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<sst xmlns="http://schemas.openxmlformats.org/spreadsheetml/2006/main" count="6090" uniqueCount="308">
  <si>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</si>
  <si>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</si>
  <si>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</si>
  <si>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</si>
  <si>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</si>
  <si>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</si>
  <si>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</si>
  <si>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</si>
  <si>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</si>
  <si>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</si>
  <si>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</si>
  <si>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</si>
  <si>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</si>
  <si>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</si>
  <si>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</si>
  <si>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</si>
  <si>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</si>
  <si>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</si>
  <si>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</si>
  <si>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</si>
  <si>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</si>
  <si>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</si>
  <si>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</si>
  <si>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</si>
  <si>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</si>
  <si>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</si>
  <si>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</si>
  <si>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</si>
  <si>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</si>
  <si>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</si>
  <si>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</si>
  <si>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</si>
  <si>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</si>
  <si>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</si>
  <si>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</si>
  <si>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</si>
  <si>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</si>
  <si>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</si>
  <si>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</si>
  <si>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</si>
  <si>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</si>
  <si>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</si>
  <si>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</si>
  <si>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</si>
  <si>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</si>
  <si>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</si>
  <si>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</si>
  <si>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</si>
  <si>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</si>
  <si>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</si>
  <si>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</si>
  <si>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</si>
  <si>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</si>
  <si>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</si>
  <si>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</si>
  <si>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</si>
  <si>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</si>
  <si>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</si>
  <si>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</si>
  <si>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</si>
  <si>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</si>
  <si>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</si>
  <si>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</si>
  <si>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</si>
  <si>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</si>
  <si>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</si>
  <si>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</si>
  <si>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</si>
  <si>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</si>
  <si>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</si>
  <si>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</si>
  <si>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</si>
  <si>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</si>
  <si>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</si>
  <si>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</si>
  <si>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</si>
  <si>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</si>
  <si>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</si>
  <si>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</si>
  <si>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</si>
  <si>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</si>
  <si>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</si>
  <si>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</si>
  <si>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</si>
  <si>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</si>
  <si>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</si>
  <si>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</si>
  <si>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</si>
  <si>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</si>
  <si>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</si>
  <si>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</si>
  <si>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</si>
  <si>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</si>
  <si>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</si>
  <si>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</si>
  <si>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</si>
  <si>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</si>
  <si>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</si>
  <si>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</si>
  <si>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</si>
  <si>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</si>
  <si>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</si>
  <si>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</si>
  <si>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</si>
  <si>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</si>
  <si>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</si>
  <si>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</si>
  <si>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</si>
  <si>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</si>
  <si>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</si>
  <si>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</si>
  <si>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</si>
  <si>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</si>
  <si>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</si>
  <si>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</si>
  <si>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</si>
  <si>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</si>
  <si>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</si>
  <si>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</si>
  <si>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</si>
  <si>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</si>
  <si>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</si>
  <si>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</si>
  <si>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</si>
  <si>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</si>
  <si>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</si>
  <si>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</si>
  <si>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</si>
  <si>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</si>
  <si>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</si>
  <si>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</si>
  <si>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</si>
  <si>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</si>
  <si>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</si>
  <si>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</si>
  <si>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</si>
  <si>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</si>
  <si>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</si>
  <si>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</si>
  <si>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</si>
  <si>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</si>
  <si>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</si>
  <si>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</si>
  <si>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</si>
  <si>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</si>
  <si>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</si>
  <si>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</si>
  <si>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</si>
  <si>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</si>
  <si>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</si>
  <si>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</si>
  <si>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</si>
  <si>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</si>
  <si>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</si>
  <si>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</si>
  <si>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</si>
  <si>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</si>
  <si>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</si>
  <si>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</si>
  <si>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</si>
  <si>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</si>
  <si>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</si>
  <si>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</si>
  <si>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</si>
  <si>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</si>
  <si>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</si>
  <si>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</si>
  <si>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</si>
  <si>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</si>
  <si>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</si>
  <si>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</si>
  <si>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</si>
  <si>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</si>
  <si>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</si>
  <si>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</si>
  <si>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</si>
  <si>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</si>
  <si>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</si>
  <si>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</si>
  <si>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</si>
  <si>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</si>
  <si>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</si>
  <si>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</si>
  <si>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</si>
  <si>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</si>
  <si>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</si>
  <si>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</si>
  <si>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</si>
  <si>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</si>
  <si>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</si>
  <si>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</si>
  <si>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</si>
  <si>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</si>
  <si>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</si>
  <si>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</si>
  <si>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</si>
  <si>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</si>
  <si>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</si>
  <si>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</si>
  <si>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</si>
  <si>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</si>
  <si>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</si>
  <si>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</si>
  <si>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</si>
  <si>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</si>
  <si>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</si>
  <si>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</si>
  <si>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</si>
  <si>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</si>
  <si>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</si>
  <si>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</si>
  <si>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</si>
  <si>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</si>
  <si>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</si>
  <si>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</si>
  <si>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</si>
  <si>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</si>
  <si>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</si>
  <si>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</si>
  <si>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</si>
  <si>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</si>
  <si>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</si>
  <si>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</si>
  <si>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</si>
  <si>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</si>
  <si>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</si>
  <si>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</si>
  <si>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</si>
  <si>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</si>
  <si>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</si>
  <si>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</si>
  <si>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</si>
  <si>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</si>
  <si>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</si>
  <si>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</si>
  <si>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</si>
  <si>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</si>
  <si>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</si>
  <si>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</si>
  <si>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</si>
  <si>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</si>
  <si>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</si>
  <si>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</si>
  <si>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</si>
  <si>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</si>
  <si>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</si>
  <si>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</si>
  <si>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</si>
  <si>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</si>
  <si>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</si>
  <si>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</si>
  <si>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</si>
  <si>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</si>
  <si>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</si>
  <si>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</si>
  <si>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</si>
  <si>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</si>
  <si>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</si>
  <si>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</si>
  <si>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</si>
  <si>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</si>
  <si>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</si>
  <si>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</si>
  <si>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</si>
  <si>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</si>
  <si>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</si>
  <si>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</si>
  <si>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</si>
  <si>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</si>
  <si>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</si>
  <si>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</si>
  <si>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</si>
  <si>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</si>
  <si>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</si>
  <si>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</si>
  <si>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</si>
  <si>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</si>
  <si>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</si>
  <si>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</si>
  <si>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</si>
  <si>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</si>
  <si>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</si>
  <si>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</si>
  <si>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</si>
  <si>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</si>
  <si>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</si>
  <si>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</si>
  <si>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</si>
  <si>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</si>
  <si>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</si>
  <si>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</si>
  <si>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</si>
  <si>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</si>
  <si>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</si>
  <si>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</si>
  <si>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</si>
  <si>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</si>
  <si>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</si>
  <si>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</si>
  <si>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</si>
  <si>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</si>
  <si>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</si>
  <si>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</si>
  <si>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Told på import</t>
  </si>
  <si>
    <t>Told i alt</t>
  </si>
  <si>
    <t>ICT udstyr, andre maskiner og inventar samt våbensystemer. 513x</t>
  </si>
  <si>
    <t>Intellektuelle rettigheder. 517x</t>
  </si>
  <si>
    <t>Faste bruttoinvesteringer, million kr. Foregående års priser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</si>
</sst>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10962137.115435105</v>
      </c>
      <c r="AW53" s="42">
        <v>16980899.884564895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27943037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13379137.047198767</v>
      </c>
      <c r="AW55" s="42">
        <v>22307879.952801231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35687017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2369903.9643719448</v>
      </c>
      <c r="AW56" s="42">
        <v>3671100.0356280552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6041004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574426</v>
      </c>
      <c r="AW81" s="42">
        <v>7095886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7670312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54070.77585755998</v>
      </c>
      <c r="AW85" s="42">
        <v>1973042.4555956265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2027113.2314531864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9856</v>
      </c>
      <c r="AW100" s="42">
        <v>106272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116128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3347</v>
      </c>
      <c r="AW101" s="42">
        <v>36092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39439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41636.74398388675</v>
      </c>
      <c r="AW171" s="42">
        <v>64497.403532210548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106134.14751609729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50560.683070342166</v>
      </c>
      <c r="AW173" s="42">
        <v>78321.032502303045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128881.71557264522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9001.4459399540483</v>
      </c>
      <c r="AW174" s="42">
        <v>13943.690971303442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22945.13691125749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5062.2241424400208</v>
      </c>
      <c r="AW203" s="42">
        <v>184720.5444043733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189782.76854681331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252727</v>
      </c>
      <c r="AW248" s="42">
        <v>803614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1056341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4370621</v>
      </c>
      <c r="AW249" s="43">
        <v>14367180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18737801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32082487.000000004</v>
      </c>
      <c r="AW250" s="46">
        <f t="shared" si="4"/>
        <v>67683449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99765936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3.0255557884759647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3.0255557884759647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2.405864816423552E-6</v>
      </c>
      <c r="E35" s="1">
        <v>0</v>
      </c>
      <c r="F35" s="1">
        <v>0</v>
      </c>
      <c r="G35" s="1">
        <v>0</v>
      </c>
      <c r="H35" s="1">
        <v>0</v>
      </c>
      <c r="I35" s="1">
        <v>1.202932408211776E-6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1.202932408211776E-6</v>
      </c>
      <c r="T35" s="1">
        <v>0</v>
      </c>
      <c r="U35" s="1">
        <v>4.811729632847104E-6</v>
      </c>
      <c r="V35" s="1">
        <v>2.405864816423552E-6</v>
      </c>
      <c r="W35" s="1">
        <v>0</v>
      </c>
      <c r="X35" s="1">
        <v>0</v>
      </c>
      <c r="Y35" s="1">
        <v>0</v>
      </c>
      <c r="Z35" s="1">
        <v>4.811729632847104E-6</v>
      </c>
      <c r="AA35" s="1">
        <v>0</v>
      </c>
      <c r="AB35" s="1">
        <v>0</v>
      </c>
      <c r="AC35" s="1">
        <v>1.2871926052070666E-4</v>
      </c>
      <c r="AD35" s="1">
        <v>0</v>
      </c>
      <c r="AE35" s="1">
        <v>1.563812130675309E-5</v>
      </c>
      <c r="AF35" s="1">
        <v>6.0146620410588798E-6</v>
      </c>
      <c r="AG35" s="1">
        <v>5.0523161144894599E-5</v>
      </c>
      <c r="AH35" s="1">
        <v>0</v>
      </c>
      <c r="AI35" s="1">
        <v>0</v>
      </c>
      <c r="AJ35" s="1">
        <v>7.3378876900918348E-5</v>
      </c>
      <c r="AK35" s="1">
        <v>0</v>
      </c>
      <c r="AL35" s="1">
        <v>3.6087972246353278E-6</v>
      </c>
      <c r="AM35" s="1">
        <v>0</v>
      </c>
      <c r="AN35" s="1">
        <v>1.202932408211776E-6</v>
      </c>
      <c r="AO35" s="1">
        <v>0</v>
      </c>
      <c r="AP35" s="1">
        <v>0</v>
      </c>
      <c r="AQ35" s="1">
        <v>1.1728865622167146E-4</v>
      </c>
      <c r="AR35" s="1">
        <v>0</v>
      </c>
      <c r="AS35" s="1">
        <v>0</v>
      </c>
      <c r="AT35" s="1">
        <v>0</v>
      </c>
      <c r="AU35" s="1">
        <v>1.804398612317664E-5</v>
      </c>
      <c r="AV35" s="1">
        <v>0</v>
      </c>
      <c r="AW35" s="1">
        <v>0</v>
      </c>
      <c r="AX35" s="1">
        <v>2.405864816423552E-6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8.4205268574824314E-6</v>
      </c>
      <c r="BE35" s="1">
        <v>0</v>
      </c>
      <c r="BF35" s="1">
        <v>0</v>
      </c>
      <c r="BG35" s="1">
        <v>1.3232256490329536E-5</v>
      </c>
      <c r="BH35" s="1">
        <v>0</v>
      </c>
      <c r="BI35" s="1">
        <v>0</v>
      </c>
      <c r="BJ35" s="1">
        <v>0</v>
      </c>
      <c r="BK35" s="1">
        <v>0</v>
      </c>
      <c r="BL35" s="1">
        <v>1.202932408211776E-6</v>
      </c>
      <c r="BM35" s="1">
        <v>0</v>
      </c>
      <c r="BN35" s="1">
        <v>3.6087972246353278E-6</v>
      </c>
      <c r="BO35" s="1">
        <v>0</v>
      </c>
      <c r="BP35" s="1">
        <v>3.6087972246353278E-6</v>
      </c>
      <c r="BQ35" s="1">
        <v>0</v>
      </c>
      <c r="BR35" s="1">
        <v>0</v>
      </c>
      <c r="BS35" s="1">
        <v>0</v>
      </c>
      <c r="BT35" s="50">
        <f t="shared" si="0"/>
        <v>4.6373868262870952E-4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3.4305724346415614E-2</v>
      </c>
      <c r="D39" s="1">
        <v>9.7545401945972122E-4</v>
      </c>
      <c r="E39" s="1">
        <v>0</v>
      </c>
      <c r="F39" s="1">
        <v>0</v>
      </c>
      <c r="G39" s="1">
        <v>7.9674981086822456E-5</v>
      </c>
      <c r="H39" s="1">
        <v>0</v>
      </c>
      <c r="I39" s="1">
        <v>7.9674981086822456E-5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3.2160306130996763E-4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3.6147280893074193E-3</v>
      </c>
      <c r="AD39" s="1">
        <v>0</v>
      </c>
      <c r="AE39" s="1">
        <v>9.6416404238264101E-4</v>
      </c>
      <c r="AF39" s="1">
        <v>8.0320122634084193E-5</v>
      </c>
      <c r="AG39" s="1">
        <v>0</v>
      </c>
      <c r="AH39" s="1">
        <v>0</v>
      </c>
      <c r="AI39" s="1">
        <v>1.5902739140001408E-4</v>
      </c>
      <c r="AJ39" s="1">
        <v>8.0320122634084193E-5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2.4192808022314514E-4</v>
      </c>
      <c r="AT39" s="1">
        <v>6.4320612261993526E-4</v>
      </c>
      <c r="AU39" s="1">
        <v>0</v>
      </c>
      <c r="AV39" s="1">
        <v>4.0969713958855548E-3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4.819207358045051E-4</v>
      </c>
      <c r="BE39" s="1">
        <v>0</v>
      </c>
      <c r="BF39" s="1">
        <v>0</v>
      </c>
      <c r="BG39" s="1">
        <v>3.8560110279833031E-3</v>
      </c>
      <c r="BH39" s="1">
        <v>0</v>
      </c>
      <c r="BI39" s="1">
        <v>2.4096036790225255E-4</v>
      </c>
      <c r="BJ39" s="1">
        <v>0</v>
      </c>
      <c r="BK39" s="1">
        <v>5.6224085843858929E-4</v>
      </c>
      <c r="BL39" s="1">
        <v>0</v>
      </c>
      <c r="BM39" s="1">
        <v>0</v>
      </c>
      <c r="BN39" s="1">
        <v>0</v>
      </c>
      <c r="BO39" s="1">
        <v>0</v>
      </c>
      <c r="BP39" s="1">
        <v>2.4096036790225255E-4</v>
      </c>
      <c r="BQ39" s="1">
        <v>0</v>
      </c>
      <c r="BR39" s="1">
        <v>0</v>
      </c>
      <c r="BS39" s="1">
        <v>0</v>
      </c>
      <c r="BT39" s="50">
        <f t="shared" si="0"/>
        <v>5.1024890114476744E-2</v>
      </c>
    </row>
    <row r="40" spans="1:72" x14ac:dyDescent="0.25">
      <c r="A40" s="10" t="s">
        <v>120</v>
      </c>
      <c r="B40" s="8" t="s">
        <v>121</v>
      </c>
      <c r="C40" s="1">
        <v>2.035901381307295</v>
      </c>
      <c r="D40" s="1">
        <v>7.6520635229631734E-2</v>
      </c>
      <c r="E40" s="1">
        <v>1.4245837600106253</v>
      </c>
      <c r="F40" s="1">
        <v>0</v>
      </c>
      <c r="G40" s="1">
        <v>4.7130514933308915E-2</v>
      </c>
      <c r="H40" s="1">
        <v>9.2519653016144413E-4</v>
      </c>
      <c r="I40" s="1">
        <v>7.9076411722485765E-3</v>
      </c>
      <c r="J40" s="1">
        <v>8.8565347923432608E-4</v>
      </c>
      <c r="K40" s="1">
        <v>0</v>
      </c>
      <c r="L40" s="1">
        <v>0</v>
      </c>
      <c r="M40" s="1">
        <v>3.1916616647095346E-4</v>
      </c>
      <c r="N40" s="1">
        <v>0</v>
      </c>
      <c r="O40" s="1">
        <v>2.0508022556282885E-3</v>
      </c>
      <c r="P40" s="1">
        <v>3.0237244979003174E-2</v>
      </c>
      <c r="Q40" s="1">
        <v>6.3833233294190693E-4</v>
      </c>
      <c r="R40" s="1">
        <v>1.6418342236635658E-2</v>
      </c>
      <c r="S40" s="1">
        <v>0</v>
      </c>
      <c r="T40" s="1">
        <v>9.8947861772487712E-4</v>
      </c>
      <c r="U40" s="1">
        <v>2.8083012143451484E-2</v>
      </c>
      <c r="V40" s="1">
        <v>6.1643952454642032E-3</v>
      </c>
      <c r="W40" s="1">
        <v>9.5749849941286023E-4</v>
      </c>
      <c r="X40" s="1">
        <v>0</v>
      </c>
      <c r="Y40" s="1">
        <v>1.361268604214679E-2</v>
      </c>
      <c r="Z40" s="1">
        <v>0</v>
      </c>
      <c r="AA40" s="1">
        <v>4.2152111320328291E-3</v>
      </c>
      <c r="AB40" s="1">
        <v>7.754861040891381E-2</v>
      </c>
      <c r="AC40" s="1">
        <v>0.58872604381877491</v>
      </c>
      <c r="AD40" s="1">
        <v>0.11965248568876589</v>
      </c>
      <c r="AE40" s="1">
        <v>0.18938858550593071</v>
      </c>
      <c r="AF40" s="1">
        <v>1.872525908926816E-2</v>
      </c>
      <c r="AG40" s="1">
        <v>1.8717138158719226</v>
      </c>
      <c r="AH40" s="1">
        <v>9.443995116167235E-2</v>
      </c>
      <c r="AI40" s="1">
        <v>1.0098296660414161E-2</v>
      </c>
      <c r="AJ40" s="1">
        <v>0.61409071540538562</v>
      </c>
      <c r="AK40" s="1">
        <v>1.8240959898406267E-2</v>
      </c>
      <c r="AL40" s="1">
        <v>5.7564577013643672E-3</v>
      </c>
      <c r="AM40" s="1">
        <v>2.1149565248075231E-4</v>
      </c>
      <c r="AN40" s="1">
        <v>1.6300237236489021E-3</v>
      </c>
      <c r="AO40" s="1">
        <v>1.3804898043743648E-3</v>
      </c>
      <c r="AP40" s="1">
        <v>4.0014969298814767E-3</v>
      </c>
      <c r="AQ40" s="1">
        <v>2.7487923114837141E-2</v>
      </c>
      <c r="AR40" s="1">
        <v>1.0767051399020117E-4</v>
      </c>
      <c r="AS40" s="1">
        <v>1.5819612962152355E-2</v>
      </c>
      <c r="AT40" s="1">
        <v>5.0247081857953235E-2</v>
      </c>
      <c r="AU40" s="1">
        <v>0</v>
      </c>
      <c r="AV40" s="1">
        <v>0.28134921099994653</v>
      </c>
      <c r="AW40" s="1">
        <v>0</v>
      </c>
      <c r="AX40" s="1">
        <v>6.2430127438386274E-2</v>
      </c>
      <c r="AY40" s="1">
        <v>1.2416137317905397E-2</v>
      </c>
      <c r="AZ40" s="1">
        <v>0</v>
      </c>
      <c r="BA40" s="1">
        <v>0</v>
      </c>
      <c r="BB40" s="1">
        <v>2.2303177897970241E-3</v>
      </c>
      <c r="BC40" s="1">
        <v>4.033798899132893E-3</v>
      </c>
      <c r="BD40" s="1">
        <v>0.51484504982916557</v>
      </c>
      <c r="BE40" s="1">
        <v>1.4821021698827978E-3</v>
      </c>
      <c r="BF40" s="1">
        <v>5.2844904596958757E-4</v>
      </c>
      <c r="BG40" s="1">
        <v>0.30489987286546955</v>
      </c>
      <c r="BH40" s="1">
        <v>0</v>
      </c>
      <c r="BI40" s="1">
        <v>0.10210206977639438</v>
      </c>
      <c r="BJ40" s="1">
        <v>5.3066181895170569E-4</v>
      </c>
      <c r="BK40" s="1">
        <v>6.0735115152965126E-2</v>
      </c>
      <c r="BL40" s="1">
        <v>2.7631923817308477E-3</v>
      </c>
      <c r="BM40" s="1">
        <v>1.3293519875675838E-2</v>
      </c>
      <c r="BN40" s="1">
        <v>0</v>
      </c>
      <c r="BO40" s="1">
        <v>3.658766087013821E-3</v>
      </c>
      <c r="BP40" s="1">
        <v>4.337144610756552E-2</v>
      </c>
      <c r="BQ40" s="1">
        <v>1.4843149428649162E-3</v>
      </c>
      <c r="BR40" s="1">
        <v>1.7940189188975709E-2</v>
      </c>
      <c r="BS40" s="1">
        <v>0</v>
      </c>
      <c r="BT40" s="50">
        <f t="shared" si="0"/>
        <v>8.8369022697713522</v>
      </c>
    </row>
    <row r="41" spans="1:72" x14ac:dyDescent="0.25">
      <c r="A41" s="10" t="s">
        <v>122</v>
      </c>
      <c r="B41" s="8" t="s">
        <v>123</v>
      </c>
      <c r="C41" s="1">
        <v>49.943815247815706</v>
      </c>
      <c r="D41" s="1">
        <v>8.9110262483811429</v>
      </c>
      <c r="E41" s="1">
        <v>3.3869172583521836</v>
      </c>
      <c r="F41" s="1">
        <v>2.4795900517479641</v>
      </c>
      <c r="G41" s="1">
        <v>38.022434494099741</v>
      </c>
      <c r="H41" s="1">
        <v>4.0452643008514428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7.0417332098208139</v>
      </c>
      <c r="Q41" s="1">
        <v>0.12786024218371009</v>
      </c>
      <c r="R41" s="1">
        <v>0</v>
      </c>
      <c r="S41" s="1">
        <v>0</v>
      </c>
      <c r="T41" s="1">
        <v>0</v>
      </c>
      <c r="U41" s="1">
        <v>0</v>
      </c>
      <c r="V41" s="1">
        <v>0.79525694794100232</v>
      </c>
      <c r="W41" s="1">
        <v>0.92055850857188493</v>
      </c>
      <c r="X41" s="1">
        <v>0</v>
      </c>
      <c r="Y41" s="1">
        <v>15.824816162679035</v>
      </c>
      <c r="Z41" s="1">
        <v>34.006982543466002</v>
      </c>
      <c r="AA41" s="1">
        <v>0</v>
      </c>
      <c r="AB41" s="1">
        <v>53.55853071003331</v>
      </c>
      <c r="AC41" s="1">
        <v>299.25250410979123</v>
      </c>
      <c r="AD41" s="1">
        <v>566.41573931231051</v>
      </c>
      <c r="AE41" s="1">
        <v>0</v>
      </c>
      <c r="AF41" s="1">
        <v>0</v>
      </c>
      <c r="AG41" s="1">
        <v>1159.3811381184778</v>
      </c>
      <c r="AH41" s="1">
        <v>2269.88160388397</v>
      </c>
      <c r="AI41" s="1">
        <v>0</v>
      </c>
      <c r="AJ41" s="1">
        <v>145.97611262805833</v>
      </c>
      <c r="AK41" s="1">
        <v>25.6477743916195</v>
      </c>
      <c r="AL41" s="1">
        <v>37.684983291576941</v>
      </c>
      <c r="AM41" s="1">
        <v>7.199099113175782</v>
      </c>
      <c r="AN41" s="1">
        <v>19.746651796143379</v>
      </c>
      <c r="AO41" s="1">
        <v>0</v>
      </c>
      <c r="AP41" s="1">
        <v>0</v>
      </c>
      <c r="AQ41" s="1">
        <v>1010.7660291020319</v>
      </c>
      <c r="AR41" s="1">
        <v>0</v>
      </c>
      <c r="AS41" s="1">
        <v>0</v>
      </c>
      <c r="AT41" s="1">
        <v>1.751868191974866</v>
      </c>
      <c r="AU41" s="1">
        <v>15.876160642444244</v>
      </c>
      <c r="AV41" s="1">
        <v>15.460903930926277</v>
      </c>
      <c r="AW41" s="1">
        <v>0</v>
      </c>
      <c r="AX41" s="1">
        <v>22.761409850314447</v>
      </c>
      <c r="AY41" s="1">
        <v>14.253831267476249</v>
      </c>
      <c r="AZ41" s="1">
        <v>0</v>
      </c>
      <c r="BA41" s="1">
        <v>0</v>
      </c>
      <c r="BB41" s="1">
        <v>0</v>
      </c>
      <c r="BC41" s="1">
        <v>0</v>
      </c>
      <c r="BD41" s="1">
        <v>2052.7243665423525</v>
      </c>
      <c r="BE41" s="1">
        <v>0</v>
      </c>
      <c r="BF41" s="1">
        <v>0</v>
      </c>
      <c r="BG41" s="1">
        <v>56.701516061889578</v>
      </c>
      <c r="BH41" s="1">
        <v>20.322866994086262</v>
      </c>
      <c r="BI41" s="1">
        <v>152.7920155469032</v>
      </c>
      <c r="BJ41" s="1">
        <v>11.799421384635588</v>
      </c>
      <c r="BK41" s="1">
        <v>7.6035326486382697</v>
      </c>
      <c r="BL41" s="1">
        <v>22.045921667969889</v>
      </c>
      <c r="BM41" s="1">
        <v>0</v>
      </c>
      <c r="BN41" s="1">
        <v>20.940863237445335</v>
      </c>
      <c r="BO41" s="1">
        <v>0</v>
      </c>
      <c r="BP41" s="1">
        <v>14.430353384453417</v>
      </c>
      <c r="BQ41" s="1">
        <v>3.9969864473586521</v>
      </c>
      <c r="BR41" s="1">
        <v>21.551055571014473</v>
      </c>
      <c r="BS41" s="1">
        <v>0</v>
      </c>
      <c r="BT41" s="50">
        <f t="shared" si="0"/>
        <v>8216.0294950429816</v>
      </c>
    </row>
    <row r="42" spans="1:72" x14ac:dyDescent="0.25">
      <c r="A42" s="10" t="s">
        <v>124</v>
      </c>
      <c r="B42" s="8" t="s">
        <v>125</v>
      </c>
      <c r="C42" s="1">
        <v>7.0494141546475E-2</v>
      </c>
      <c r="D42" s="1">
        <v>3.1446641160607757E-3</v>
      </c>
      <c r="E42" s="1">
        <v>59.442492656382939</v>
      </c>
      <c r="F42" s="1">
        <v>1.7194145035114914E-4</v>
      </c>
      <c r="G42" s="1">
        <v>1.8112547159480491E-3</v>
      </c>
      <c r="H42" s="1">
        <v>1.1462763356743277E-4</v>
      </c>
      <c r="I42" s="1">
        <v>4.3848522479108317E-4</v>
      </c>
      <c r="J42" s="1">
        <v>1.933478156559107E-5</v>
      </c>
      <c r="K42" s="1">
        <v>0</v>
      </c>
      <c r="L42" s="1">
        <v>0</v>
      </c>
      <c r="M42" s="1">
        <v>5.7313816783716384E-5</v>
      </c>
      <c r="N42" s="1">
        <v>0</v>
      </c>
      <c r="O42" s="1">
        <v>2.2856473922180871E-4</v>
      </c>
      <c r="P42" s="1">
        <v>2.1544470887372904E-3</v>
      </c>
      <c r="Q42" s="1">
        <v>1.1462763356743277E-4</v>
      </c>
      <c r="R42" s="1">
        <v>7.1813740388326594E-2</v>
      </c>
      <c r="S42" s="1">
        <v>1.1393710565437594E-4</v>
      </c>
      <c r="T42" s="1">
        <v>3.7979035218125308E-5</v>
      </c>
      <c r="U42" s="1">
        <v>1.5053508504638761E-3</v>
      </c>
      <c r="V42" s="1">
        <v>9.1494948480029168E-4</v>
      </c>
      <c r="W42" s="1">
        <v>0.13846164145907508</v>
      </c>
      <c r="X42" s="1">
        <v>5.3377807679292483E-4</v>
      </c>
      <c r="Y42" s="1">
        <v>2.3063632296097913E-3</v>
      </c>
      <c r="Z42" s="1">
        <v>9.3428426636588287E-4</v>
      </c>
      <c r="AA42" s="1">
        <v>5.1444329522733374E-4</v>
      </c>
      <c r="AB42" s="1">
        <v>2.6875346376171584E-3</v>
      </c>
      <c r="AC42" s="1">
        <v>4.1625873169440162</v>
      </c>
      <c r="AD42" s="1">
        <v>3.5394366869366496</v>
      </c>
      <c r="AE42" s="1">
        <v>1.0751519606294748E-2</v>
      </c>
      <c r="AF42" s="1">
        <v>1.4680623431588076E-3</v>
      </c>
      <c r="AG42" s="1">
        <v>184.18910752972161</v>
      </c>
      <c r="AH42" s="1">
        <v>3021.1176459984936</v>
      </c>
      <c r="AI42" s="1">
        <v>425.37587257795434</v>
      </c>
      <c r="AJ42" s="1">
        <v>47.324910611259298</v>
      </c>
      <c r="AK42" s="1">
        <v>2.2490494128260753E-3</v>
      </c>
      <c r="AL42" s="1">
        <v>1.6013342303787745E-3</v>
      </c>
      <c r="AM42" s="1">
        <v>3.7979035218125308E-5</v>
      </c>
      <c r="AN42" s="1">
        <v>1.5260666878555808E-4</v>
      </c>
      <c r="AO42" s="1">
        <v>2.478995207873998E-4</v>
      </c>
      <c r="AP42" s="1">
        <v>6.6704996401289194E-4</v>
      </c>
      <c r="AQ42" s="1">
        <v>0.89954157610709384</v>
      </c>
      <c r="AR42" s="1">
        <v>1.933478156559107E-5</v>
      </c>
      <c r="AS42" s="1">
        <v>2.8587855600552503E-4</v>
      </c>
      <c r="AT42" s="1">
        <v>2.2304051591735411E-3</v>
      </c>
      <c r="AU42" s="1">
        <v>4.2888688679959333E-3</v>
      </c>
      <c r="AV42" s="1">
        <v>0</v>
      </c>
      <c r="AW42" s="1">
        <v>0</v>
      </c>
      <c r="AX42" s="1">
        <v>0</v>
      </c>
      <c r="AY42" s="1">
        <v>6.8726389050494325E-3</v>
      </c>
      <c r="AZ42" s="1">
        <v>1.933478156559107E-5</v>
      </c>
      <c r="BA42" s="1">
        <v>1.933478156559107E-5</v>
      </c>
      <c r="BB42" s="1">
        <v>6.9545356193934926E-2</v>
      </c>
      <c r="BC42" s="1">
        <v>7.2436378079660825E-4</v>
      </c>
      <c r="BD42" s="1">
        <v>0.2026855710687511</v>
      </c>
      <c r="BE42" s="1">
        <v>2.66543774439934E-4</v>
      </c>
      <c r="BF42" s="1">
        <v>9.5292852001841699E-5</v>
      </c>
      <c r="BG42" s="1">
        <v>8.2508636705750676E-2</v>
      </c>
      <c r="BH42" s="1">
        <v>0.83020752145455445</v>
      </c>
      <c r="BI42" s="1">
        <v>130.91918019859298</v>
      </c>
      <c r="BJ42" s="1">
        <v>0.35911879433050492</v>
      </c>
      <c r="BK42" s="1">
        <v>3.4628569228924047</v>
      </c>
      <c r="BL42" s="1">
        <v>4.9579904157479959E-4</v>
      </c>
      <c r="BM42" s="1">
        <v>2.2490494128260753E-3</v>
      </c>
      <c r="BN42" s="1">
        <v>0</v>
      </c>
      <c r="BO42" s="1">
        <v>1.8614180416377017</v>
      </c>
      <c r="BP42" s="1">
        <v>5.2424879159274065E-3</v>
      </c>
      <c r="BQ42" s="1">
        <v>2.66543774439934E-4</v>
      </c>
      <c r="BR42" s="1">
        <v>5.5242233044545909E-4</v>
      </c>
      <c r="BS42" s="1">
        <v>0</v>
      </c>
      <c r="BT42" s="50">
        <f t="shared" si="0"/>
        <v>3884.1784932007504</v>
      </c>
    </row>
    <row r="43" spans="1:72" x14ac:dyDescent="0.25">
      <c r="A43" s="10" t="s">
        <v>126</v>
      </c>
      <c r="B43" s="8" t="s">
        <v>127</v>
      </c>
      <c r="C43" s="1">
        <v>5.9376788711717077E-4</v>
      </c>
      <c r="D43" s="1">
        <v>1.3838377471502535E-3</v>
      </c>
      <c r="E43" s="1">
        <v>7.5664382749322172E-5</v>
      </c>
      <c r="F43" s="1">
        <v>7.5664382749322172E-5</v>
      </c>
      <c r="G43" s="1">
        <v>7.9705893956414481E-4</v>
      </c>
      <c r="H43" s="1">
        <v>5.0442921832881441E-5</v>
      </c>
      <c r="I43" s="1">
        <v>1.92959369661926E-4</v>
      </c>
      <c r="J43" s="1">
        <v>8.5084446465101231E-6</v>
      </c>
      <c r="K43" s="1">
        <v>0</v>
      </c>
      <c r="L43" s="1">
        <v>0</v>
      </c>
      <c r="M43" s="1">
        <v>2.5221460916440721E-5</v>
      </c>
      <c r="N43" s="1">
        <v>0</v>
      </c>
      <c r="O43" s="1">
        <v>1.0058197064267324E-4</v>
      </c>
      <c r="P43" s="1">
        <v>9.4808383203969936E-4</v>
      </c>
      <c r="Q43" s="1">
        <v>5.0442921832881441E-5</v>
      </c>
      <c r="R43" s="1">
        <v>1.1744692342414865E-3</v>
      </c>
      <c r="S43" s="1">
        <v>5.0139048809791789E-5</v>
      </c>
      <c r="T43" s="1">
        <v>1.6713016269930597E-5</v>
      </c>
      <c r="U43" s="1">
        <v>6.6244319033543087E-4</v>
      </c>
      <c r="V43" s="1">
        <v>4.0263175559378256E-4</v>
      </c>
      <c r="W43" s="1">
        <v>7.5664382749322172E-5</v>
      </c>
      <c r="X43" s="1">
        <v>2.3489384684829734E-4</v>
      </c>
      <c r="Y43" s="1">
        <v>1.0149358971194217E-3</v>
      </c>
      <c r="Z43" s="1">
        <v>4.1114020024029271E-4</v>
      </c>
      <c r="AA43" s="1">
        <v>2.2638540220178718E-4</v>
      </c>
      <c r="AB43" s="1">
        <v>1.1826738058649071E-3</v>
      </c>
      <c r="AC43" s="1">
        <v>2.6785799239306223E-2</v>
      </c>
      <c r="AD43" s="1">
        <v>4.8823278619813618E-3</v>
      </c>
      <c r="AE43" s="1">
        <v>4.7313029695058078E-3</v>
      </c>
      <c r="AF43" s="1">
        <v>6.4603404708859005E-4</v>
      </c>
      <c r="AG43" s="1">
        <v>0.12586724489396278</v>
      </c>
      <c r="AH43" s="1">
        <v>1.0058197064267324E-4</v>
      </c>
      <c r="AI43" s="1">
        <v>5.8951366479391564E-5</v>
      </c>
      <c r="AJ43" s="1">
        <v>4.5451807428633986E-2</v>
      </c>
      <c r="AK43" s="1">
        <v>9.8971443620298112E-4</v>
      </c>
      <c r="AL43" s="1">
        <v>7.0468154054489191E-4</v>
      </c>
      <c r="AM43" s="1">
        <v>1.6713016269930597E-5</v>
      </c>
      <c r="AN43" s="1">
        <v>6.7155938102812028E-5</v>
      </c>
      <c r="AO43" s="1">
        <v>1.0909041528918335E-4</v>
      </c>
      <c r="AP43" s="1">
        <v>2.935413403045992E-4</v>
      </c>
      <c r="AQ43" s="1">
        <v>7.4752763680053215E-5</v>
      </c>
      <c r="AR43" s="1">
        <v>8.5084446465101231E-6</v>
      </c>
      <c r="AS43" s="1">
        <v>1.2580343155911395E-4</v>
      </c>
      <c r="AT43" s="1">
        <v>9.8150986457956049E-4</v>
      </c>
      <c r="AU43" s="1">
        <v>1.8873553464097989E-3</v>
      </c>
      <c r="AV43" s="1">
        <v>3.1207759471306774E-3</v>
      </c>
      <c r="AW43" s="1">
        <v>0</v>
      </c>
      <c r="AX43" s="1">
        <v>4.3958271520148371E-3</v>
      </c>
      <c r="AY43" s="1">
        <v>9.8150986457956049E-4</v>
      </c>
      <c r="AZ43" s="1">
        <v>8.5084446465101231E-6</v>
      </c>
      <c r="BA43" s="1">
        <v>8.5084446465101231E-6</v>
      </c>
      <c r="BB43" s="1">
        <v>1.762463533919954E-4</v>
      </c>
      <c r="BC43" s="1">
        <v>3.1876280122103998E-4</v>
      </c>
      <c r="BD43" s="1">
        <v>2.8337982641248143E-2</v>
      </c>
      <c r="BE43" s="1">
        <v>1.1729498691260384E-4</v>
      </c>
      <c r="BF43" s="1">
        <v>4.1934477186371318E-5</v>
      </c>
      <c r="BG43" s="1">
        <v>5.8808546158539421E-3</v>
      </c>
      <c r="BH43" s="1">
        <v>0</v>
      </c>
      <c r="BI43" s="1">
        <v>4.5805819500533418E-3</v>
      </c>
      <c r="BJ43" s="1">
        <v>4.1934477186371318E-5</v>
      </c>
      <c r="BK43" s="1">
        <v>1.6105270223751302E-3</v>
      </c>
      <c r="BL43" s="1">
        <v>2.1818083057836669E-4</v>
      </c>
      <c r="BM43" s="1">
        <v>9.8971443620298112E-4</v>
      </c>
      <c r="BN43" s="1">
        <v>3.6039340538432163E-4</v>
      </c>
      <c r="BO43" s="1">
        <v>6.6274706335852068E-4</v>
      </c>
      <c r="BP43" s="1">
        <v>2.3070039912966018E-3</v>
      </c>
      <c r="BQ43" s="1">
        <v>1.1729498691260384E-4</v>
      </c>
      <c r="BR43" s="1">
        <v>2.4309841847171778E-4</v>
      </c>
      <c r="BS43" s="1">
        <v>0</v>
      </c>
      <c r="BT43" s="50">
        <f t="shared" si="0"/>
        <v>0.27805688266701994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0.10929375750891433</v>
      </c>
      <c r="D46" s="1">
        <v>1.6436863214763401E-2</v>
      </c>
      <c r="E46" s="1">
        <v>0</v>
      </c>
      <c r="F46" s="1">
        <v>2.2192041913783055E-2</v>
      </c>
      <c r="G46" s="1">
        <v>0.32459389988379028</v>
      </c>
      <c r="H46" s="1">
        <v>2.8775893495098263E-3</v>
      </c>
      <c r="I46" s="1">
        <v>7.8040951662339273E-3</v>
      </c>
      <c r="J46" s="1">
        <v>7.8040951662339273E-3</v>
      </c>
      <c r="K46" s="1">
        <v>0</v>
      </c>
      <c r="L46" s="1">
        <v>0</v>
      </c>
      <c r="M46" s="1">
        <v>0</v>
      </c>
      <c r="N46" s="1">
        <v>0</v>
      </c>
      <c r="O46" s="1">
        <v>7.8040951662339273E-3</v>
      </c>
      <c r="P46" s="1">
        <v>0.23094475788898322</v>
      </c>
      <c r="Q46" s="1">
        <v>0</v>
      </c>
      <c r="R46" s="1">
        <v>1.5608190332467855E-2</v>
      </c>
      <c r="S46" s="1">
        <v>0</v>
      </c>
      <c r="T46" s="1">
        <v>7.8040951662339273E-3</v>
      </c>
      <c r="U46" s="1">
        <v>7.8040951662339273E-3</v>
      </c>
      <c r="V46" s="1">
        <v>1.0681684515743754E-2</v>
      </c>
      <c r="W46" s="1">
        <v>0</v>
      </c>
      <c r="X46" s="1">
        <v>0</v>
      </c>
      <c r="Y46" s="1">
        <v>7.8040951662339273E-3</v>
      </c>
      <c r="Z46" s="1">
        <v>1.6436863214763401E-2</v>
      </c>
      <c r="AA46" s="1">
        <v>1.356838016066342E-2</v>
      </c>
      <c r="AB46" s="1">
        <v>0.62784264332691286</v>
      </c>
      <c r="AC46" s="1">
        <v>0.37062622318053767</v>
      </c>
      <c r="AD46" s="1">
        <v>0.58062650162688612</v>
      </c>
      <c r="AE46" s="1">
        <v>0.71742127127352096</v>
      </c>
      <c r="AF46" s="1">
        <v>5.833492839544286E-2</v>
      </c>
      <c r="AG46" s="1">
        <v>5.0403610219783541</v>
      </c>
      <c r="AH46" s="1">
        <v>396.54511888066594</v>
      </c>
      <c r="AI46" s="1">
        <v>5.4548711105485577</v>
      </c>
      <c r="AJ46" s="1">
        <v>0.34147697157363599</v>
      </c>
      <c r="AK46" s="1">
        <v>5.5466445341342881E-2</v>
      </c>
      <c r="AL46" s="1">
        <v>1.5608190332467855E-2</v>
      </c>
      <c r="AM46" s="1">
        <v>0</v>
      </c>
      <c r="AN46" s="1">
        <v>7.8040951662339273E-3</v>
      </c>
      <c r="AO46" s="1">
        <v>0</v>
      </c>
      <c r="AP46" s="1">
        <v>2.8775893495098263E-3</v>
      </c>
      <c r="AQ46" s="1">
        <v>0.25985724581522912</v>
      </c>
      <c r="AR46" s="1">
        <v>0</v>
      </c>
      <c r="AS46" s="1">
        <v>0</v>
      </c>
      <c r="AT46" s="1">
        <v>0</v>
      </c>
      <c r="AU46" s="1">
        <v>4.1907171476089293E-2</v>
      </c>
      <c r="AV46" s="1">
        <v>7.8040951662339273E-3</v>
      </c>
      <c r="AW46" s="1">
        <v>0</v>
      </c>
      <c r="AX46" s="1">
        <v>6.8197046324300903E-2</v>
      </c>
      <c r="AY46" s="1">
        <v>0</v>
      </c>
      <c r="AZ46" s="1">
        <v>2.8775893495098263E-3</v>
      </c>
      <c r="BA46" s="1">
        <v>0</v>
      </c>
      <c r="BB46" s="1">
        <v>0</v>
      </c>
      <c r="BC46" s="1">
        <v>0</v>
      </c>
      <c r="BD46" s="1">
        <v>1.2826945588394147</v>
      </c>
      <c r="BE46" s="1">
        <v>0</v>
      </c>
      <c r="BF46" s="1">
        <v>0</v>
      </c>
      <c r="BG46" s="1">
        <v>3.6980665659365197E-2</v>
      </c>
      <c r="BH46" s="1">
        <v>7.8040951662339273E-3</v>
      </c>
      <c r="BI46" s="1">
        <v>0.29868648944279202</v>
      </c>
      <c r="BJ46" s="1">
        <v>8.1031835918816172E-5</v>
      </c>
      <c r="BK46" s="1">
        <v>7.3123552141025006E-2</v>
      </c>
      <c r="BL46" s="1">
        <v>0</v>
      </c>
      <c r="BM46" s="1">
        <v>7.8040951662339273E-3</v>
      </c>
      <c r="BN46" s="1">
        <v>0</v>
      </c>
      <c r="BO46" s="1">
        <v>7.7790521683685346E-2</v>
      </c>
      <c r="BP46" s="1">
        <v>0</v>
      </c>
      <c r="BQ46" s="1">
        <v>0</v>
      </c>
      <c r="BR46" s="1">
        <v>0.14912469363155983</v>
      </c>
      <c r="BS46" s="1">
        <v>0</v>
      </c>
      <c r="BT46" s="50">
        <f t="shared" si="0"/>
        <v>412.94262732343776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52.194404020411923</v>
      </c>
      <c r="D123" s="48">
        <f t="shared" si="2"/>
        <v>9.0094901085730257</v>
      </c>
      <c r="E123" s="48">
        <f t="shared" si="2"/>
        <v>64.254069339128492</v>
      </c>
      <c r="F123" s="48">
        <f t="shared" si="2"/>
        <v>2.5020296994948477</v>
      </c>
      <c r="G123" s="48">
        <f t="shared" si="2"/>
        <v>38.396846897553431</v>
      </c>
      <c r="H123" s="48">
        <f t="shared" si="2"/>
        <v>4.0492321572865144</v>
      </c>
      <c r="I123" s="48">
        <f t="shared" si="2"/>
        <v>1.6424058846430549E-2</v>
      </c>
      <c r="J123" s="48">
        <f t="shared" si="2"/>
        <v>8.7175918716803549E-3</v>
      </c>
      <c r="K123" s="48">
        <f t="shared" si="2"/>
        <v>0</v>
      </c>
      <c r="L123" s="48">
        <f t="shared" si="2"/>
        <v>0</v>
      </c>
      <c r="M123" s="48">
        <f t="shared" si="2"/>
        <v>4.0170144417111056E-4</v>
      </c>
      <c r="N123" s="48">
        <f t="shared" si="2"/>
        <v>0</v>
      </c>
      <c r="O123" s="48">
        <f t="shared" si="2"/>
        <v>1.0184044131726699E-2</v>
      </c>
      <c r="P123" s="48">
        <f t="shared" si="2"/>
        <v>7.3060177436095772</v>
      </c>
      <c r="Q123" s="48">
        <f t="shared" si="2"/>
        <v>0.1286636450720523</v>
      </c>
      <c r="R123" s="48">
        <f t="shared" si="2"/>
        <v>0.10501474219167159</v>
      </c>
      <c r="S123" s="48">
        <f t="shared" si="2"/>
        <v>1.6527908687237952E-4</v>
      </c>
      <c r="T123" s="48">
        <f t="shared" si="2"/>
        <v>8.8482658354468603E-3</v>
      </c>
      <c r="U123" s="48">
        <f t="shared" si="2"/>
        <v>3.8381316141427535E-2</v>
      </c>
      <c r="V123" s="48">
        <f t="shared" si="2"/>
        <v>0.81342301480742085</v>
      </c>
      <c r="W123" s="48">
        <f t="shared" si="2"/>
        <v>1.0600533129131222</v>
      </c>
      <c r="X123" s="48">
        <f t="shared" si="2"/>
        <v>7.6867192364122217E-4</v>
      </c>
      <c r="Y123" s="48">
        <f t="shared" si="2"/>
        <v>15.849554243014143</v>
      </c>
      <c r="Z123" s="48">
        <f t="shared" si="2"/>
        <v>34.024769642877004</v>
      </c>
      <c r="AA123" s="48">
        <f t="shared" si="2"/>
        <v>1.8524419990125371E-2</v>
      </c>
      <c r="AB123" s="48">
        <f t="shared" si="2"/>
        <v>54.267792172212616</v>
      </c>
      <c r="AC123" s="48">
        <f t="shared" si="2"/>
        <v>304.40497294032372</v>
      </c>
      <c r="AD123" s="48">
        <f t="shared" si="2"/>
        <v>570.66033731442474</v>
      </c>
      <c r="AE123" s="48">
        <f t="shared" si="2"/>
        <v>0.92327248151894159</v>
      </c>
      <c r="AF123" s="48">
        <f t="shared" si="2"/>
        <v>7.9260618659633561E-2</v>
      </c>
      <c r="AG123" s="48">
        <f t="shared" si="2"/>
        <v>1350.6082382541047</v>
      </c>
      <c r="AH123" s="48">
        <f t="shared" si="2"/>
        <v>5687.6389092962618</v>
      </c>
      <c r="AI123" s="48">
        <f t="shared" si="2"/>
        <v>430.84105996392117</v>
      </c>
      <c r="AJ123" s="48">
        <f t="shared" si="2"/>
        <v>197.32775222120077</v>
      </c>
      <c r="AK123" s="48">
        <f t="shared" si="2"/>
        <v>25.724720560708274</v>
      </c>
      <c r="AL123" s="48">
        <f t="shared" si="2"/>
        <v>37.708657564178921</v>
      </c>
      <c r="AM123" s="48">
        <f t="shared" si="2"/>
        <v>7.1993653008797507</v>
      </c>
      <c r="AN123" s="48">
        <f t="shared" si="2"/>
        <v>19.756306880572552</v>
      </c>
      <c r="AO123" s="48">
        <f t="shared" si="2"/>
        <v>1.7374797404509478E-3</v>
      </c>
      <c r="AP123" s="48">
        <f t="shared" si="2"/>
        <v>7.8396775837087946E-3</v>
      </c>
      <c r="AQ123" s="48">
        <f t="shared" si="2"/>
        <v>1011.9531078884891</v>
      </c>
      <c r="AR123" s="48">
        <f t="shared" si="2"/>
        <v>1.3551374020230237E-4</v>
      </c>
      <c r="AS123" s="48">
        <f t="shared" si="2"/>
        <v>1.6473223029940143E-2</v>
      </c>
      <c r="AT123" s="48">
        <f t="shared" si="2"/>
        <v>1.8059703949791923</v>
      </c>
      <c r="AU123" s="48">
        <f t="shared" si="2"/>
        <v>15.924262082120862</v>
      </c>
      <c r="AV123" s="48">
        <f t="shared" si="2"/>
        <v>15.757274984435474</v>
      </c>
      <c r="AW123" s="48">
        <f t="shared" si="2"/>
        <v>0</v>
      </c>
      <c r="AX123" s="48">
        <f t="shared" si="2"/>
        <v>22.896435257093962</v>
      </c>
      <c r="AY123" s="48">
        <f t="shared" si="2"/>
        <v>14.274101553563783</v>
      </c>
      <c r="AZ123" s="48">
        <f t="shared" si="2"/>
        <v>2.9054325757219275E-3</v>
      </c>
      <c r="BA123" s="48">
        <f t="shared" si="2"/>
        <v>2.7843226212101193E-5</v>
      </c>
      <c r="BB123" s="48">
        <f t="shared" si="2"/>
        <v>7.1951920337123956E-2</v>
      </c>
      <c r="BC123" s="48">
        <f t="shared" si="2"/>
        <v>5.0769254811505416E-3</v>
      </c>
      <c r="BD123" s="48">
        <f t="shared" si="2"/>
        <v>2054.7534200459941</v>
      </c>
      <c r="BE123" s="48">
        <f t="shared" si="2"/>
        <v>1.8659409312353358E-3</v>
      </c>
      <c r="BF123" s="48">
        <f t="shared" si="2"/>
        <v>6.6567637515780058E-4</v>
      </c>
      <c r="BG123" s="48">
        <f t="shared" si="2"/>
        <v>57.135655335020495</v>
      </c>
      <c r="BH123" s="48">
        <f t="shared" si="2"/>
        <v>21.160878610707048</v>
      </c>
      <c r="BI123" s="48">
        <f t="shared" si="2"/>
        <v>284.11680584703333</v>
      </c>
      <c r="BJ123" s="48">
        <f t="shared" si="2"/>
        <v>12.159193807098148</v>
      </c>
      <c r="BK123" s="48">
        <f t="shared" si="2"/>
        <v>11.20242100670548</v>
      </c>
      <c r="BL123" s="48">
        <f t="shared" si="2"/>
        <v>22.049400043156179</v>
      </c>
      <c r="BM123" s="48">
        <f t="shared" si="2"/>
        <v>2.4336378890938822E-2</v>
      </c>
      <c r="BN123" s="48">
        <f t="shared" si="2"/>
        <v>20.941227239647944</v>
      </c>
      <c r="BO123" s="48">
        <f t="shared" ref="BO123:BT123" si="3">+SUM(BO6:BO122)</f>
        <v>1.9435300764717593</v>
      </c>
      <c r="BP123" s="48">
        <f t="shared" si="3"/>
        <v>14.481518891633332</v>
      </c>
      <c r="BQ123" s="48">
        <f t="shared" si="3"/>
        <v>3.9988546010628694</v>
      </c>
      <c r="BR123" s="48">
        <f t="shared" si="3"/>
        <v>21.718915974583929</v>
      </c>
      <c r="BS123" s="48">
        <f t="shared" si="3"/>
        <v>0</v>
      </c>
      <c r="BT123" s="48">
        <f t="shared" si="3"/>
        <v>12525.342619136882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1.1823799861518911E-5</v>
      </c>
      <c r="D10" s="1">
        <v>0</v>
      </c>
      <c r="E10" s="1">
        <v>3.0728328006870066E-5</v>
      </c>
      <c r="F10" s="1">
        <v>5.3020764421997409E-6</v>
      </c>
      <c r="G10" s="1">
        <v>6.4370257125747651E-7</v>
      </c>
      <c r="H10" s="1">
        <v>2.9813592774030491E-6</v>
      </c>
      <c r="I10" s="1">
        <v>1.6939541348880962E-7</v>
      </c>
      <c r="J10" s="1">
        <v>1.1857678944216674E-7</v>
      </c>
      <c r="K10" s="1">
        <v>1.1857678944216674E-7</v>
      </c>
      <c r="L10" s="1">
        <v>0</v>
      </c>
      <c r="M10" s="1">
        <v>5.5222904797351945E-6</v>
      </c>
      <c r="N10" s="1">
        <v>2.0683179986983656E-5</v>
      </c>
      <c r="O10" s="1">
        <v>2.6764475331231923E-6</v>
      </c>
      <c r="P10" s="1">
        <v>3.6165920779860849E-5</v>
      </c>
      <c r="Q10" s="1">
        <v>1.6261959694925722E-6</v>
      </c>
      <c r="R10" s="1">
        <v>1.0705790132492769E-5</v>
      </c>
      <c r="S10" s="1">
        <v>1.270465601166072E-6</v>
      </c>
      <c r="T10" s="1">
        <v>7.1146073665300043E-7</v>
      </c>
      <c r="U10" s="1">
        <v>7.7752494791363606E-6</v>
      </c>
      <c r="V10" s="1">
        <v>0</v>
      </c>
      <c r="W10" s="1">
        <v>0</v>
      </c>
      <c r="X10" s="1">
        <v>2.3545962474944533E-6</v>
      </c>
      <c r="Y10" s="1">
        <v>0</v>
      </c>
      <c r="Z10" s="1">
        <v>0</v>
      </c>
      <c r="AA10" s="1">
        <v>0</v>
      </c>
      <c r="AB10" s="1">
        <v>4.9124669911754783E-6</v>
      </c>
      <c r="AC10" s="1">
        <v>0</v>
      </c>
      <c r="AD10" s="1">
        <v>3.2862710216829068E-6</v>
      </c>
      <c r="AE10" s="1">
        <v>2.3664539264386705E-5</v>
      </c>
      <c r="AF10" s="1">
        <v>9.6555385688621481E-7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1.693954134888096E-8</v>
      </c>
      <c r="AN10" s="1">
        <v>0</v>
      </c>
      <c r="AO10" s="1">
        <v>0</v>
      </c>
      <c r="AP10" s="1">
        <v>0</v>
      </c>
      <c r="AQ10" s="1">
        <v>1.1349492703750246E-6</v>
      </c>
      <c r="AR10" s="1">
        <v>0</v>
      </c>
      <c r="AS10" s="1">
        <v>0</v>
      </c>
      <c r="AT10" s="1">
        <v>0</v>
      </c>
      <c r="AU10" s="1">
        <v>4.2348853372202403E-7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1.7578162057733772E-4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3.8184727737890273E-5</v>
      </c>
      <c r="F12" s="1">
        <v>0</v>
      </c>
      <c r="G12" s="1">
        <v>1.1417423567399033E-4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1.9377324523705513E-5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9.0427514443959078E-5</v>
      </c>
      <c r="AE12" s="1">
        <v>5.3952550634631039E-5</v>
      </c>
      <c r="AF12" s="1">
        <v>9.5708785245518025E-4</v>
      </c>
      <c r="AG12" s="1">
        <v>0</v>
      </c>
      <c r="AH12" s="1">
        <v>0</v>
      </c>
      <c r="AI12" s="1">
        <v>1.0923491765814381E-4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5.7429070622707615E-4</v>
      </c>
      <c r="AR12" s="1">
        <v>0</v>
      </c>
      <c r="AS12" s="1">
        <v>0</v>
      </c>
      <c r="AT12" s="1">
        <v>0</v>
      </c>
      <c r="AU12" s="1">
        <v>1.443800650785901E-5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7.1715098114694424E-4</v>
      </c>
      <c r="BJ12" s="1">
        <v>0</v>
      </c>
      <c r="BK12" s="1">
        <v>0</v>
      </c>
      <c r="BL12" s="1">
        <v>6.0582635202055773E-4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3.2941451690299377E-3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8.5009997527626328E-4</v>
      </c>
      <c r="H16" s="1">
        <v>4.031712296377952E-5</v>
      </c>
      <c r="I16" s="1">
        <v>0</v>
      </c>
      <c r="J16" s="1">
        <v>0</v>
      </c>
      <c r="K16" s="1">
        <v>2.6358110884959791E-6</v>
      </c>
      <c r="L16" s="1">
        <v>0</v>
      </c>
      <c r="M16" s="1">
        <v>3.4507608434085124E-4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1.1519177989651292E-5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2.9229914148740154E-4</v>
      </c>
      <c r="AJ16" s="1">
        <v>0</v>
      </c>
      <c r="AK16" s="1">
        <v>0</v>
      </c>
      <c r="AL16" s="1">
        <v>9.5033218414623162E-5</v>
      </c>
      <c r="AM16" s="1">
        <v>2.7971872775875702E-6</v>
      </c>
      <c r="AN16" s="1">
        <v>0</v>
      </c>
      <c r="AO16" s="1">
        <v>0</v>
      </c>
      <c r="AP16" s="1">
        <v>0</v>
      </c>
      <c r="AQ16" s="1">
        <v>1.2527106063745782E-4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4.8956506456017989E-5</v>
      </c>
      <c r="BH16" s="1">
        <v>0</v>
      </c>
      <c r="BI16" s="1">
        <v>0</v>
      </c>
      <c r="BJ16" s="1">
        <v>0</v>
      </c>
      <c r="BK16" s="1">
        <v>3.1389760021799769E-4</v>
      </c>
      <c r="BL16" s="1">
        <v>3.2829657270506187E-4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2.4561994588551891E-3</v>
      </c>
    </row>
    <row r="17" spans="1:72" x14ac:dyDescent="0.25">
      <c r="A17" s="10" t="s">
        <v>79</v>
      </c>
      <c r="B17" s="8" t="s">
        <v>80</v>
      </c>
      <c r="C17" s="1">
        <v>8.9508647366213279E-2</v>
      </c>
      <c r="D17" s="1">
        <v>0</v>
      </c>
      <c r="E17" s="1">
        <v>0.23261989444457148</v>
      </c>
      <c r="F17" s="1">
        <v>4.0137831841869274E-2</v>
      </c>
      <c r="G17" s="1">
        <v>6.6961287378492305E-3</v>
      </c>
      <c r="H17" s="1">
        <v>2.2569515668271548E-2</v>
      </c>
      <c r="I17" s="1">
        <v>1.282358844788156E-3</v>
      </c>
      <c r="J17" s="1">
        <v>8.9765119135170907E-4</v>
      </c>
      <c r="K17" s="1">
        <v>8.9765119135170907E-4</v>
      </c>
      <c r="L17" s="1">
        <v>0</v>
      </c>
      <c r="M17" s="1">
        <v>4.1804898340093884E-2</v>
      </c>
      <c r="N17" s="1">
        <v>0.15657601494863385</v>
      </c>
      <c r="O17" s="1">
        <v>2.0261269747652865E-2</v>
      </c>
      <c r="P17" s="1">
        <v>0.27378361336227125</v>
      </c>
      <c r="Q17" s="1">
        <v>1.2310644909966296E-2</v>
      </c>
      <c r="R17" s="1">
        <v>8.104507899061146E-2</v>
      </c>
      <c r="S17" s="1">
        <v>9.6176913359111698E-3</v>
      </c>
      <c r="T17" s="1">
        <v>5.3859071481102546E-3</v>
      </c>
      <c r="U17" s="1">
        <v>5.8860270975776355E-2</v>
      </c>
      <c r="V17" s="1">
        <v>0</v>
      </c>
      <c r="W17" s="1">
        <v>0</v>
      </c>
      <c r="X17" s="1">
        <v>1.7824787942555365E-2</v>
      </c>
      <c r="Y17" s="1">
        <v>0</v>
      </c>
      <c r="Z17" s="1">
        <v>0</v>
      </c>
      <c r="AA17" s="1">
        <v>0</v>
      </c>
      <c r="AB17" s="1">
        <v>3.7188406498856519E-2</v>
      </c>
      <c r="AC17" s="1">
        <v>0</v>
      </c>
      <c r="AD17" s="1">
        <v>2.4877761588890223E-2</v>
      </c>
      <c r="AE17" s="1">
        <v>0.17914553061690539</v>
      </c>
      <c r="AF17" s="1">
        <v>7.3094454152924883E-3</v>
      </c>
      <c r="AG17" s="1">
        <v>0.21105817477785532</v>
      </c>
      <c r="AH17" s="1">
        <v>9.3571269051666045E-2</v>
      </c>
      <c r="AI17" s="1">
        <v>3.9680652778356943E-3</v>
      </c>
      <c r="AJ17" s="1">
        <v>5.415872879208178E-3</v>
      </c>
      <c r="AK17" s="1">
        <v>0</v>
      </c>
      <c r="AL17" s="1">
        <v>0.11941731586135261</v>
      </c>
      <c r="AM17" s="1">
        <v>1.2823588447881558E-4</v>
      </c>
      <c r="AN17" s="1">
        <v>0</v>
      </c>
      <c r="AO17" s="1">
        <v>0</v>
      </c>
      <c r="AP17" s="1">
        <v>0</v>
      </c>
      <c r="AQ17" s="1">
        <v>8.5918042600806443E-3</v>
      </c>
      <c r="AR17" s="1">
        <v>0</v>
      </c>
      <c r="AS17" s="1">
        <v>0</v>
      </c>
      <c r="AT17" s="1">
        <v>0</v>
      </c>
      <c r="AU17" s="1">
        <v>3.2058971119703896E-3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0.30173382862677645</v>
      </c>
      <c r="BE17" s="1">
        <v>0</v>
      </c>
      <c r="BF17" s="1">
        <v>0</v>
      </c>
      <c r="BG17" s="1">
        <v>6.0593429242626158E-3</v>
      </c>
      <c r="BH17" s="1">
        <v>0</v>
      </c>
      <c r="BI17" s="1">
        <v>0</v>
      </c>
      <c r="BJ17" s="1">
        <v>0</v>
      </c>
      <c r="BK17" s="1">
        <v>1.3191135923615958E-2</v>
      </c>
      <c r="BL17" s="1">
        <v>1.6944711186433505E-2</v>
      </c>
      <c r="BM17" s="1">
        <v>2.1449001501814564E-2</v>
      </c>
      <c r="BN17" s="1">
        <v>0</v>
      </c>
      <c r="BO17" s="1">
        <v>0</v>
      </c>
      <c r="BP17" s="1">
        <v>0</v>
      </c>
      <c r="BQ17" s="1">
        <v>1.4585321021233905E-2</v>
      </c>
      <c r="BR17" s="1">
        <v>0</v>
      </c>
      <c r="BS17" s="1">
        <v>0</v>
      </c>
      <c r="BT17" s="50">
        <f t="shared" si="0"/>
        <v>2.1399209773963781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1.7671359447455912</v>
      </c>
      <c r="D19" s="1">
        <v>2.1452211049914811E-2</v>
      </c>
      <c r="E19" s="1">
        <v>629.75591089356567</v>
      </c>
      <c r="F19" s="1">
        <v>165.26817832256549</v>
      </c>
      <c r="G19" s="1">
        <v>1.9727435963821034</v>
      </c>
      <c r="H19" s="1">
        <v>0.47822618232533409</v>
      </c>
      <c r="I19" s="1">
        <v>0.21020729340020572</v>
      </c>
      <c r="J19" s="1">
        <v>1.9916210387688089E-5</v>
      </c>
      <c r="K19" s="1">
        <v>1.0082048091362338E-5</v>
      </c>
      <c r="L19" s="1">
        <v>1.6246797763103439E-3</v>
      </c>
      <c r="M19" s="1">
        <v>0</v>
      </c>
      <c r="N19" s="1">
        <v>0.13897767262275468</v>
      </c>
      <c r="O19" s="1">
        <v>4.6974337470513262E-3</v>
      </c>
      <c r="P19" s="1">
        <v>8.4148111748940178</v>
      </c>
      <c r="Q19" s="1">
        <v>2.0032784323080109E-2</v>
      </c>
      <c r="R19" s="1">
        <v>0.28862655186589503</v>
      </c>
      <c r="S19" s="1">
        <v>1.5014635899293969</v>
      </c>
      <c r="T19" s="1">
        <v>0.92365856122233492</v>
      </c>
      <c r="U19" s="1">
        <v>8.9916109952869299</v>
      </c>
      <c r="V19" s="1">
        <v>0</v>
      </c>
      <c r="W19" s="1">
        <v>0</v>
      </c>
      <c r="X19" s="1">
        <v>8.3894907978930284</v>
      </c>
      <c r="Y19" s="1">
        <v>0.51228319935845223</v>
      </c>
      <c r="Z19" s="1">
        <v>244.53718096835726</v>
      </c>
      <c r="AA19" s="1">
        <v>12.129975380921016</v>
      </c>
      <c r="AB19" s="1">
        <v>29.406995193765923</v>
      </c>
      <c r="AC19" s="1">
        <v>0.33252860736505452</v>
      </c>
      <c r="AD19" s="1">
        <v>20.449812056090906</v>
      </c>
      <c r="AE19" s="1">
        <v>26.852106529686374</v>
      </c>
      <c r="AF19" s="1">
        <v>224.18219368399195</v>
      </c>
      <c r="AG19" s="1">
        <v>125.16357564750949</v>
      </c>
      <c r="AH19" s="1">
        <v>1453.133343004107</v>
      </c>
      <c r="AI19" s="1">
        <v>3.8462962192633996</v>
      </c>
      <c r="AJ19" s="1">
        <v>22.03100865892344</v>
      </c>
      <c r="AK19" s="1">
        <v>1.2847592945115245</v>
      </c>
      <c r="AL19" s="1">
        <v>342.40050745409468</v>
      </c>
      <c r="AM19" s="1">
        <v>0</v>
      </c>
      <c r="AN19" s="1">
        <v>1.0693138349135676</v>
      </c>
      <c r="AO19" s="1">
        <v>51.741881135037332</v>
      </c>
      <c r="AP19" s="1">
        <v>42.497468007422498</v>
      </c>
      <c r="AQ19" s="1">
        <v>25.688394973450553</v>
      </c>
      <c r="AR19" s="1">
        <v>7.9118134286774131</v>
      </c>
      <c r="AS19" s="1">
        <v>1.2794693114756877</v>
      </c>
      <c r="AT19" s="1">
        <v>0.61399514591199278</v>
      </c>
      <c r="AU19" s="1">
        <v>160.40649546730313</v>
      </c>
      <c r="AV19" s="1">
        <v>5.8007581359294242</v>
      </c>
      <c r="AW19" s="1">
        <v>0</v>
      </c>
      <c r="AX19" s="1">
        <v>21.54699506533435</v>
      </c>
      <c r="AY19" s="1">
        <v>22.359572718092007</v>
      </c>
      <c r="AZ19" s="1">
        <v>3.7862628436029393</v>
      </c>
      <c r="BA19" s="1">
        <v>0</v>
      </c>
      <c r="BB19" s="1">
        <v>5.933840304752362</v>
      </c>
      <c r="BC19" s="1">
        <v>1.2569789807379597</v>
      </c>
      <c r="BD19" s="1">
        <v>610.71105026790201</v>
      </c>
      <c r="BE19" s="1">
        <v>3.7485117698644363</v>
      </c>
      <c r="BF19" s="1">
        <v>8.8600969026576923E-2</v>
      </c>
      <c r="BG19" s="1">
        <v>18.748977957498724</v>
      </c>
      <c r="BH19" s="1">
        <v>2.0173450225238163</v>
      </c>
      <c r="BI19" s="1">
        <v>521.63022163393794</v>
      </c>
      <c r="BJ19" s="1">
        <v>7.6959620412692509</v>
      </c>
      <c r="BK19" s="1">
        <v>6.7428102170150854</v>
      </c>
      <c r="BL19" s="1">
        <v>653.08121665882118</v>
      </c>
      <c r="BM19" s="1">
        <v>217.22955021562646</v>
      </c>
      <c r="BN19" s="1">
        <v>3.6140853779355173</v>
      </c>
      <c r="BO19" s="1">
        <v>7.4808767128461549</v>
      </c>
      <c r="BP19" s="1">
        <v>40.30940420367611</v>
      </c>
      <c r="BQ19" s="1">
        <v>0.3524553393905796</v>
      </c>
      <c r="BR19" s="1">
        <v>2.626363347565068E-2</v>
      </c>
      <c r="BS19" s="1">
        <v>0</v>
      </c>
      <c r="BT19" s="50">
        <f t="shared" si="0"/>
        <v>5779.7820159552502</v>
      </c>
    </row>
    <row r="20" spans="1:72" x14ac:dyDescent="0.25">
      <c r="A20" s="10" t="s">
        <v>85</v>
      </c>
      <c r="B20" s="8" t="s">
        <v>86</v>
      </c>
      <c r="C20" s="1">
        <v>2.5395200720954768E-4</v>
      </c>
      <c r="D20" s="1">
        <v>1.4425477146556616E-7</v>
      </c>
      <c r="E20" s="1">
        <v>2.0112989903889522E-3</v>
      </c>
      <c r="F20" s="1">
        <v>2.0676479167907959E-2</v>
      </c>
      <c r="G20" s="1">
        <v>0.89272957811895182</v>
      </c>
      <c r="H20" s="1">
        <v>2.9156428591497555E-5</v>
      </c>
      <c r="I20" s="1">
        <v>5.9900248968668543E-6</v>
      </c>
      <c r="J20" s="1">
        <v>2.9641391397034137E-8</v>
      </c>
      <c r="K20" s="1">
        <v>2.1737020357825033E-8</v>
      </c>
      <c r="L20" s="1">
        <v>1.4385955291360568E-6</v>
      </c>
      <c r="M20" s="1">
        <v>2.8482061551304465E-3</v>
      </c>
      <c r="N20" s="1">
        <v>3.0150403249678103E-5</v>
      </c>
      <c r="O20" s="1">
        <v>1.7540097725477912E-5</v>
      </c>
      <c r="P20" s="1">
        <v>2.5669444949831564E-6</v>
      </c>
      <c r="Q20" s="1">
        <v>2.5689205877429587E-8</v>
      </c>
      <c r="R20" s="1">
        <v>2.9219663559811234E-5</v>
      </c>
      <c r="S20" s="1">
        <v>2.3621952005720353E-5</v>
      </c>
      <c r="T20" s="1">
        <v>2.1737020357825038E-7</v>
      </c>
      <c r="U20" s="1">
        <v>1.1459160648698828E-4</v>
      </c>
      <c r="V20" s="1">
        <v>1.4541656579692437E-5</v>
      </c>
      <c r="W20" s="1">
        <v>8.6948081431300132E-8</v>
      </c>
      <c r="X20" s="1">
        <v>1.0769009828096879E-4</v>
      </c>
      <c r="Y20" s="1">
        <v>1.4575250156609076E-5</v>
      </c>
      <c r="Z20" s="1">
        <v>4.6829446221794332E-5</v>
      </c>
      <c r="AA20" s="1">
        <v>5.8729476821323642E-6</v>
      </c>
      <c r="AB20" s="1">
        <v>1.2817168007288264</v>
      </c>
      <c r="AC20" s="1">
        <v>1.0769955417522691E-4</v>
      </c>
      <c r="AD20" s="1">
        <v>3.5493198837754496E-5</v>
      </c>
      <c r="AE20" s="1">
        <v>2.8898739559483532E-2</v>
      </c>
      <c r="AF20" s="1">
        <v>1.5052083398549486E-2</v>
      </c>
      <c r="AG20" s="1">
        <v>1.6947061457137478</v>
      </c>
      <c r="AH20" s="1">
        <v>0.13215776204905186</v>
      </c>
      <c r="AI20" s="1">
        <v>1.9708901685902516</v>
      </c>
      <c r="AJ20" s="1">
        <v>26.763426818639505</v>
      </c>
      <c r="AK20" s="1">
        <v>3.5111812935112655E-5</v>
      </c>
      <c r="AL20" s="1">
        <v>25.088291585875655</v>
      </c>
      <c r="AM20" s="1">
        <v>3.5598254236218508E-4</v>
      </c>
      <c r="AN20" s="1">
        <v>5.409057546195235E-4</v>
      </c>
      <c r="AO20" s="1">
        <v>2.2585405590813868E-4</v>
      </c>
      <c r="AP20" s="1">
        <v>1.4283131431899819E-3</v>
      </c>
      <c r="AQ20" s="1">
        <v>0.4827340002592384</v>
      </c>
      <c r="AR20" s="1">
        <v>8.655286287933968E-7</v>
      </c>
      <c r="AS20" s="1">
        <v>2.7467689361251634E-7</v>
      </c>
      <c r="AT20" s="1">
        <v>2.3396938276058945E-6</v>
      </c>
      <c r="AU20" s="1">
        <v>1.346534269698681E-2</v>
      </c>
      <c r="AV20" s="1">
        <v>1.2140382404282987E-4</v>
      </c>
      <c r="AW20" s="1">
        <v>0</v>
      </c>
      <c r="AX20" s="1">
        <v>0.65556416059833067</v>
      </c>
      <c r="AY20" s="1">
        <v>0.68814812126060032</v>
      </c>
      <c r="AZ20" s="1">
        <v>1.6994397734299572E-7</v>
      </c>
      <c r="BA20" s="1">
        <v>3.9521855196045516E-8</v>
      </c>
      <c r="BB20" s="1">
        <v>0.18938245564462372</v>
      </c>
      <c r="BC20" s="1">
        <v>4.16499060779639E-2</v>
      </c>
      <c r="BD20" s="1">
        <v>0.16312311530487292</v>
      </c>
      <c r="BE20" s="1">
        <v>5.1971239582799868E-7</v>
      </c>
      <c r="BF20" s="1">
        <v>4.3607702363900512E-2</v>
      </c>
      <c r="BG20" s="1">
        <v>7.3601358843304423</v>
      </c>
      <c r="BH20" s="1">
        <v>1.6138906219133877E-3</v>
      </c>
      <c r="BI20" s="1">
        <v>0.37972127148264501</v>
      </c>
      <c r="BJ20" s="1">
        <v>4.2718116525387519E-2</v>
      </c>
      <c r="BK20" s="1">
        <v>9.6163534683193724E-5</v>
      </c>
      <c r="BL20" s="1">
        <v>6.036848377248389E-2</v>
      </c>
      <c r="BM20" s="1">
        <v>7.0980755513267635E-3</v>
      </c>
      <c r="BN20" s="1">
        <v>1.7448899069054099E-6</v>
      </c>
      <c r="BO20" s="1">
        <v>0.5532046269949179</v>
      </c>
      <c r="BP20" s="1">
        <v>0.36992683893702732</v>
      </c>
      <c r="BQ20" s="1">
        <v>5.5923425102404412E-7</v>
      </c>
      <c r="BR20" s="1">
        <v>0.30258472033917189</v>
      </c>
      <c r="BS20" s="1">
        <v>0</v>
      </c>
      <c r="BT20" s="50">
        <f t="shared" si="0"/>
        <v>69.252104083135109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0.3151358424574407</v>
      </c>
      <c r="H21" s="1">
        <v>0.14557047693843697</v>
      </c>
      <c r="I21" s="1">
        <v>0</v>
      </c>
      <c r="J21" s="1">
        <v>0</v>
      </c>
      <c r="K21" s="1">
        <v>0</v>
      </c>
      <c r="L21" s="1">
        <v>0</v>
      </c>
      <c r="M21" s="1">
        <v>6.8137479450257443E-2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30.666124345081492</v>
      </c>
      <c r="AC21" s="1">
        <v>0</v>
      </c>
      <c r="AD21" s="1">
        <v>0</v>
      </c>
      <c r="AE21" s="1">
        <v>2.8262110317224423</v>
      </c>
      <c r="AF21" s="1">
        <v>10.977777484475734</v>
      </c>
      <c r="AG21" s="1">
        <v>40.507731533178045</v>
      </c>
      <c r="AH21" s="1">
        <v>0</v>
      </c>
      <c r="AI21" s="1">
        <v>0</v>
      </c>
      <c r="AJ21" s="1">
        <v>22.01692304736444</v>
      </c>
      <c r="AK21" s="1">
        <v>0</v>
      </c>
      <c r="AL21" s="1">
        <v>1.0348379691507852</v>
      </c>
      <c r="AM21" s="1">
        <v>8.5171849312821804E-3</v>
      </c>
      <c r="AN21" s="1">
        <v>9.5953333071899752E-2</v>
      </c>
      <c r="AO21" s="1">
        <v>0</v>
      </c>
      <c r="AP21" s="1">
        <v>3.4068739725128722E-2</v>
      </c>
      <c r="AQ21" s="1">
        <v>11.549302766818638</v>
      </c>
      <c r="AR21" s="1">
        <v>0</v>
      </c>
      <c r="AS21" s="1">
        <v>0</v>
      </c>
      <c r="AT21" s="1">
        <v>0</v>
      </c>
      <c r="AU21" s="1">
        <v>0.3151358424574407</v>
      </c>
      <c r="AV21" s="1">
        <v>0</v>
      </c>
      <c r="AW21" s="1">
        <v>0</v>
      </c>
      <c r="AX21" s="1">
        <v>15.684396050956135</v>
      </c>
      <c r="AY21" s="1">
        <v>16.463718472168456</v>
      </c>
      <c r="AZ21" s="1">
        <v>0</v>
      </c>
      <c r="BA21" s="1">
        <v>0</v>
      </c>
      <c r="BB21" s="1">
        <v>4.5311423834421198</v>
      </c>
      <c r="BC21" s="1">
        <v>0.99651063696001529</v>
      </c>
      <c r="BD21" s="1">
        <v>0</v>
      </c>
      <c r="BE21" s="1">
        <v>0</v>
      </c>
      <c r="BF21" s="1">
        <v>1.0433551540820671</v>
      </c>
      <c r="BG21" s="1">
        <v>3.6368379656574912</v>
      </c>
      <c r="BH21" s="1">
        <v>3.8327332190769815E-2</v>
      </c>
      <c r="BI21" s="1">
        <v>9.0324746196247521</v>
      </c>
      <c r="BJ21" s="1">
        <v>1.0220621917538617</v>
      </c>
      <c r="BK21" s="1">
        <v>0</v>
      </c>
      <c r="BL21" s="1">
        <v>0.24699836300718322</v>
      </c>
      <c r="BM21" s="1">
        <v>0</v>
      </c>
      <c r="BN21" s="1">
        <v>0.57916223951465107</v>
      </c>
      <c r="BO21" s="1">
        <v>16.695275569249496</v>
      </c>
      <c r="BP21" s="1">
        <v>8.845096551136546</v>
      </c>
      <c r="BQ21" s="1">
        <v>0</v>
      </c>
      <c r="BR21" s="1">
        <v>7.2396071915898537</v>
      </c>
      <c r="BS21" s="1">
        <v>0</v>
      </c>
      <c r="BT21" s="50">
        <f t="shared" si="0"/>
        <v>206.61639179815688</v>
      </c>
    </row>
    <row r="22" spans="1:72" x14ac:dyDescent="0.25">
      <c r="A22" s="10" t="s">
        <v>89</v>
      </c>
      <c r="B22" s="8" t="s">
        <v>90</v>
      </c>
      <c r="C22" s="1">
        <v>8.2634794384122543</v>
      </c>
      <c r="D22" s="1">
        <v>10.853821066203336</v>
      </c>
      <c r="E22" s="1">
        <v>6.5309733445200839</v>
      </c>
      <c r="F22" s="1">
        <v>0.46730377020027336</v>
      </c>
      <c r="G22" s="1">
        <v>0.10486768195037267</v>
      </c>
      <c r="H22" s="1">
        <v>0.3969260932133119</v>
      </c>
      <c r="I22" s="1">
        <v>8.8028370824816699E-3</v>
      </c>
      <c r="J22" s="1">
        <v>9.0924857912677761E-3</v>
      </c>
      <c r="K22" s="1">
        <v>7.1094944659199936E-3</v>
      </c>
      <c r="L22" s="1">
        <v>4.6042207880308012E-3</v>
      </c>
      <c r="M22" s="1">
        <v>0.15720847502425078</v>
      </c>
      <c r="N22" s="1">
        <v>0.56891005231815517</v>
      </c>
      <c r="O22" s="1">
        <v>7.2148735324429752E-2</v>
      </c>
      <c r="P22" s="1">
        <v>0.92521191966478078</v>
      </c>
      <c r="Q22" s="1">
        <v>7.7508667146959198E-2</v>
      </c>
      <c r="R22" s="1">
        <v>0.5199483085079013</v>
      </c>
      <c r="S22" s="1">
        <v>0.33953599575175292</v>
      </c>
      <c r="T22" s="1">
        <v>0.19579326168862485</v>
      </c>
      <c r="U22" s="1">
        <v>2.084378934987714</v>
      </c>
      <c r="V22" s="1">
        <v>1.8404117940908904E-2</v>
      </c>
      <c r="W22" s="1">
        <v>2.7005750457438835E-2</v>
      </c>
      <c r="X22" s="1">
        <v>0.12184907827033703</v>
      </c>
      <c r="Y22" s="1">
        <v>6.641415460225493E-2</v>
      </c>
      <c r="Z22" s="1">
        <v>0.37269059567504126</v>
      </c>
      <c r="AA22" s="1">
        <v>2.62963593769723</v>
      </c>
      <c r="AB22" s="1">
        <v>0.19937377726351174</v>
      </c>
      <c r="AC22" s="1">
        <v>1.97628632756862</v>
      </c>
      <c r="AD22" s="1">
        <v>0.14111920785301138</v>
      </c>
      <c r="AE22" s="1">
        <v>0.78880189060634232</v>
      </c>
      <c r="AF22" s="1">
        <v>3.4619933739275797</v>
      </c>
      <c r="AG22" s="1">
        <v>2.2623748466699323</v>
      </c>
      <c r="AH22" s="1">
        <v>1.4555725929648582</v>
      </c>
      <c r="AI22" s="1">
        <v>9.6173093988961775E-2</v>
      </c>
      <c r="AJ22" s="1">
        <v>2.2072975462651718</v>
      </c>
      <c r="AK22" s="1">
        <v>0.13988526475674742</v>
      </c>
      <c r="AL22" s="1">
        <v>1.2900359278643736</v>
      </c>
      <c r="AM22" s="1">
        <v>6.520604887453982E-4</v>
      </c>
      <c r="AN22" s="1">
        <v>6.758497139275299E-2</v>
      </c>
      <c r="AO22" s="1">
        <v>4.6138814981626384</v>
      </c>
      <c r="AP22" s="1">
        <v>3.7643887616980143</v>
      </c>
      <c r="AQ22" s="1">
        <v>1.634875315837055</v>
      </c>
      <c r="AR22" s="1">
        <v>6.0912547585736679E-2</v>
      </c>
      <c r="AS22" s="1">
        <v>0.18292095357682708</v>
      </c>
      <c r="AT22" s="1">
        <v>3.7773261995311427</v>
      </c>
      <c r="AU22" s="1">
        <v>3.37108953386893</v>
      </c>
      <c r="AV22" s="1">
        <v>2.3454883005869855</v>
      </c>
      <c r="AW22" s="1">
        <v>0</v>
      </c>
      <c r="AX22" s="1">
        <v>1.1582864886780417</v>
      </c>
      <c r="AY22" s="1">
        <v>1.2003042279303844</v>
      </c>
      <c r="AZ22" s="1">
        <v>9.3340885087910604E-3</v>
      </c>
      <c r="BA22" s="1">
        <v>0</v>
      </c>
      <c r="BB22" s="1">
        <v>0.29984694979482457</v>
      </c>
      <c r="BC22" s="1">
        <v>7.7571926565947483E-2</v>
      </c>
      <c r="BD22" s="1">
        <v>8.0444140642498194</v>
      </c>
      <c r="BE22" s="1">
        <v>0.18265371470914535</v>
      </c>
      <c r="BF22" s="1">
        <v>0.12966843915933002</v>
      </c>
      <c r="BG22" s="1">
        <v>0.94926570640217356</v>
      </c>
      <c r="BH22" s="1">
        <v>3.9713012000049596E-3</v>
      </c>
      <c r="BI22" s="1">
        <v>1.1888859729638497</v>
      </c>
      <c r="BJ22" s="1">
        <v>0.12329264737044517</v>
      </c>
      <c r="BK22" s="1">
        <v>0.26720068622561588</v>
      </c>
      <c r="BL22" s="1">
        <v>1.2983982249683064E-2</v>
      </c>
      <c r="BM22" s="1">
        <v>1.8247862539864732</v>
      </c>
      <c r="BN22" s="1">
        <v>0.47601867708024986</v>
      </c>
      <c r="BO22" s="1">
        <v>2.8047886289974091</v>
      </c>
      <c r="BP22" s="1">
        <v>1.0086500536209966</v>
      </c>
      <c r="BQ22" s="1">
        <v>0.19406782555531388</v>
      </c>
      <c r="BR22" s="1">
        <v>4.4126597677286578E-2</v>
      </c>
      <c r="BS22" s="1">
        <v>0</v>
      </c>
      <c r="BT22" s="50">
        <f t="shared" si="0"/>
        <v>88.661776643068876</v>
      </c>
    </row>
    <row r="23" spans="1:72" x14ac:dyDescent="0.25">
      <c r="A23" s="10" t="s">
        <v>91</v>
      </c>
      <c r="B23" s="8" t="s">
        <v>7</v>
      </c>
      <c r="C23" s="1">
        <v>5.8218791531369752E-4</v>
      </c>
      <c r="D23" s="1">
        <v>0</v>
      </c>
      <c r="E23" s="1">
        <v>1.0120341223954628E-4</v>
      </c>
      <c r="F23" s="1">
        <v>0</v>
      </c>
      <c r="G23" s="1">
        <v>0.21193142381630431</v>
      </c>
      <c r="H23" s="1">
        <v>12.203825058927883</v>
      </c>
      <c r="I23" s="1">
        <v>0</v>
      </c>
      <c r="J23" s="1">
        <v>0.81406990764380505</v>
      </c>
      <c r="K23" s="1">
        <v>0.70530374986384359</v>
      </c>
      <c r="L23" s="1">
        <v>0</v>
      </c>
      <c r="M23" s="1">
        <v>8.7388619372756798E-2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1.4299387600015493E-4</v>
      </c>
      <c r="AF23" s="1">
        <v>3.7940148840522145E-2</v>
      </c>
      <c r="AG23" s="1">
        <v>1.354367228698606E-2</v>
      </c>
      <c r="AH23" s="1">
        <v>0</v>
      </c>
      <c r="AI23" s="1">
        <v>2.8951224894397564E-4</v>
      </c>
      <c r="AJ23" s="1">
        <v>0</v>
      </c>
      <c r="AK23" s="1">
        <v>0</v>
      </c>
      <c r="AL23" s="1">
        <v>7.4239965097229335E-4</v>
      </c>
      <c r="AM23" s="1">
        <v>3.6677190671839783</v>
      </c>
      <c r="AN23" s="1">
        <v>3.874598018930167</v>
      </c>
      <c r="AO23" s="1">
        <v>0</v>
      </c>
      <c r="AP23" s="1">
        <v>1.1089269007185796E-2</v>
      </c>
      <c r="AQ23" s="1">
        <v>8.3930382392082578E-4</v>
      </c>
      <c r="AR23" s="1">
        <v>0</v>
      </c>
      <c r="AS23" s="1">
        <v>0</v>
      </c>
      <c r="AT23" s="1">
        <v>0</v>
      </c>
      <c r="AU23" s="1">
        <v>6.3264629920527259E-4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6.7058293910478224E-5</v>
      </c>
      <c r="BI23" s="1">
        <v>2.014760802528813E-2</v>
      </c>
      <c r="BJ23" s="1">
        <v>7.269191657814468E-2</v>
      </c>
      <c r="BK23" s="1">
        <v>0.2214535440456894</v>
      </c>
      <c r="BL23" s="1">
        <v>1.6056601076214578E-3</v>
      </c>
      <c r="BM23" s="1">
        <v>3.3332193130129711E-3</v>
      </c>
      <c r="BN23" s="1">
        <v>0</v>
      </c>
      <c r="BO23" s="1">
        <v>5.7853394941017107E-2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22.007891584404714</v>
      </c>
    </row>
    <row r="24" spans="1:72" x14ac:dyDescent="0.25">
      <c r="A24" s="10" t="s">
        <v>92</v>
      </c>
      <c r="B24" s="8" t="s">
        <v>8</v>
      </c>
      <c r="C24" s="1">
        <v>0.34120034903235313</v>
      </c>
      <c r="D24" s="1">
        <v>0.10547398055199088</v>
      </c>
      <c r="E24" s="1">
        <v>4.2692238584937849E-2</v>
      </c>
      <c r="F24" s="1">
        <v>8.3708081053735964E-2</v>
      </c>
      <c r="G24" s="1">
        <v>1.462890759948013</v>
      </c>
      <c r="H24" s="1">
        <v>0.53394497304400479</v>
      </c>
      <c r="I24" s="1">
        <v>3.8752063272466841E-3</v>
      </c>
      <c r="J24" s="1">
        <v>1.7288762368502337</v>
      </c>
      <c r="K24" s="1">
        <v>1.5863226528547607</v>
      </c>
      <c r="L24" s="1">
        <v>0.38884508579326466</v>
      </c>
      <c r="M24" s="1">
        <v>0.59336003434513074</v>
      </c>
      <c r="N24" s="1">
        <v>2.7121806951565808</v>
      </c>
      <c r="O24" s="1">
        <v>0.10919269387575949</v>
      </c>
      <c r="P24" s="1">
        <v>1.860346230902866</v>
      </c>
      <c r="Q24" s="1">
        <v>0.87756612507585618</v>
      </c>
      <c r="R24" s="1">
        <v>2.2931921995677742</v>
      </c>
      <c r="S24" s="1">
        <v>0.73551031666019551</v>
      </c>
      <c r="T24" s="1">
        <v>0.47036569527461564</v>
      </c>
      <c r="U24" s="1">
        <v>3.5589288045181231</v>
      </c>
      <c r="V24" s="1">
        <v>4.2453970090944149E-2</v>
      </c>
      <c r="W24" s="1">
        <v>8.0916289868740734E-2</v>
      </c>
      <c r="X24" s="1">
        <v>0.2471858257651513</v>
      </c>
      <c r="Y24" s="1">
        <v>0.11889998931153507</v>
      </c>
      <c r="Z24" s="1">
        <v>2.8475409887014584</v>
      </c>
      <c r="AA24" s="1">
        <v>0.43752220494084548</v>
      </c>
      <c r="AB24" s="1">
        <v>2.3314825820007319</v>
      </c>
      <c r="AC24" s="1">
        <v>0.21059733308639486</v>
      </c>
      <c r="AD24" s="1">
        <v>1.4451752996076195</v>
      </c>
      <c r="AE24" s="1">
        <v>2.4250219345238304</v>
      </c>
      <c r="AF24" s="1">
        <v>31.542897360902963</v>
      </c>
      <c r="AG24" s="1">
        <v>10.880343223620578</v>
      </c>
      <c r="AH24" s="1">
        <v>1.8553594417520953</v>
      </c>
      <c r="AI24" s="1">
        <v>0.73620997776150299</v>
      </c>
      <c r="AJ24" s="1">
        <v>5.9125941935662718</v>
      </c>
      <c r="AK24" s="1">
        <v>0.16028288887822278</v>
      </c>
      <c r="AL24" s="1">
        <v>12.451513789753744</v>
      </c>
      <c r="AM24" s="1">
        <v>1.8610316474057165E-3</v>
      </c>
      <c r="AN24" s="1">
        <v>1.6080836981588797</v>
      </c>
      <c r="AO24" s="1">
        <v>32.051617679278806</v>
      </c>
      <c r="AP24" s="1">
        <v>25.089860307188545</v>
      </c>
      <c r="AQ24" s="1">
        <v>51.571169771522811</v>
      </c>
      <c r="AR24" s="1">
        <v>2.8753147867780706</v>
      </c>
      <c r="AS24" s="1">
        <v>2.5291698849298259</v>
      </c>
      <c r="AT24" s="1">
        <v>3.5892729662356557</v>
      </c>
      <c r="AU24" s="1">
        <v>7.0995281228252205</v>
      </c>
      <c r="AV24" s="1">
        <v>7.8830670404149936</v>
      </c>
      <c r="AW24" s="1">
        <v>0</v>
      </c>
      <c r="AX24" s="1">
        <v>1.6506371856113873</v>
      </c>
      <c r="AY24" s="1">
        <v>1.2607163086209343</v>
      </c>
      <c r="AZ24" s="1">
        <v>0.22482275357295042</v>
      </c>
      <c r="BA24" s="1">
        <v>2.1048489164159648E-2</v>
      </c>
      <c r="BB24" s="1">
        <v>0.44455750707895964</v>
      </c>
      <c r="BC24" s="1">
        <v>0.12474291529218635</v>
      </c>
      <c r="BD24" s="1">
        <v>3.5916846226712353</v>
      </c>
      <c r="BE24" s="1">
        <v>0.29251284544824124</v>
      </c>
      <c r="BF24" s="1">
        <v>0.31534863314071121</v>
      </c>
      <c r="BG24" s="1">
        <v>1.0595281590661909</v>
      </c>
      <c r="BH24" s="1">
        <v>8.2778440066959863E-2</v>
      </c>
      <c r="BI24" s="1">
        <v>18.212587775233253</v>
      </c>
      <c r="BJ24" s="1">
        <v>1.8238181773039384</v>
      </c>
      <c r="BK24" s="1">
        <v>3.6005063520696106</v>
      </c>
      <c r="BL24" s="1">
        <v>0.51888841539055675</v>
      </c>
      <c r="BM24" s="1">
        <v>0.28023257240881688</v>
      </c>
      <c r="BN24" s="1">
        <v>4.3178520406865921</v>
      </c>
      <c r="BO24" s="1">
        <v>15.769424822323332</v>
      </c>
      <c r="BP24" s="1">
        <v>7.1838595144944817</v>
      </c>
      <c r="BQ24" s="1">
        <v>1.0464649344592656</v>
      </c>
      <c r="BR24" s="1">
        <v>0.75081163126277417</v>
      </c>
      <c r="BS24" s="1">
        <v>0</v>
      </c>
      <c r="BT24" s="50">
        <f t="shared" si="0"/>
        <v>290.08623903789686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6.1875241762897951E-3</v>
      </c>
      <c r="H26" s="1">
        <v>0</v>
      </c>
      <c r="I26" s="1">
        <v>0</v>
      </c>
      <c r="J26" s="1">
        <v>0</v>
      </c>
      <c r="K26" s="1">
        <v>1.8702725302214225E-5</v>
      </c>
      <c r="L26" s="1">
        <v>0</v>
      </c>
      <c r="M26" s="1">
        <v>2.3689912817219509E-3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1.9847790116635504E-5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1.103118118644664E-2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1.9626247159877236E-2</v>
      </c>
    </row>
    <row r="27" spans="1:72" x14ac:dyDescent="0.25">
      <c r="A27" s="10" t="s">
        <v>97</v>
      </c>
      <c r="B27" s="8" t="s">
        <v>98</v>
      </c>
      <c r="C27" s="1">
        <v>27.888977051601223</v>
      </c>
      <c r="D27" s="1">
        <v>3.0723012556510318</v>
      </c>
      <c r="E27" s="1">
        <v>0.21420707342285572</v>
      </c>
      <c r="F27" s="1">
        <v>5.016245929314234E-3</v>
      </c>
      <c r="G27" s="1">
        <v>0.19512325271136063</v>
      </c>
      <c r="H27" s="1">
        <v>6.1681880973694261</v>
      </c>
      <c r="I27" s="1">
        <v>1.1829774381887741E-2</v>
      </c>
      <c r="J27" s="1">
        <v>0.18195889977314073</v>
      </c>
      <c r="K27" s="1">
        <v>5.3525942764013429E-2</v>
      </c>
      <c r="L27" s="1">
        <v>2.2534924533407219E-3</v>
      </c>
      <c r="M27" s="1">
        <v>0.68778554805717196</v>
      </c>
      <c r="N27" s="1">
        <v>2.4317928644472104</v>
      </c>
      <c r="O27" s="1">
        <v>4.0809298827815333E-3</v>
      </c>
      <c r="P27" s="1">
        <v>23.393643356914836</v>
      </c>
      <c r="Q27" s="1">
        <v>76.414560656521616</v>
      </c>
      <c r="R27" s="1">
        <v>496.79492159035505</v>
      </c>
      <c r="S27" s="1">
        <v>22.892324667291113</v>
      </c>
      <c r="T27" s="1">
        <v>31.035015779567242</v>
      </c>
      <c r="U27" s="1">
        <v>697.62262362594561</v>
      </c>
      <c r="V27" s="1">
        <v>13.540803976565639</v>
      </c>
      <c r="W27" s="1">
        <v>27.592049300395765</v>
      </c>
      <c r="X27" s="1">
        <v>19.053169657074676</v>
      </c>
      <c r="Y27" s="1">
        <v>25.298086073520338</v>
      </c>
      <c r="Z27" s="1">
        <v>195.88152860842607</v>
      </c>
      <c r="AA27" s="1">
        <v>21.330519802985123</v>
      </c>
      <c r="AB27" s="1">
        <v>120.45834861511793</v>
      </c>
      <c r="AC27" s="1">
        <v>112.77963669052295</v>
      </c>
      <c r="AD27" s="1">
        <v>128.94442790701987</v>
      </c>
      <c r="AE27" s="1">
        <v>10.117522714018978</v>
      </c>
      <c r="AF27" s="1">
        <v>81.078183935623187</v>
      </c>
      <c r="AG27" s="1">
        <v>521.76378091022707</v>
      </c>
      <c r="AH27" s="1">
        <v>102.72196462991351</v>
      </c>
      <c r="AI27" s="1">
        <v>0.14635805150145892</v>
      </c>
      <c r="AJ27" s="1">
        <v>1.0000102045356478</v>
      </c>
      <c r="AK27" s="1">
        <v>7.6473741747856289E-2</v>
      </c>
      <c r="AL27" s="1">
        <v>9.1324145339795813</v>
      </c>
      <c r="AM27" s="1">
        <v>1.0983208221874367E-2</v>
      </c>
      <c r="AN27" s="1">
        <v>5.5949518609962065E-4</v>
      </c>
      <c r="AO27" s="1">
        <v>167.20960709453431</v>
      </c>
      <c r="AP27" s="1">
        <v>133.07127124384428</v>
      </c>
      <c r="AQ27" s="1">
        <v>39.780727689085957</v>
      </c>
      <c r="AR27" s="1">
        <v>0.19895010147385903</v>
      </c>
      <c r="AS27" s="1">
        <v>0.15353609782955394</v>
      </c>
      <c r="AT27" s="1">
        <v>0.8198344638605356</v>
      </c>
      <c r="AU27" s="1">
        <v>1.0219670121542088</v>
      </c>
      <c r="AV27" s="1">
        <v>0.39471438648508711</v>
      </c>
      <c r="AW27" s="1">
        <v>0</v>
      </c>
      <c r="AX27" s="1">
        <v>0.68748078692413095</v>
      </c>
      <c r="AY27" s="1">
        <v>42.821921495830942</v>
      </c>
      <c r="AZ27" s="1">
        <v>0.15840413924107052</v>
      </c>
      <c r="BA27" s="1">
        <v>5.2445579315308286E-3</v>
      </c>
      <c r="BB27" s="1">
        <v>19.274201229312826</v>
      </c>
      <c r="BC27" s="1">
        <v>5.2124060704326443</v>
      </c>
      <c r="BD27" s="1">
        <v>141.35111566012236</v>
      </c>
      <c r="BE27" s="1">
        <v>9.3395092719788603E-2</v>
      </c>
      <c r="BF27" s="1">
        <v>2.1923100989330552E-2</v>
      </c>
      <c r="BG27" s="1">
        <v>54.347129962116426</v>
      </c>
      <c r="BH27" s="1">
        <v>3.9214964972127918E-3</v>
      </c>
      <c r="BI27" s="1">
        <v>2.2622645356210285</v>
      </c>
      <c r="BJ27" s="1">
        <v>4.0530802548503377</v>
      </c>
      <c r="BK27" s="1">
        <v>44.478257029334124</v>
      </c>
      <c r="BL27" s="1">
        <v>6.6623709844108792</v>
      </c>
      <c r="BM27" s="1">
        <v>0.19215241074058204</v>
      </c>
      <c r="BN27" s="1">
        <v>7.1427626770321842E-2</v>
      </c>
      <c r="BO27" s="1">
        <v>0.49745033646220543</v>
      </c>
      <c r="BP27" s="1">
        <v>0.22509767208944514</v>
      </c>
      <c r="BQ27" s="1">
        <v>17.928643914535002</v>
      </c>
      <c r="BR27" s="1">
        <v>0.90519199634371816</v>
      </c>
      <c r="BS27" s="1">
        <v>0</v>
      </c>
      <c r="BT27" s="50">
        <f t="shared" si="0"/>
        <v>3463.9006406041676</v>
      </c>
    </row>
    <row r="28" spans="1:72" x14ac:dyDescent="0.25">
      <c r="A28" s="10" t="s">
        <v>99</v>
      </c>
      <c r="B28" s="8" t="s">
        <v>11</v>
      </c>
      <c r="C28" s="1">
        <v>9.6216632668089157E-6</v>
      </c>
      <c r="D28" s="1">
        <v>9.7003486984619438E-5</v>
      </c>
      <c r="E28" s="1">
        <v>0.15529908016404223</v>
      </c>
      <c r="F28" s="1">
        <v>0</v>
      </c>
      <c r="G28" s="1">
        <v>2.659235838071586E-5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0.17186129032032429</v>
      </c>
      <c r="O28" s="1">
        <v>0</v>
      </c>
      <c r="P28" s="1">
        <v>0</v>
      </c>
      <c r="Q28" s="1">
        <v>0</v>
      </c>
      <c r="R28" s="1">
        <v>1.1591139741241444E-3</v>
      </c>
      <c r="S28" s="1">
        <v>0</v>
      </c>
      <c r="T28" s="1">
        <v>3.09722762316573E-4</v>
      </c>
      <c r="U28" s="1">
        <v>1.5001218639474421E-3</v>
      </c>
      <c r="V28" s="1">
        <v>1.8771076504034729E-5</v>
      </c>
      <c r="W28" s="1">
        <v>4.0670665758741907E-5</v>
      </c>
      <c r="X28" s="1">
        <v>7.5084306016138917E-5</v>
      </c>
      <c r="Y28" s="1">
        <v>5.4748973136767957E-5</v>
      </c>
      <c r="Z28" s="1">
        <v>0</v>
      </c>
      <c r="AA28" s="1">
        <v>0</v>
      </c>
      <c r="AB28" s="1">
        <v>4.5363434884750592E-5</v>
      </c>
      <c r="AC28" s="1">
        <v>8.9162613394164954E-5</v>
      </c>
      <c r="AD28" s="1">
        <v>5.9463155217664521E-4</v>
      </c>
      <c r="AE28" s="1">
        <v>2.7218060930850357E-4</v>
      </c>
      <c r="AF28" s="1">
        <v>1.505888838049016E-3</v>
      </c>
      <c r="AG28" s="1">
        <v>3.3808358847455719E-3</v>
      </c>
      <c r="AH28" s="1">
        <v>0.35204149898398668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1.8658236055251211E-3</v>
      </c>
      <c r="AR28" s="1">
        <v>0</v>
      </c>
      <c r="AS28" s="1">
        <v>0</v>
      </c>
      <c r="AT28" s="1">
        <v>0</v>
      </c>
      <c r="AU28" s="1">
        <v>1.4515933194216738E-5</v>
      </c>
      <c r="AV28" s="1">
        <v>0</v>
      </c>
      <c r="AW28" s="1">
        <v>0</v>
      </c>
      <c r="AX28" s="1">
        <v>2.1790091308433648E-3</v>
      </c>
      <c r="AY28" s="1">
        <v>2.3854909723877468E-3</v>
      </c>
      <c r="AZ28" s="1">
        <v>0.27044236573822333</v>
      </c>
      <c r="BA28" s="1">
        <v>3.2897540721382205E-3</v>
      </c>
      <c r="BB28" s="1">
        <v>6.1631701188247364E-4</v>
      </c>
      <c r="BC28" s="1">
        <v>8.8286548772020703E-4</v>
      </c>
      <c r="BD28" s="1">
        <v>0</v>
      </c>
      <c r="BE28" s="1">
        <v>3.660359918286772E-4</v>
      </c>
      <c r="BF28" s="1">
        <v>0</v>
      </c>
      <c r="BG28" s="1">
        <v>1.3943622225157739E-3</v>
      </c>
      <c r="BH28" s="1">
        <v>2.184620985392237E-3</v>
      </c>
      <c r="BI28" s="1">
        <v>4.3607740754452472E-2</v>
      </c>
      <c r="BJ28" s="1">
        <v>0</v>
      </c>
      <c r="BK28" s="1">
        <v>0.25013275114889916</v>
      </c>
      <c r="BL28" s="1">
        <v>3.7370495273632236</v>
      </c>
      <c r="BM28" s="1">
        <v>0</v>
      </c>
      <c r="BN28" s="1">
        <v>0</v>
      </c>
      <c r="BO28" s="1">
        <v>0</v>
      </c>
      <c r="BP28" s="1">
        <v>0</v>
      </c>
      <c r="BQ28" s="1">
        <v>2.3776696905110657E-4</v>
      </c>
      <c r="BR28" s="1">
        <v>0</v>
      </c>
      <c r="BS28" s="1">
        <v>0</v>
      </c>
      <c r="BT28" s="50">
        <f t="shared" si="0"/>
        <v>5.0050303309186255</v>
      </c>
    </row>
    <row r="29" spans="1:72" x14ac:dyDescent="0.25">
      <c r="A29" s="10" t="s">
        <v>100</v>
      </c>
      <c r="B29" s="8" t="s">
        <v>12</v>
      </c>
      <c r="C29" s="1">
        <v>317.88606738701282</v>
      </c>
      <c r="D29" s="1">
        <v>0.13578311916286465</v>
      </c>
      <c r="E29" s="1">
        <v>12.501763078255587</v>
      </c>
      <c r="F29" s="1">
        <v>12.380341022470084</v>
      </c>
      <c r="G29" s="1">
        <v>231.31827071568617</v>
      </c>
      <c r="H29" s="1">
        <v>10.840427285539114</v>
      </c>
      <c r="I29" s="1">
        <v>1.1693843982567138E-2</v>
      </c>
      <c r="J29" s="1">
        <v>0.11693086582245409</v>
      </c>
      <c r="K29" s="1">
        <v>5.2582691756780306</v>
      </c>
      <c r="L29" s="1">
        <v>3.3068700024548119</v>
      </c>
      <c r="M29" s="1">
        <v>25.268610133010583</v>
      </c>
      <c r="N29" s="1">
        <v>35.981179677103775</v>
      </c>
      <c r="O29" s="1">
        <v>42.648547351324034</v>
      </c>
      <c r="P29" s="1">
        <v>24.033441122814889</v>
      </c>
      <c r="Q29" s="1">
        <v>9.1020742926931355</v>
      </c>
      <c r="R29" s="1">
        <v>30.897915256257477</v>
      </c>
      <c r="S29" s="1">
        <v>18.957990567111217</v>
      </c>
      <c r="T29" s="1">
        <v>16.045409101459096</v>
      </c>
      <c r="U29" s="1">
        <v>80.854776756427384</v>
      </c>
      <c r="V29" s="1">
        <v>6.8783764035789599</v>
      </c>
      <c r="W29" s="1">
        <v>7.3170300250910607</v>
      </c>
      <c r="X29" s="1">
        <v>17.553256998746232</v>
      </c>
      <c r="Y29" s="1">
        <v>1.784103238603455</v>
      </c>
      <c r="Z29" s="1">
        <v>61.462687713302195</v>
      </c>
      <c r="AA29" s="1">
        <v>3.0813853185528948</v>
      </c>
      <c r="AB29" s="1">
        <v>122.80505452187106</v>
      </c>
      <c r="AC29" s="1">
        <v>3.9229268208004973</v>
      </c>
      <c r="AD29" s="1">
        <v>3.311403594692917</v>
      </c>
      <c r="AE29" s="1">
        <v>6.2514788362871085</v>
      </c>
      <c r="AF29" s="1">
        <v>91.816703255210442</v>
      </c>
      <c r="AG29" s="1">
        <v>132.44423903410419</v>
      </c>
      <c r="AH29" s="1">
        <v>453.5692512504101</v>
      </c>
      <c r="AI29" s="1">
        <v>23.778400060368462</v>
      </c>
      <c r="AJ29" s="1">
        <v>88.326819321781173</v>
      </c>
      <c r="AK29" s="1">
        <v>0.16421851742956217</v>
      </c>
      <c r="AL29" s="1">
        <v>20.599846220644167</v>
      </c>
      <c r="AM29" s="1">
        <v>0.59197993578768149</v>
      </c>
      <c r="AN29" s="1">
        <v>0.38683896993263439</v>
      </c>
      <c r="AO29" s="1">
        <v>26.751650029293426</v>
      </c>
      <c r="AP29" s="1">
        <v>29.80576984680253</v>
      </c>
      <c r="AQ29" s="1">
        <v>43.286591435482755</v>
      </c>
      <c r="AR29" s="1">
        <v>1.0451261687042903</v>
      </c>
      <c r="AS29" s="1">
        <v>0.73727610980817992</v>
      </c>
      <c r="AT29" s="1">
        <v>46.126707642350823</v>
      </c>
      <c r="AU29" s="1">
        <v>43.737202811600042</v>
      </c>
      <c r="AV29" s="1">
        <v>15.744550070838505</v>
      </c>
      <c r="AW29" s="1">
        <v>0</v>
      </c>
      <c r="AX29" s="1">
        <v>32.652517663464941</v>
      </c>
      <c r="AY29" s="1">
        <v>33.613526927499031</v>
      </c>
      <c r="AZ29" s="1">
        <v>1.2557255229843423</v>
      </c>
      <c r="BA29" s="1">
        <v>4.6990316845104012E-2</v>
      </c>
      <c r="BB29" s="1">
        <v>10.167104870720156</v>
      </c>
      <c r="BC29" s="1">
        <v>2.2583511629675028</v>
      </c>
      <c r="BD29" s="1">
        <v>44.400973460304058</v>
      </c>
      <c r="BE29" s="1">
        <v>2.8143553150679543</v>
      </c>
      <c r="BF29" s="1">
        <v>1.6063095116381065</v>
      </c>
      <c r="BG29" s="1">
        <v>8.4038738392905756</v>
      </c>
      <c r="BH29" s="1">
        <v>2.4592680142455277</v>
      </c>
      <c r="BI29" s="1">
        <v>101.79221532896756</v>
      </c>
      <c r="BJ29" s="1">
        <v>2.4897416797481813</v>
      </c>
      <c r="BK29" s="1">
        <v>5.4443979587837141</v>
      </c>
      <c r="BL29" s="1">
        <v>46.473339842478573</v>
      </c>
      <c r="BM29" s="1">
        <v>3.8753381244110976</v>
      </c>
      <c r="BN29" s="1">
        <v>9.7383784505561479</v>
      </c>
      <c r="BO29" s="1">
        <v>50.917855901427451</v>
      </c>
      <c r="BP29" s="1">
        <v>23.545776944579814</v>
      </c>
      <c r="BQ29" s="1">
        <v>1.9096226093426742</v>
      </c>
      <c r="BR29" s="1">
        <v>28.439734438120649</v>
      </c>
      <c r="BS29" s="1">
        <v>0</v>
      </c>
      <c r="BT29" s="50">
        <f t="shared" si="0"/>
        <v>2545.1326327897846</v>
      </c>
    </row>
    <row r="30" spans="1:72" x14ac:dyDescent="0.25">
      <c r="A30" s="10" t="s">
        <v>101</v>
      </c>
      <c r="B30" s="8" t="s">
        <v>102</v>
      </c>
      <c r="C30" s="1">
        <v>0.10055850423178936</v>
      </c>
      <c r="D30" s="1">
        <v>6.4359522146470241</v>
      </c>
      <c r="E30" s="1">
        <v>1.7603339516624454E-2</v>
      </c>
      <c r="F30" s="1">
        <v>7.9730940534979594E-5</v>
      </c>
      <c r="G30" s="1">
        <v>8.7602587525177089</v>
      </c>
      <c r="H30" s="1">
        <v>8.404282238783858E-3</v>
      </c>
      <c r="I30" s="1">
        <v>3.613793927087592E-2</v>
      </c>
      <c r="J30" s="1">
        <v>0</v>
      </c>
      <c r="K30" s="1">
        <v>1.0248284153644569E-5</v>
      </c>
      <c r="L30" s="1">
        <v>11.311472507571059</v>
      </c>
      <c r="M30" s="1">
        <v>20.235587095151246</v>
      </c>
      <c r="N30" s="1">
        <v>62.727928088394798</v>
      </c>
      <c r="O30" s="1">
        <v>2.0367697313791804</v>
      </c>
      <c r="P30" s="1">
        <v>7.8554473739102155</v>
      </c>
      <c r="Q30" s="1">
        <v>9.042690982017195</v>
      </c>
      <c r="R30" s="1">
        <v>50.701010519530584</v>
      </c>
      <c r="S30" s="1">
        <v>8.2458193709889418</v>
      </c>
      <c r="T30" s="1">
        <v>5.7134737961284339</v>
      </c>
      <c r="U30" s="1">
        <v>73.152255554770107</v>
      </c>
      <c r="V30" s="1">
        <v>5.503467850986745E-2</v>
      </c>
      <c r="W30" s="1">
        <v>2.7896129522655523E-3</v>
      </c>
      <c r="X30" s="1">
        <v>0.75244122235959421</v>
      </c>
      <c r="Y30" s="1">
        <v>1.086428186723033</v>
      </c>
      <c r="Z30" s="1">
        <v>0</v>
      </c>
      <c r="AA30" s="1">
        <v>0</v>
      </c>
      <c r="AB30" s="1">
        <v>0.55931492440048991</v>
      </c>
      <c r="AC30" s="1">
        <v>1.9233045049285894E-3</v>
      </c>
      <c r="AD30" s="1">
        <v>3.8782512832291095E-2</v>
      </c>
      <c r="AE30" s="1">
        <v>22.968006619426493</v>
      </c>
      <c r="AF30" s="1">
        <v>102.31901938351187</v>
      </c>
      <c r="AG30" s="1">
        <v>48.796736691388638</v>
      </c>
      <c r="AH30" s="1">
        <v>22.210353266535524</v>
      </c>
      <c r="AI30" s="1">
        <v>0.90923007317832627</v>
      </c>
      <c r="AJ30" s="1">
        <v>1.2865731558427085</v>
      </c>
      <c r="AK30" s="1">
        <v>4.6841927564300503E-4</v>
      </c>
      <c r="AL30" s="1">
        <v>31.771892981661672</v>
      </c>
      <c r="AM30" s="1">
        <v>1.0265544352834699E-5</v>
      </c>
      <c r="AN30" s="1">
        <v>4.8626733774010548E-2</v>
      </c>
      <c r="AO30" s="1">
        <v>0.20261518841539544</v>
      </c>
      <c r="AP30" s="1">
        <v>0.3232465410000821</v>
      </c>
      <c r="AQ30" s="1">
        <v>0.13950169494056888</v>
      </c>
      <c r="AR30" s="1">
        <v>1.6793329350180079E-3</v>
      </c>
      <c r="AS30" s="1">
        <v>5.9798205401234694E-4</v>
      </c>
      <c r="AT30" s="1">
        <v>7.5759759971973387E-2</v>
      </c>
      <c r="AU30" s="1">
        <v>15.220174290608178</v>
      </c>
      <c r="AV30" s="1">
        <v>3.2530042726986172</v>
      </c>
      <c r="AW30" s="1">
        <v>0</v>
      </c>
      <c r="AX30" s="1">
        <v>50.44257225025158</v>
      </c>
      <c r="AY30" s="1">
        <v>23.68597746740064</v>
      </c>
      <c r="AZ30" s="1">
        <v>22.639692290487485</v>
      </c>
      <c r="BA30" s="1">
        <v>1.5539937225472702</v>
      </c>
      <c r="BB30" s="1">
        <v>3.7482396824780738E-2</v>
      </c>
      <c r="BC30" s="1">
        <v>4.1099728710614514</v>
      </c>
      <c r="BD30" s="1">
        <v>74.817006786010097</v>
      </c>
      <c r="BE30" s="1">
        <v>2.7476885410997572E-2</v>
      </c>
      <c r="BF30" s="1">
        <v>2.0431053512088524E-4</v>
      </c>
      <c r="BG30" s="1">
        <v>16.515766358378134</v>
      </c>
      <c r="BH30" s="1">
        <v>7.4747756751543368E-5</v>
      </c>
      <c r="BI30" s="1">
        <v>1.4391434766563816E-2</v>
      </c>
      <c r="BJ30" s="1">
        <v>2.3147783056432103</v>
      </c>
      <c r="BK30" s="1">
        <v>79.500019027522214</v>
      </c>
      <c r="BL30" s="1">
        <v>47.558457581394315</v>
      </c>
      <c r="BM30" s="1">
        <v>4.9167207960872359</v>
      </c>
      <c r="BN30" s="1">
        <v>2.526474178202166E-3</v>
      </c>
      <c r="BO30" s="1">
        <v>6.2738283833462067E-3</v>
      </c>
      <c r="BP30" s="1">
        <v>1.0409870923598274E-2</v>
      </c>
      <c r="BQ30" s="1">
        <v>3.3702824126179451</v>
      </c>
      <c r="BR30" s="1">
        <v>3.9134877775998993E-2</v>
      </c>
      <c r="BS30" s="1">
        <v>0</v>
      </c>
      <c r="BT30" s="50">
        <f t="shared" si="0"/>
        <v>849.96888582249187</v>
      </c>
    </row>
    <row r="31" spans="1:72" x14ac:dyDescent="0.25">
      <c r="A31" s="10" t="s">
        <v>103</v>
      </c>
      <c r="B31" s="8" t="s">
        <v>104</v>
      </c>
      <c r="C31" s="1">
        <v>16.818212634629379</v>
      </c>
      <c r="D31" s="1">
        <v>0.11652609749087672</v>
      </c>
      <c r="E31" s="1">
        <v>3.767226321353301E-3</v>
      </c>
      <c r="F31" s="1">
        <v>4.3443704900884336E-3</v>
      </c>
      <c r="G31" s="1">
        <v>0.49614603397233459</v>
      </c>
      <c r="H31" s="1">
        <v>2.9541719332601343E-3</v>
      </c>
      <c r="I31" s="1">
        <v>8.760913611220478E-5</v>
      </c>
      <c r="J31" s="1">
        <v>1.4481234966961447E-4</v>
      </c>
      <c r="K31" s="1">
        <v>1.5944662836262018E-3</v>
      </c>
      <c r="L31" s="1">
        <v>2.7803971136565971E-3</v>
      </c>
      <c r="M31" s="1">
        <v>0.19994338819909807</v>
      </c>
      <c r="N31" s="1">
        <v>7.7909044122252561E-3</v>
      </c>
      <c r="O31" s="1">
        <v>9.8472397775337833E-4</v>
      </c>
      <c r="P31" s="1">
        <v>7.3492056633181697</v>
      </c>
      <c r="Q31" s="1">
        <v>2.2387220768198453</v>
      </c>
      <c r="R31" s="1">
        <v>10.459453135356593</v>
      </c>
      <c r="S31" s="1">
        <v>4.32984169185297E-3</v>
      </c>
      <c r="T31" s="1">
        <v>5.5201184083967124E-3</v>
      </c>
      <c r="U31" s="1">
        <v>1.1851323992673852</v>
      </c>
      <c r="V31" s="1">
        <v>6.6613680848022646E-4</v>
      </c>
      <c r="W31" s="1">
        <v>5.8584080059666524E-3</v>
      </c>
      <c r="X31" s="1">
        <v>2.2591226836344794E-2</v>
      </c>
      <c r="Y31" s="1">
        <v>2.4745800183266987E-2</v>
      </c>
      <c r="Z31" s="1">
        <v>0.25290028746301463</v>
      </c>
      <c r="AA31" s="1">
        <v>3.4899776270377082E-2</v>
      </c>
      <c r="AB31" s="1">
        <v>2.5660748361455678E-2</v>
      </c>
      <c r="AC31" s="1">
        <v>3.5510549620186314E-2</v>
      </c>
      <c r="AD31" s="1">
        <v>2.4873126517954603E-3</v>
      </c>
      <c r="AE31" s="1">
        <v>7.6201041463724879E-3</v>
      </c>
      <c r="AF31" s="1">
        <v>0.11643503109485283</v>
      </c>
      <c r="AG31" s="1">
        <v>3.9446884050002982E-2</v>
      </c>
      <c r="AH31" s="1">
        <v>4.2212122319482702E-2</v>
      </c>
      <c r="AI31" s="1">
        <v>6.9570152081087182E-3</v>
      </c>
      <c r="AJ31" s="1">
        <v>5.5434167453528409E-2</v>
      </c>
      <c r="AK31" s="1">
        <v>7.5302421828199494E-4</v>
      </c>
      <c r="AL31" s="1">
        <v>1.0107902006939088E-2</v>
      </c>
      <c r="AM31" s="1">
        <v>1.5655975139327145E-3</v>
      </c>
      <c r="AN31" s="1">
        <v>7.819866882159181E-4</v>
      </c>
      <c r="AO31" s="1">
        <v>2.5458011071918221E-2</v>
      </c>
      <c r="AP31" s="1">
        <v>0.7164446187554504</v>
      </c>
      <c r="AQ31" s="1">
        <v>0.27662325010835997</v>
      </c>
      <c r="AR31" s="1">
        <v>3.8143572902976444E-2</v>
      </c>
      <c r="AS31" s="1">
        <v>1.9404854855728335E-3</v>
      </c>
      <c r="AT31" s="1">
        <v>0.14258223948470239</v>
      </c>
      <c r="AU31" s="1">
        <v>0.4301862998723287</v>
      </c>
      <c r="AV31" s="1">
        <v>0.28096492082898594</v>
      </c>
      <c r="AW31" s="1">
        <v>0</v>
      </c>
      <c r="AX31" s="1">
        <v>3.2756553495266787E-2</v>
      </c>
      <c r="AY31" s="1">
        <v>3.5855537778196542E-2</v>
      </c>
      <c r="AZ31" s="1">
        <v>2.1721852450442168E-3</v>
      </c>
      <c r="BA31" s="1">
        <v>1.6798232561675277E-3</v>
      </c>
      <c r="BB31" s="1">
        <v>8.9204407396482489E-3</v>
      </c>
      <c r="BC31" s="1">
        <v>2.3749225345816769E-3</v>
      </c>
      <c r="BD31" s="1">
        <v>2.5776598241191367E-2</v>
      </c>
      <c r="BE31" s="1">
        <v>5.4449443475775025E-3</v>
      </c>
      <c r="BF31" s="1">
        <v>2.60662229405306E-3</v>
      </c>
      <c r="BG31" s="1">
        <v>0.33161418827961986</v>
      </c>
      <c r="BH31" s="1">
        <v>5.4168610024847602E-2</v>
      </c>
      <c r="BI31" s="1">
        <v>2.523874059458036</v>
      </c>
      <c r="BJ31" s="1">
        <v>4.4799047667521304E-3</v>
      </c>
      <c r="BK31" s="1">
        <v>2.9340507306656362E-2</v>
      </c>
      <c r="BL31" s="1">
        <v>2.1204966408708906E-2</v>
      </c>
      <c r="BM31" s="1">
        <v>3.7042999045487378E-2</v>
      </c>
      <c r="BN31" s="1">
        <v>1.7087857261014503E-2</v>
      </c>
      <c r="BO31" s="1">
        <v>1.4683972256498904E-2</v>
      </c>
      <c r="BP31" s="1">
        <v>0.14689764750485687</v>
      </c>
      <c r="BQ31" s="1">
        <v>1.3868634272125237E-2</v>
      </c>
      <c r="BR31" s="1">
        <v>1.1990462552644075E-2</v>
      </c>
      <c r="BS31" s="1">
        <v>0</v>
      </c>
      <c r="BT31" s="50">
        <f t="shared" si="0"/>
        <v>44.820458987651577</v>
      </c>
    </row>
    <row r="32" spans="1:72" x14ac:dyDescent="0.25">
      <c r="A32" s="10" t="s">
        <v>105</v>
      </c>
      <c r="B32" s="8" t="s">
        <v>14</v>
      </c>
      <c r="C32" s="1">
        <v>8.6268066210531718</v>
      </c>
      <c r="D32" s="1">
        <v>0.47326933840863639</v>
      </c>
      <c r="E32" s="1">
        <v>0.37790483259823532</v>
      </c>
      <c r="F32" s="1">
        <v>5.631946591200605</v>
      </c>
      <c r="G32" s="1">
        <v>3.246627060982533</v>
      </c>
      <c r="H32" s="1">
        <v>0.6515848740314325</v>
      </c>
      <c r="I32" s="1">
        <v>9.9832984387654053E-4</v>
      </c>
      <c r="J32" s="1">
        <v>1.1892593236001198E-3</v>
      </c>
      <c r="K32" s="1">
        <v>7.6490848708966061E-4</v>
      </c>
      <c r="L32" s="1">
        <v>0.41262319541816478</v>
      </c>
      <c r="M32" s="1">
        <v>4.6779567634728858</v>
      </c>
      <c r="N32" s="1">
        <v>16.369363039114795</v>
      </c>
      <c r="O32" s="1">
        <v>3.2781146221197033</v>
      </c>
      <c r="P32" s="1">
        <v>6.6306065451081624</v>
      </c>
      <c r="Q32" s="1">
        <v>4.7004126674978153</v>
      </c>
      <c r="R32" s="1">
        <v>13.372945421965284</v>
      </c>
      <c r="S32" s="1">
        <v>2.6317418071679213</v>
      </c>
      <c r="T32" s="1">
        <v>1.2386370624310625</v>
      </c>
      <c r="U32" s="1">
        <v>13.991188924860095</v>
      </c>
      <c r="V32" s="1">
        <v>0.62296623055084466</v>
      </c>
      <c r="W32" s="1">
        <v>1.2421611775728765</v>
      </c>
      <c r="X32" s="1">
        <v>0.434663638271019</v>
      </c>
      <c r="Y32" s="1">
        <v>0.76756597311038988</v>
      </c>
      <c r="Z32" s="1">
        <v>10.91326561391986</v>
      </c>
      <c r="AA32" s="1">
        <v>1.1178875586257739</v>
      </c>
      <c r="AB32" s="1">
        <v>37.527537185768757</v>
      </c>
      <c r="AC32" s="1">
        <v>1.3397512849225337</v>
      </c>
      <c r="AD32" s="1">
        <v>2.2582118358914127</v>
      </c>
      <c r="AE32" s="1">
        <v>1.7037772868975471</v>
      </c>
      <c r="AF32" s="1">
        <v>3.887366374688991</v>
      </c>
      <c r="AG32" s="1">
        <v>6.9502886526624188</v>
      </c>
      <c r="AH32" s="1">
        <v>3.8996096727427325</v>
      </c>
      <c r="AI32" s="1">
        <v>0.74467589649795762</v>
      </c>
      <c r="AJ32" s="1">
        <v>6.3628366321555294</v>
      </c>
      <c r="AK32" s="1">
        <v>9.1884909258718742E-2</v>
      </c>
      <c r="AL32" s="1">
        <v>1.1897668463512507</v>
      </c>
      <c r="AM32" s="1">
        <v>6.0461026123605265E-4</v>
      </c>
      <c r="AN32" s="1">
        <v>0.18464092993353273</v>
      </c>
      <c r="AO32" s="1">
        <v>7.0500976804996158</v>
      </c>
      <c r="AP32" s="1">
        <v>1.8941071291130784</v>
      </c>
      <c r="AQ32" s="1">
        <v>1.2042919009945814</v>
      </c>
      <c r="AR32" s="1">
        <v>1.1890016310912417E-2</v>
      </c>
      <c r="AS32" s="1">
        <v>9.8711997728634284E-3</v>
      </c>
      <c r="AT32" s="1">
        <v>3.84857393063694</v>
      </c>
      <c r="AU32" s="1">
        <v>5.0818073794025738</v>
      </c>
      <c r="AV32" s="1">
        <v>7.7449904535520062</v>
      </c>
      <c r="AW32" s="1">
        <v>0</v>
      </c>
      <c r="AX32" s="1">
        <v>1.3038272268143887</v>
      </c>
      <c r="AY32" s="1">
        <v>1.3061110803932379</v>
      </c>
      <c r="AZ32" s="1">
        <v>0</v>
      </c>
      <c r="BA32" s="1">
        <v>3.9151228627272917E-2</v>
      </c>
      <c r="BB32" s="1">
        <v>0.5227778976252504</v>
      </c>
      <c r="BC32" s="1">
        <v>0.1331043166627387</v>
      </c>
      <c r="BD32" s="1">
        <v>3.4262210587137383</v>
      </c>
      <c r="BE32" s="1">
        <v>0.35821359936959446</v>
      </c>
      <c r="BF32" s="1">
        <v>0.21947141862791827</v>
      </c>
      <c r="BG32" s="1">
        <v>0.47830925421099191</v>
      </c>
      <c r="BH32" s="1">
        <v>2.9521912954655595E-2</v>
      </c>
      <c r="BI32" s="1">
        <v>5.8406141794123734</v>
      </c>
      <c r="BJ32" s="1">
        <v>0.12393477360802385</v>
      </c>
      <c r="BK32" s="1">
        <v>1.8739079017288685</v>
      </c>
      <c r="BL32" s="1">
        <v>0.63877422354648428</v>
      </c>
      <c r="BM32" s="1">
        <v>6.1035521198699844E-2</v>
      </c>
      <c r="BN32" s="1">
        <v>1.3893624956364965</v>
      </c>
      <c r="BO32" s="1">
        <v>1.2373485576256127</v>
      </c>
      <c r="BP32" s="1">
        <v>2.4718060576395162</v>
      </c>
      <c r="BQ32" s="1">
        <v>0.27104661104982253</v>
      </c>
      <c r="BR32" s="1">
        <v>7.3563828419468028E-2</v>
      </c>
      <c r="BS32" s="1">
        <v>0</v>
      </c>
      <c r="BT32" s="50">
        <f t="shared" si="0"/>
        <v>216.19787700931622</v>
      </c>
    </row>
    <row r="33" spans="1:72" x14ac:dyDescent="0.25">
      <c r="A33" s="10" t="s">
        <v>106</v>
      </c>
      <c r="B33" s="8" t="s">
        <v>107</v>
      </c>
      <c r="C33" s="1">
        <v>381.11608080709385</v>
      </c>
      <c r="D33" s="1">
        <v>183.26379755350439</v>
      </c>
      <c r="E33" s="1">
        <v>39.889308978640557</v>
      </c>
      <c r="F33" s="1">
        <v>78.103023593303831</v>
      </c>
      <c r="G33" s="1">
        <v>17.154658050763913</v>
      </c>
      <c r="H33" s="1">
        <v>3.574891684360324</v>
      </c>
      <c r="I33" s="1">
        <v>5.9522397189868473E-2</v>
      </c>
      <c r="J33" s="1">
        <v>13.240032549169896</v>
      </c>
      <c r="K33" s="1">
        <v>11.331191336963384</v>
      </c>
      <c r="L33" s="1">
        <v>24.481121597286489</v>
      </c>
      <c r="M33" s="1">
        <v>119.18733165821155</v>
      </c>
      <c r="N33" s="1">
        <v>577.94159112769853</v>
      </c>
      <c r="O33" s="1">
        <v>171.79330323034833</v>
      </c>
      <c r="P33" s="1">
        <v>80.61145315493448</v>
      </c>
      <c r="Q33" s="1">
        <v>30.132141552120093</v>
      </c>
      <c r="R33" s="1">
        <v>119.57580197044294</v>
      </c>
      <c r="S33" s="1">
        <v>71.822513733021154</v>
      </c>
      <c r="T33" s="1">
        <v>53.14485576289362</v>
      </c>
      <c r="U33" s="1">
        <v>150.80680794575392</v>
      </c>
      <c r="V33" s="1">
        <v>17.58479932828914</v>
      </c>
      <c r="W33" s="1">
        <v>20.389214170933435</v>
      </c>
      <c r="X33" s="1">
        <v>88.799448425642439</v>
      </c>
      <c r="Y33" s="1">
        <v>2.7146546510492415</v>
      </c>
      <c r="Z33" s="1">
        <v>464.34905793366136</v>
      </c>
      <c r="AA33" s="1">
        <v>20.499635981524865</v>
      </c>
      <c r="AB33" s="1">
        <v>234.58596750569058</v>
      </c>
      <c r="AC33" s="1">
        <v>146.08898326776247</v>
      </c>
      <c r="AD33" s="1">
        <v>26.879647808584</v>
      </c>
      <c r="AE33" s="1">
        <v>59.765531011190497</v>
      </c>
      <c r="AF33" s="1">
        <v>312.78504150444184</v>
      </c>
      <c r="AG33" s="1">
        <v>179.06998377430676</v>
      </c>
      <c r="AH33" s="1">
        <v>143.24345775748804</v>
      </c>
      <c r="AI33" s="1">
        <v>24.390058471939469</v>
      </c>
      <c r="AJ33" s="1">
        <v>92.747656110649999</v>
      </c>
      <c r="AK33" s="1">
        <v>1.5102871591114315</v>
      </c>
      <c r="AL33" s="1">
        <v>101.33151792996007</v>
      </c>
      <c r="AM33" s="1">
        <v>0.62131444138930503</v>
      </c>
      <c r="AN33" s="1">
        <v>10.182229422653743</v>
      </c>
      <c r="AO33" s="1">
        <v>68.207418947838633</v>
      </c>
      <c r="AP33" s="1">
        <v>49.064158907816726</v>
      </c>
      <c r="AQ33" s="1">
        <v>68.743629350612423</v>
      </c>
      <c r="AR33" s="1">
        <v>6.2354940108637562</v>
      </c>
      <c r="AS33" s="1">
        <v>2.942698761902105</v>
      </c>
      <c r="AT33" s="1">
        <v>46.760207222226448</v>
      </c>
      <c r="AU33" s="1">
        <v>48.23133066716413</v>
      </c>
      <c r="AV33" s="1">
        <v>29.49219742904555</v>
      </c>
      <c r="AW33" s="1">
        <v>0</v>
      </c>
      <c r="AX33" s="1">
        <v>30.971380971276073</v>
      </c>
      <c r="AY33" s="1">
        <v>30.080037733210858</v>
      </c>
      <c r="AZ33" s="1">
        <v>13.54273066127706</v>
      </c>
      <c r="BA33" s="1">
        <v>19.504004155781431</v>
      </c>
      <c r="BB33" s="1">
        <v>7.8144159061523562</v>
      </c>
      <c r="BC33" s="1">
        <v>5.2005337676978058</v>
      </c>
      <c r="BD33" s="1">
        <v>90.94736596106361</v>
      </c>
      <c r="BE33" s="1">
        <v>4.6613193252086802</v>
      </c>
      <c r="BF33" s="1">
        <v>3.6199251646900619</v>
      </c>
      <c r="BG33" s="1">
        <v>33.412580439188524</v>
      </c>
      <c r="BH33" s="1">
        <v>0.47935165228588178</v>
      </c>
      <c r="BI33" s="1">
        <v>99.245746758893546</v>
      </c>
      <c r="BJ33" s="1">
        <v>8.2462763906435441</v>
      </c>
      <c r="BK33" s="1">
        <v>23.330520909168314</v>
      </c>
      <c r="BL33" s="1">
        <v>80.034833846495417</v>
      </c>
      <c r="BM33" s="1">
        <v>4.3135855507592513</v>
      </c>
      <c r="BN33" s="1">
        <v>77.076531233307492</v>
      </c>
      <c r="BO33" s="1">
        <v>117.57007382431954</v>
      </c>
      <c r="BP33" s="1">
        <v>23.133733753263495</v>
      </c>
      <c r="BQ33" s="1">
        <v>20.150627892550872</v>
      </c>
      <c r="BR33" s="1">
        <v>22.344123835029006</v>
      </c>
      <c r="BS33" s="1">
        <v>0</v>
      </c>
      <c r="BT33" s="50">
        <f t="shared" si="0"/>
        <v>5110.1247503697023</v>
      </c>
    </row>
    <row r="34" spans="1:72" x14ac:dyDescent="0.25">
      <c r="A34" s="10" t="s">
        <v>108</v>
      </c>
      <c r="B34" s="8" t="s">
        <v>109</v>
      </c>
      <c r="C34" s="1">
        <v>19.289699516094355</v>
      </c>
      <c r="D34" s="1">
        <v>0.46576647589802456</v>
      </c>
      <c r="E34" s="1">
        <v>0.52438057207942423</v>
      </c>
      <c r="F34" s="1">
        <v>14.574732961944948</v>
      </c>
      <c r="G34" s="1">
        <v>20.451234145642378</v>
      </c>
      <c r="H34" s="1">
        <v>1.1378244400587962</v>
      </c>
      <c r="I34" s="1">
        <v>0.11438098015424951</v>
      </c>
      <c r="J34" s="1">
        <v>1.5077725621706046</v>
      </c>
      <c r="K34" s="1">
        <v>3.1794808952151623</v>
      </c>
      <c r="L34" s="1">
        <v>0.23375604933070609</v>
      </c>
      <c r="M34" s="1">
        <v>18.812077652628215</v>
      </c>
      <c r="N34" s="1">
        <v>18.547795401083988</v>
      </c>
      <c r="O34" s="1">
        <v>18.247889482442481</v>
      </c>
      <c r="P34" s="1">
        <v>6.5547686210661515</v>
      </c>
      <c r="Q34" s="1">
        <v>0.42295054146321143</v>
      </c>
      <c r="R34" s="1">
        <v>7.0550700808637457</v>
      </c>
      <c r="S34" s="1">
        <v>30.159203055860658</v>
      </c>
      <c r="T34" s="1">
        <v>19.679293141973393</v>
      </c>
      <c r="U34" s="1">
        <v>130.32792772294965</v>
      </c>
      <c r="V34" s="1">
        <v>6.4014688773705792</v>
      </c>
      <c r="W34" s="1">
        <v>27.220843453332147</v>
      </c>
      <c r="X34" s="1">
        <v>19.700056636790592</v>
      </c>
      <c r="Y34" s="1">
        <v>5.4528916858880425</v>
      </c>
      <c r="Z34" s="1">
        <v>19.060023750486241</v>
      </c>
      <c r="AA34" s="1">
        <v>1.9726880211701909</v>
      </c>
      <c r="AB34" s="1">
        <v>86.804740554247218</v>
      </c>
      <c r="AC34" s="1">
        <v>145.06465481101517</v>
      </c>
      <c r="AD34" s="1">
        <v>6.7672387739296038</v>
      </c>
      <c r="AE34" s="1">
        <v>309.89880376912697</v>
      </c>
      <c r="AF34" s="1">
        <v>103.36442019670143</v>
      </c>
      <c r="AG34" s="1">
        <v>124.18674471082319</v>
      </c>
      <c r="AH34" s="1">
        <v>12.051823435726453</v>
      </c>
      <c r="AI34" s="1">
        <v>7.4258515315110127</v>
      </c>
      <c r="AJ34" s="1">
        <v>178.4613697753779</v>
      </c>
      <c r="AK34" s="1">
        <v>11.372966739671241</v>
      </c>
      <c r="AL34" s="1">
        <v>195.96896431170478</v>
      </c>
      <c r="AM34" s="1">
        <v>36.345161194193842</v>
      </c>
      <c r="AN34" s="1">
        <v>35.27789485352438</v>
      </c>
      <c r="AO34" s="1">
        <v>63.059478941585773</v>
      </c>
      <c r="AP34" s="1">
        <v>223.6322332193709</v>
      </c>
      <c r="AQ34" s="1">
        <v>78.677706014122151</v>
      </c>
      <c r="AR34" s="1">
        <v>3.0423002215372459</v>
      </c>
      <c r="AS34" s="1">
        <v>4.4548355191029234</v>
      </c>
      <c r="AT34" s="1">
        <v>6.1919612636565828</v>
      </c>
      <c r="AU34" s="1">
        <v>87.26078762294263</v>
      </c>
      <c r="AV34" s="1">
        <v>40.906016784415293</v>
      </c>
      <c r="AW34" s="1">
        <v>0</v>
      </c>
      <c r="AX34" s="1">
        <v>66.806995189667973</v>
      </c>
      <c r="AY34" s="1">
        <v>17.698513879765837</v>
      </c>
      <c r="AZ34" s="1">
        <v>33.8724327287999</v>
      </c>
      <c r="BA34" s="1">
        <v>0.20451016812636355</v>
      </c>
      <c r="BB34" s="1">
        <v>17.894277146839453</v>
      </c>
      <c r="BC34" s="1">
        <v>16.116786464315428</v>
      </c>
      <c r="BD34" s="1">
        <v>30.231992223286706</v>
      </c>
      <c r="BE34" s="1">
        <v>5.2880202895486752</v>
      </c>
      <c r="BF34" s="1">
        <v>10.022962554769475</v>
      </c>
      <c r="BG34" s="1">
        <v>22.260000942919795</v>
      </c>
      <c r="BH34" s="1">
        <v>3.1008495755767349</v>
      </c>
      <c r="BI34" s="1">
        <v>94.078679421171216</v>
      </c>
      <c r="BJ34" s="1">
        <v>95.267452586578727</v>
      </c>
      <c r="BK34" s="1">
        <v>56.876010892392664</v>
      </c>
      <c r="BL34" s="1">
        <v>233.58395919786767</v>
      </c>
      <c r="BM34" s="1">
        <v>179.14868074548255</v>
      </c>
      <c r="BN34" s="1">
        <v>148.23398738730771</v>
      </c>
      <c r="BO34" s="1">
        <v>68.494339963030797</v>
      </c>
      <c r="BP34" s="1">
        <v>181.53808842317648</v>
      </c>
      <c r="BQ34" s="1">
        <v>0.5273370116132543</v>
      </c>
      <c r="BR34" s="1">
        <v>3.6949837093891613</v>
      </c>
      <c r="BS34" s="1">
        <v>0</v>
      </c>
      <c r="BT34" s="50">
        <f t="shared" si="0"/>
        <v>3436.2507914698713</v>
      </c>
    </row>
    <row r="35" spans="1:72" x14ac:dyDescent="0.25">
      <c r="A35" s="10" t="s">
        <v>110</v>
      </c>
      <c r="B35" s="8" t="s">
        <v>111</v>
      </c>
      <c r="C35" s="1">
        <v>121.29829373575973</v>
      </c>
      <c r="D35" s="1">
        <v>10.797734918338563</v>
      </c>
      <c r="E35" s="1">
        <v>13.00249151346787</v>
      </c>
      <c r="F35" s="1">
        <v>107.16967430419764</v>
      </c>
      <c r="G35" s="1">
        <v>24.215430659916912</v>
      </c>
      <c r="H35" s="1">
        <v>1.8257395542692263</v>
      </c>
      <c r="I35" s="1">
        <v>0.15200778585741995</v>
      </c>
      <c r="J35" s="1">
        <v>2.3824557155896988</v>
      </c>
      <c r="K35" s="1">
        <v>3.9311148386288677</v>
      </c>
      <c r="L35" s="1">
        <v>4.5904830783238753</v>
      </c>
      <c r="M35" s="1">
        <v>50.143586346871516</v>
      </c>
      <c r="N35" s="1">
        <v>116.00437881753334</v>
      </c>
      <c r="O35" s="1">
        <v>50.515691750210394</v>
      </c>
      <c r="P35" s="1">
        <v>128.19157317083653</v>
      </c>
      <c r="Q35" s="1">
        <v>7.1441260144172691</v>
      </c>
      <c r="R35" s="1">
        <v>50.353093215067915</v>
      </c>
      <c r="S35" s="1">
        <v>36.210080964290142</v>
      </c>
      <c r="T35" s="1">
        <v>23.210341789736944</v>
      </c>
      <c r="U35" s="1">
        <v>172.16425796950455</v>
      </c>
      <c r="V35" s="1">
        <v>1.1528964218740634</v>
      </c>
      <c r="W35" s="1">
        <v>1.3922480206177106</v>
      </c>
      <c r="X35" s="1">
        <v>17.327595832769418</v>
      </c>
      <c r="Y35" s="1">
        <v>3.3331859868807472</v>
      </c>
      <c r="Z35" s="1">
        <v>218.25118983137085</v>
      </c>
      <c r="AA35" s="1">
        <v>84.85312752083027</v>
      </c>
      <c r="AB35" s="1">
        <v>35.866803763418616</v>
      </c>
      <c r="AC35" s="1">
        <v>188.79359764411799</v>
      </c>
      <c r="AD35" s="1">
        <v>11.314420991725573</v>
      </c>
      <c r="AE35" s="1">
        <v>220.90638498628908</v>
      </c>
      <c r="AF35" s="1">
        <v>179.559876133822</v>
      </c>
      <c r="AG35" s="1">
        <v>207.35673566391134</v>
      </c>
      <c r="AH35" s="1">
        <v>186.32499737773165</v>
      </c>
      <c r="AI35" s="1">
        <v>16.055458565814952</v>
      </c>
      <c r="AJ35" s="1">
        <v>68.884957707778824</v>
      </c>
      <c r="AK35" s="1">
        <v>13.479387144887673</v>
      </c>
      <c r="AL35" s="1">
        <v>24.443872526514543</v>
      </c>
      <c r="AM35" s="1">
        <v>40.244565344897303</v>
      </c>
      <c r="AN35" s="1">
        <v>10.219627728293446</v>
      </c>
      <c r="AO35" s="1">
        <v>127.51334659363353</v>
      </c>
      <c r="AP35" s="1">
        <v>397.11685096645374</v>
      </c>
      <c r="AQ35" s="1">
        <v>234.16634825397614</v>
      </c>
      <c r="AR35" s="1">
        <v>5.7921940435849537</v>
      </c>
      <c r="AS35" s="1">
        <v>4.407182576909471</v>
      </c>
      <c r="AT35" s="1">
        <v>30.046131554685044</v>
      </c>
      <c r="AU35" s="1">
        <v>54.261663586410151</v>
      </c>
      <c r="AV35" s="1">
        <v>66.235626940054331</v>
      </c>
      <c r="AW35" s="1">
        <v>0</v>
      </c>
      <c r="AX35" s="1">
        <v>62.84322341320717</v>
      </c>
      <c r="AY35" s="1">
        <v>56.353595851363536</v>
      </c>
      <c r="AZ35" s="1">
        <v>79.375061177739653</v>
      </c>
      <c r="BA35" s="1">
        <v>11.267231793613913</v>
      </c>
      <c r="BB35" s="1">
        <v>21.000831721128499</v>
      </c>
      <c r="BC35" s="1">
        <v>18.828896818072806</v>
      </c>
      <c r="BD35" s="1">
        <v>24.708145267082529</v>
      </c>
      <c r="BE35" s="1">
        <v>5.2873950750738112</v>
      </c>
      <c r="BF35" s="1">
        <v>3.6622826964222859</v>
      </c>
      <c r="BG35" s="1">
        <v>44.675923930316543</v>
      </c>
      <c r="BH35" s="1">
        <v>1.7161417118359668</v>
      </c>
      <c r="BI35" s="1">
        <v>198.06056952115324</v>
      </c>
      <c r="BJ35" s="1">
        <v>21.421989540350573</v>
      </c>
      <c r="BK35" s="1">
        <v>242.92413035434413</v>
      </c>
      <c r="BL35" s="1">
        <v>2180.1758257033016</v>
      </c>
      <c r="BM35" s="1">
        <v>14.415290270619421</v>
      </c>
      <c r="BN35" s="1">
        <v>42.903775511566721</v>
      </c>
      <c r="BO35" s="1">
        <v>29.740815651907539</v>
      </c>
      <c r="BP35" s="1">
        <v>57.438285499819848</v>
      </c>
      <c r="BQ35" s="1">
        <v>5.4192263882909764</v>
      </c>
      <c r="BR35" s="1">
        <v>7.6400188473253792</v>
      </c>
      <c r="BS35" s="1">
        <v>0</v>
      </c>
      <c r="BT35" s="50">
        <f t="shared" si="0"/>
        <v>6502.4614865966087</v>
      </c>
    </row>
    <row r="36" spans="1:72" x14ac:dyDescent="0.25">
      <c r="A36" s="10" t="s">
        <v>112</v>
      </c>
      <c r="B36" s="8" t="s">
        <v>113</v>
      </c>
      <c r="C36" s="1">
        <v>7.8283112075797563</v>
      </c>
      <c r="D36" s="1">
        <v>0.563158731780804</v>
      </c>
      <c r="E36" s="1">
        <v>9.6099483251351447</v>
      </c>
      <c r="F36" s="1">
        <v>6.2184798804680721</v>
      </c>
      <c r="G36" s="1">
        <v>0.7079226798536703</v>
      </c>
      <c r="H36" s="1">
        <v>0.79637374945047279</v>
      </c>
      <c r="I36" s="1">
        <v>2.2062102117351946E-3</v>
      </c>
      <c r="J36" s="1">
        <v>4.6345216970260283E-2</v>
      </c>
      <c r="K36" s="1">
        <v>3.7477891839091802E-2</v>
      </c>
      <c r="L36" s="1">
        <v>0.8783158554747803</v>
      </c>
      <c r="M36" s="1">
        <v>2.4233760030897562</v>
      </c>
      <c r="N36" s="1">
        <v>8.2817876248533739</v>
      </c>
      <c r="O36" s="1">
        <v>0.49710674938412486</v>
      </c>
      <c r="P36" s="1">
        <v>5.914890687135153</v>
      </c>
      <c r="Q36" s="1">
        <v>1.426926168456901</v>
      </c>
      <c r="R36" s="1">
        <v>8.7189749218308812</v>
      </c>
      <c r="S36" s="1">
        <v>7.062154120100737</v>
      </c>
      <c r="T36" s="1">
        <v>6.2736445588872298</v>
      </c>
      <c r="U36" s="1">
        <v>23.760972680358456</v>
      </c>
      <c r="V36" s="1">
        <v>0.12389604903585275</v>
      </c>
      <c r="W36" s="1">
        <v>0.16358372815418723</v>
      </c>
      <c r="X36" s="1">
        <v>0.88417563291756818</v>
      </c>
      <c r="Y36" s="1">
        <v>0.53073312346141088</v>
      </c>
      <c r="Z36" s="1">
        <v>94.439544499658581</v>
      </c>
      <c r="AA36" s="1">
        <v>13.210566938564641</v>
      </c>
      <c r="AB36" s="1">
        <v>6.1372061921640206</v>
      </c>
      <c r="AC36" s="1">
        <v>2.4404041180874221</v>
      </c>
      <c r="AD36" s="1">
        <v>0.66454466545819257</v>
      </c>
      <c r="AE36" s="1">
        <v>0.64336811246151671</v>
      </c>
      <c r="AF36" s="1">
        <v>4.4243497751156315</v>
      </c>
      <c r="AG36" s="1">
        <v>35.014270331026403</v>
      </c>
      <c r="AH36" s="1">
        <v>24.33442938662051</v>
      </c>
      <c r="AI36" s="1">
        <v>2.5715821843743627</v>
      </c>
      <c r="AJ36" s="1">
        <v>15.21256562817133</v>
      </c>
      <c r="AK36" s="1">
        <v>2.5671649804204324</v>
      </c>
      <c r="AL36" s="1">
        <v>1.3820106821529434</v>
      </c>
      <c r="AM36" s="1">
        <v>1.1319921537019944E-2</v>
      </c>
      <c r="AN36" s="1">
        <v>0.47947163723195724</v>
      </c>
      <c r="AO36" s="1">
        <v>86.427644516624298</v>
      </c>
      <c r="AP36" s="1">
        <v>18.919875364731606</v>
      </c>
      <c r="AQ36" s="1">
        <v>12.06328447595992</v>
      </c>
      <c r="AR36" s="1">
        <v>2.1749922433651953E-2</v>
      </c>
      <c r="AS36" s="1">
        <v>1.2098423615312812E-2</v>
      </c>
      <c r="AT36" s="1">
        <v>6.7644269855382912</v>
      </c>
      <c r="AU36" s="1">
        <v>6.7666437313372807</v>
      </c>
      <c r="AV36" s="1">
        <v>13.087614644155424</v>
      </c>
      <c r="AW36" s="1">
        <v>0</v>
      </c>
      <c r="AX36" s="1">
        <v>13.105230324255919</v>
      </c>
      <c r="AY36" s="1">
        <v>14.272519224310811</v>
      </c>
      <c r="AZ36" s="1">
        <v>32.514959066735877</v>
      </c>
      <c r="BA36" s="1">
        <v>5.1226931026131545E-2</v>
      </c>
      <c r="BB36" s="1">
        <v>3.5214148960125615</v>
      </c>
      <c r="BC36" s="1">
        <v>0.98686538714414762</v>
      </c>
      <c r="BD36" s="1">
        <v>11.480078408412433</v>
      </c>
      <c r="BE36" s="1">
        <v>2.1375776994523004</v>
      </c>
      <c r="BF36" s="1">
        <v>0.69575883451181231</v>
      </c>
      <c r="BG36" s="1">
        <v>3.2789466477706215</v>
      </c>
      <c r="BH36" s="1">
        <v>3.3050442444548626E-2</v>
      </c>
      <c r="BI36" s="1">
        <v>3.5573526188153588</v>
      </c>
      <c r="BJ36" s="1">
        <v>0.98465513352959877</v>
      </c>
      <c r="BK36" s="1">
        <v>2.0422590660094282</v>
      </c>
      <c r="BL36" s="1">
        <v>270.15110125590041</v>
      </c>
      <c r="BM36" s="1">
        <v>8.1408950574581578</v>
      </c>
      <c r="BN36" s="1">
        <v>4.9698332579612972</v>
      </c>
      <c r="BO36" s="1">
        <v>15.230134700941713</v>
      </c>
      <c r="BP36" s="1">
        <v>2.1941037887153363</v>
      </c>
      <c r="BQ36" s="1">
        <v>0.31213464014269021</v>
      </c>
      <c r="BR36" s="1">
        <v>1.9966505384118372</v>
      </c>
      <c r="BS36" s="1">
        <v>0</v>
      </c>
      <c r="BT36" s="50">
        <f t="shared" si="0"/>
        <v>832.00364683383316</v>
      </c>
    </row>
    <row r="37" spans="1:72" x14ac:dyDescent="0.25">
      <c r="A37" s="10" t="s">
        <v>114</v>
      </c>
      <c r="B37" s="8" t="s">
        <v>115</v>
      </c>
      <c r="C37" s="1">
        <v>1.5094010148045296</v>
      </c>
      <c r="D37" s="1">
        <v>0.27191396242319693</v>
      </c>
      <c r="E37" s="1">
        <v>1.2500502620960363E-2</v>
      </c>
      <c r="F37" s="1">
        <v>0.3894773787314188</v>
      </c>
      <c r="G37" s="1">
        <v>1.6657234581677423</v>
      </c>
      <c r="H37" s="1">
        <v>0.10939766201501121</v>
      </c>
      <c r="I37" s="1">
        <v>4.2490634240176847E-3</v>
      </c>
      <c r="J37" s="1">
        <v>8.2837148637366909E-3</v>
      </c>
      <c r="K37" s="1">
        <v>1.1406579472717331E-2</v>
      </c>
      <c r="L37" s="1">
        <v>5.9794294056718718E-2</v>
      </c>
      <c r="M37" s="1">
        <v>0.23721055455127787</v>
      </c>
      <c r="N37" s="1">
        <v>1.7181947494309637</v>
      </c>
      <c r="O37" s="1">
        <v>0.67728610385223731</v>
      </c>
      <c r="P37" s="1">
        <v>2.5014378441591174</v>
      </c>
      <c r="Q37" s="1">
        <v>0.60906856535255782</v>
      </c>
      <c r="R37" s="1">
        <v>3.6810292704520942</v>
      </c>
      <c r="S37" s="1">
        <v>1.0614521394342442</v>
      </c>
      <c r="T37" s="1">
        <v>0.63864336618730533</v>
      </c>
      <c r="U37" s="1">
        <v>4.4797041361807102</v>
      </c>
      <c r="V37" s="1">
        <v>1.9625847997607297E-2</v>
      </c>
      <c r="W37" s="1">
        <v>3.096024481002772E-2</v>
      </c>
      <c r="X37" s="1">
        <v>0.32475980898327322</v>
      </c>
      <c r="Y37" s="1">
        <v>0.10015122512930634</v>
      </c>
      <c r="Z37" s="1">
        <v>114.29719422042913</v>
      </c>
      <c r="AA37" s="1">
        <v>15.124051226650874</v>
      </c>
      <c r="AB37" s="1">
        <v>0.3291592169244314</v>
      </c>
      <c r="AC37" s="1">
        <v>0.99814596242324227</v>
      </c>
      <c r="AD37" s="1">
        <v>7.3982026030305556E-2</v>
      </c>
      <c r="AE37" s="1">
        <v>1.0375398474881732</v>
      </c>
      <c r="AF37" s="1">
        <v>1.2731277520685986</v>
      </c>
      <c r="AG37" s="1">
        <v>4.7435480035795017</v>
      </c>
      <c r="AH37" s="1">
        <v>0.94255684372061144</v>
      </c>
      <c r="AI37" s="1">
        <v>0.23997020288472889</v>
      </c>
      <c r="AJ37" s="1">
        <v>1.7845260863005685</v>
      </c>
      <c r="AK37" s="1">
        <v>0.71162015362862907</v>
      </c>
      <c r="AL37" s="1">
        <v>0.15431897224535751</v>
      </c>
      <c r="AM37" s="1">
        <v>0.32059419186297011</v>
      </c>
      <c r="AN37" s="1">
        <v>7.0705473652101489E-2</v>
      </c>
      <c r="AO37" s="1">
        <v>29.265656138406253</v>
      </c>
      <c r="AP37" s="1">
        <v>18.452366928151623</v>
      </c>
      <c r="AQ37" s="1">
        <v>5.994341779862963</v>
      </c>
      <c r="AR37" s="1">
        <v>1.8936536806692994E-2</v>
      </c>
      <c r="AS37" s="1">
        <v>7.4245496509386345E-3</v>
      </c>
      <c r="AT37" s="1">
        <v>2.3591593300879987</v>
      </c>
      <c r="AU37" s="1">
        <v>2.066666755529535</v>
      </c>
      <c r="AV37" s="1">
        <v>4.6061638296501934</v>
      </c>
      <c r="AW37" s="1">
        <v>0</v>
      </c>
      <c r="AX37" s="1">
        <v>6.0155154806174806</v>
      </c>
      <c r="AY37" s="1">
        <v>6.7346334084800796</v>
      </c>
      <c r="AZ37" s="1">
        <v>6.2058877677108049E-2</v>
      </c>
      <c r="BA37" s="1">
        <v>3.8288230332226558E-3</v>
      </c>
      <c r="BB37" s="1">
        <v>1.7017114435084681</v>
      </c>
      <c r="BC37" s="1">
        <v>0.46280090344398428</v>
      </c>
      <c r="BD37" s="1">
        <v>4.2544026396191645</v>
      </c>
      <c r="BE37" s="1">
        <v>1.0003572146841373</v>
      </c>
      <c r="BF37" s="1">
        <v>0.11586549671630417</v>
      </c>
      <c r="BG37" s="1">
        <v>2.8367684865321827</v>
      </c>
      <c r="BH37" s="1">
        <v>4.9095201978692753E-3</v>
      </c>
      <c r="BI37" s="1">
        <v>0.25679516049424161</v>
      </c>
      <c r="BJ37" s="1">
        <v>0.42831798045530395</v>
      </c>
      <c r="BK37" s="1">
        <v>0.19393727164727023</v>
      </c>
      <c r="BL37" s="1">
        <v>6.6999913058499061E-2</v>
      </c>
      <c r="BM37" s="1">
        <v>0.21610341609184824</v>
      </c>
      <c r="BN37" s="1">
        <v>0.78854568118915591</v>
      </c>
      <c r="BO37" s="1">
        <v>2.58079478726704</v>
      </c>
      <c r="BP37" s="1">
        <v>0.43862277466685884</v>
      </c>
      <c r="BQ37" s="1">
        <v>6.0314723213327454E-2</v>
      </c>
      <c r="BR37" s="1">
        <v>0.45604082764732418</v>
      </c>
      <c r="BS37" s="1">
        <v>0</v>
      </c>
      <c r="BT37" s="50">
        <f t="shared" si="0"/>
        <v>253.67275234537712</v>
      </c>
    </row>
    <row r="38" spans="1:72" x14ac:dyDescent="0.25">
      <c r="A38" s="10" t="s">
        <v>116</v>
      </c>
      <c r="B38" s="8" t="s">
        <v>117</v>
      </c>
      <c r="C38" s="1">
        <v>78.606396877232896</v>
      </c>
      <c r="D38" s="1">
        <v>6.5908229918961387</v>
      </c>
      <c r="E38" s="1">
        <v>30.898892835143037</v>
      </c>
      <c r="F38" s="1">
        <v>24.625234507634975</v>
      </c>
      <c r="G38" s="1">
        <v>12.364082813049524</v>
      </c>
      <c r="H38" s="1">
        <v>15.704637813595397</v>
      </c>
      <c r="I38" s="1">
        <v>3.4735195005309548E-2</v>
      </c>
      <c r="J38" s="1">
        <v>0.55690729241616066</v>
      </c>
      <c r="K38" s="1">
        <v>0.75302269287979084</v>
      </c>
      <c r="L38" s="1">
        <v>12.731348764942325</v>
      </c>
      <c r="M38" s="1">
        <v>22.059999249775935</v>
      </c>
      <c r="N38" s="1">
        <v>74.975216649483372</v>
      </c>
      <c r="O38" s="1">
        <v>42.59413933165748</v>
      </c>
      <c r="P38" s="1">
        <v>14.368055282005972</v>
      </c>
      <c r="Q38" s="1">
        <v>23.732156776169596</v>
      </c>
      <c r="R38" s="1">
        <v>138.04467058481887</v>
      </c>
      <c r="S38" s="1">
        <v>75.295174093514945</v>
      </c>
      <c r="T38" s="1">
        <v>40.435776173131707</v>
      </c>
      <c r="U38" s="1">
        <v>20.99976482262424</v>
      </c>
      <c r="V38" s="1">
        <v>9.3199937915006306</v>
      </c>
      <c r="W38" s="1">
        <v>18.23177655316924</v>
      </c>
      <c r="X38" s="1">
        <v>16.230731699872024</v>
      </c>
      <c r="Y38" s="1">
        <v>5.0652778475254285</v>
      </c>
      <c r="Z38" s="1">
        <v>399.81458075033947</v>
      </c>
      <c r="AA38" s="1">
        <v>45.973459136178704</v>
      </c>
      <c r="AB38" s="1">
        <v>146.20877540819774</v>
      </c>
      <c r="AC38" s="1">
        <v>54.631928034122005</v>
      </c>
      <c r="AD38" s="1">
        <v>57.257309811394656</v>
      </c>
      <c r="AE38" s="1">
        <v>60.806939339676958</v>
      </c>
      <c r="AF38" s="1">
        <v>287.31462599989879</v>
      </c>
      <c r="AG38" s="1">
        <v>397.21458835403996</v>
      </c>
      <c r="AH38" s="1">
        <v>568.89888885066341</v>
      </c>
      <c r="AI38" s="1">
        <v>43.813350581856248</v>
      </c>
      <c r="AJ38" s="1">
        <v>396.93354251571384</v>
      </c>
      <c r="AK38" s="1">
        <v>1.3426291131012744</v>
      </c>
      <c r="AL38" s="1">
        <v>229.91303137734161</v>
      </c>
      <c r="AM38" s="1">
        <v>27.139049244384569</v>
      </c>
      <c r="AN38" s="1">
        <v>8.4094965088613591</v>
      </c>
      <c r="AO38" s="1">
        <v>149.89737247908511</v>
      </c>
      <c r="AP38" s="1">
        <v>303.80836492837796</v>
      </c>
      <c r="AQ38" s="1">
        <v>220.76169433023517</v>
      </c>
      <c r="AR38" s="1">
        <v>14.981275727877623</v>
      </c>
      <c r="AS38" s="1">
        <v>2.2321012242952456</v>
      </c>
      <c r="AT38" s="1">
        <v>67.912055387248117</v>
      </c>
      <c r="AU38" s="1">
        <v>125.19666089487876</v>
      </c>
      <c r="AV38" s="1">
        <v>149.09446358341842</v>
      </c>
      <c r="AW38" s="1">
        <v>0</v>
      </c>
      <c r="AX38" s="1">
        <v>46.915970969472106</v>
      </c>
      <c r="AY38" s="1">
        <v>59.711289718764498</v>
      </c>
      <c r="AZ38" s="1">
        <v>10.180890158300468</v>
      </c>
      <c r="BA38" s="1">
        <v>0.78626555474591664</v>
      </c>
      <c r="BB38" s="1">
        <v>11.119393425748472</v>
      </c>
      <c r="BC38" s="1">
        <v>7.9243716994922604</v>
      </c>
      <c r="BD38" s="1">
        <v>132.45085229416625</v>
      </c>
      <c r="BE38" s="1">
        <v>14.486347632630958</v>
      </c>
      <c r="BF38" s="1">
        <v>15.615667495500377</v>
      </c>
      <c r="BG38" s="1">
        <v>106.00630181475573</v>
      </c>
      <c r="BH38" s="1">
        <v>2.5179201048526521</v>
      </c>
      <c r="BI38" s="1">
        <v>290.5548669388487</v>
      </c>
      <c r="BJ38" s="1">
        <v>21.572153848150084</v>
      </c>
      <c r="BK38" s="1">
        <v>111.26628479262969</v>
      </c>
      <c r="BL38" s="1">
        <v>54.678974806493024</v>
      </c>
      <c r="BM38" s="1">
        <v>38.008225568883901</v>
      </c>
      <c r="BN38" s="1">
        <v>19.565738503864953</v>
      </c>
      <c r="BO38" s="1">
        <v>58.212131002935685</v>
      </c>
      <c r="BP38" s="1">
        <v>130.69192490075454</v>
      </c>
      <c r="BQ38" s="1">
        <v>13.272393506629326</v>
      </c>
      <c r="BR38" s="1">
        <v>108.97779263885543</v>
      </c>
      <c r="BS38" s="1">
        <v>0</v>
      </c>
      <c r="BT38" s="50">
        <f t="shared" si="0"/>
        <v>5698.2907555967067</v>
      </c>
    </row>
    <row r="39" spans="1:72" x14ac:dyDescent="0.25">
      <c r="A39" s="10" t="s">
        <v>118</v>
      </c>
      <c r="B39" s="8" t="s">
        <v>119</v>
      </c>
      <c r="C39" s="1">
        <v>289.11519902540175</v>
      </c>
      <c r="D39" s="1">
        <v>28.103623157372663</v>
      </c>
      <c r="E39" s="1">
        <v>30.108595157793719</v>
      </c>
      <c r="F39" s="1">
        <v>158.16223772663761</v>
      </c>
      <c r="G39" s="1">
        <v>12.575948527319026</v>
      </c>
      <c r="H39" s="1">
        <v>11.29586420874829</v>
      </c>
      <c r="I39" s="1">
        <v>0.10106808448704574</v>
      </c>
      <c r="J39" s="1">
        <v>0.50897080035047593</v>
      </c>
      <c r="K39" s="1">
        <v>0.49873255105849768</v>
      </c>
      <c r="L39" s="1">
        <v>16.931784316491143</v>
      </c>
      <c r="M39" s="1">
        <v>59.363210622971856</v>
      </c>
      <c r="N39" s="1">
        <v>215.43871856983034</v>
      </c>
      <c r="O39" s="1">
        <v>48.624199952608187</v>
      </c>
      <c r="P39" s="1">
        <v>108.04799441958565</v>
      </c>
      <c r="Q39" s="1">
        <v>21.720603718181408</v>
      </c>
      <c r="R39" s="1">
        <v>124.19607548763582</v>
      </c>
      <c r="S39" s="1">
        <v>48.501843401566177</v>
      </c>
      <c r="T39" s="1">
        <v>28.458088742584295</v>
      </c>
      <c r="U39" s="1">
        <v>273.52556973247067</v>
      </c>
      <c r="V39" s="1">
        <v>7.0295763242190032</v>
      </c>
      <c r="W39" s="1">
        <v>13.710727717283531</v>
      </c>
      <c r="X39" s="1">
        <v>23.251297316447651</v>
      </c>
      <c r="Y39" s="1">
        <v>8.1478194628193279</v>
      </c>
      <c r="Z39" s="1">
        <v>1338.1585173146364</v>
      </c>
      <c r="AA39" s="1">
        <v>155.08568616141599</v>
      </c>
      <c r="AB39" s="1">
        <v>237.45101116848758</v>
      </c>
      <c r="AC39" s="1">
        <v>45.021397368647648</v>
      </c>
      <c r="AD39" s="1">
        <v>26.34447278589785</v>
      </c>
      <c r="AE39" s="1">
        <v>17.909218531168804</v>
      </c>
      <c r="AF39" s="1">
        <v>123.76231799474722</v>
      </c>
      <c r="AG39" s="1">
        <v>359.98408535774695</v>
      </c>
      <c r="AH39" s="1">
        <v>444.97117015403097</v>
      </c>
      <c r="AI39" s="1">
        <v>7.355166661834561</v>
      </c>
      <c r="AJ39" s="1">
        <v>72.269280952653631</v>
      </c>
      <c r="AK39" s="1">
        <v>1.4323430172814247</v>
      </c>
      <c r="AL39" s="1">
        <v>9.3609658575690737</v>
      </c>
      <c r="AM39" s="1">
        <v>0.32015320925262936</v>
      </c>
      <c r="AN39" s="1">
        <v>1.5744168379656074</v>
      </c>
      <c r="AO39" s="1">
        <v>56.961103591471755</v>
      </c>
      <c r="AP39" s="1">
        <v>50.358766428141841</v>
      </c>
      <c r="AQ39" s="1">
        <v>400.94542504156692</v>
      </c>
      <c r="AR39" s="1">
        <v>1.3205036318726191</v>
      </c>
      <c r="AS39" s="1">
        <v>1.2050839310559123</v>
      </c>
      <c r="AT39" s="1">
        <v>18.25350088425332</v>
      </c>
      <c r="AU39" s="1">
        <v>18.349516307681906</v>
      </c>
      <c r="AV39" s="1">
        <v>32.382071211394376</v>
      </c>
      <c r="AW39" s="1">
        <v>0</v>
      </c>
      <c r="AX39" s="1">
        <v>22.102567867167107</v>
      </c>
      <c r="AY39" s="1">
        <v>20.382985120552394</v>
      </c>
      <c r="AZ39" s="1">
        <v>61.954853645855067</v>
      </c>
      <c r="BA39" s="1">
        <v>2.6597625552223318</v>
      </c>
      <c r="BB39" s="1">
        <v>4.8942355760945295</v>
      </c>
      <c r="BC39" s="1">
        <v>2.2833339258958096</v>
      </c>
      <c r="BD39" s="1">
        <v>51.882075447332703</v>
      </c>
      <c r="BE39" s="1">
        <v>3.4421931636479948</v>
      </c>
      <c r="BF39" s="1">
        <v>1.9527278959294219</v>
      </c>
      <c r="BG39" s="1">
        <v>14.037479436722093</v>
      </c>
      <c r="BH39" s="1">
        <v>0.38183175379026785</v>
      </c>
      <c r="BI39" s="1">
        <v>104.79229222429413</v>
      </c>
      <c r="BJ39" s="1">
        <v>3.6676801707033975</v>
      </c>
      <c r="BK39" s="1">
        <v>43.233839038202014</v>
      </c>
      <c r="BL39" s="1">
        <v>4.5052942285113113</v>
      </c>
      <c r="BM39" s="1">
        <v>0.7799458922236201</v>
      </c>
      <c r="BN39" s="1">
        <v>7.950982214674525</v>
      </c>
      <c r="BO39" s="1">
        <v>135.21529169019877</v>
      </c>
      <c r="BP39" s="1">
        <v>3.3613182090136937</v>
      </c>
      <c r="BQ39" s="1">
        <v>3.480848269601907</v>
      </c>
      <c r="BR39" s="1">
        <v>6.3189480435738359</v>
      </c>
      <c r="BS39" s="1">
        <v>0</v>
      </c>
      <c r="BT39" s="50">
        <f t="shared" si="0"/>
        <v>5447.4744097938465</v>
      </c>
    </row>
    <row r="40" spans="1:72" x14ac:dyDescent="0.25">
      <c r="A40" s="10" t="s">
        <v>120</v>
      </c>
      <c r="B40" s="8" t="s">
        <v>121</v>
      </c>
      <c r="C40" s="1">
        <v>4176.0019519253892</v>
      </c>
      <c r="D40" s="1">
        <v>217.7085485066807</v>
      </c>
      <c r="E40" s="1">
        <v>72.299875595870972</v>
      </c>
      <c r="F40" s="1">
        <v>332.16386228219289</v>
      </c>
      <c r="G40" s="1">
        <v>899.29547745348555</v>
      </c>
      <c r="H40" s="1">
        <v>168.15054512002843</v>
      </c>
      <c r="I40" s="1">
        <v>21.008896904805653</v>
      </c>
      <c r="J40" s="1">
        <v>29.424108098703538</v>
      </c>
      <c r="K40" s="1">
        <v>19.932379007215026</v>
      </c>
      <c r="L40" s="1">
        <v>115.91736636803198</v>
      </c>
      <c r="M40" s="1">
        <v>320.80881220027749</v>
      </c>
      <c r="N40" s="1">
        <v>691.07294503796334</v>
      </c>
      <c r="O40" s="1">
        <v>61.48851803031279</v>
      </c>
      <c r="P40" s="1">
        <v>378.61199513916705</v>
      </c>
      <c r="Q40" s="1">
        <v>118.47663517394018</v>
      </c>
      <c r="R40" s="1">
        <v>724.18274976724513</v>
      </c>
      <c r="S40" s="1">
        <v>119.02940314833056</v>
      </c>
      <c r="T40" s="1">
        <v>99.761961481788035</v>
      </c>
      <c r="U40" s="1">
        <v>796.23019353315465</v>
      </c>
      <c r="V40" s="1">
        <v>26.182409688807059</v>
      </c>
      <c r="W40" s="1">
        <v>48.833180372017935</v>
      </c>
      <c r="X40" s="1">
        <v>87.940499145636025</v>
      </c>
      <c r="Y40" s="1">
        <v>23.665193037531854</v>
      </c>
      <c r="Z40" s="1">
        <v>1418.3278676763464</v>
      </c>
      <c r="AA40" s="1">
        <v>301.49259083905537</v>
      </c>
      <c r="AB40" s="1">
        <v>1504.4154526063121</v>
      </c>
      <c r="AC40" s="1">
        <v>1800.6896666501309</v>
      </c>
      <c r="AD40" s="1">
        <v>92.153245854807182</v>
      </c>
      <c r="AE40" s="1">
        <v>396.169720550639</v>
      </c>
      <c r="AF40" s="1">
        <v>1035.4709448657566</v>
      </c>
      <c r="AG40" s="1">
        <v>1360.9233543901728</v>
      </c>
      <c r="AH40" s="1">
        <v>865.52553185359466</v>
      </c>
      <c r="AI40" s="1">
        <v>382.2237357045683</v>
      </c>
      <c r="AJ40" s="1">
        <v>1186.40162381494</v>
      </c>
      <c r="AK40" s="1">
        <v>6.9843329104882237</v>
      </c>
      <c r="AL40" s="1">
        <v>368.25617783125017</v>
      </c>
      <c r="AM40" s="1">
        <v>18.32857418973337</v>
      </c>
      <c r="AN40" s="1">
        <v>45.398117734347075</v>
      </c>
      <c r="AO40" s="1">
        <v>341.85751036351189</v>
      </c>
      <c r="AP40" s="1">
        <v>112.75620141664857</v>
      </c>
      <c r="AQ40" s="1">
        <v>287.15253313091921</v>
      </c>
      <c r="AR40" s="1">
        <v>4.1983189561663297</v>
      </c>
      <c r="AS40" s="1">
        <v>5.3217339722488148</v>
      </c>
      <c r="AT40" s="1">
        <v>261.71470830454763</v>
      </c>
      <c r="AU40" s="1">
        <v>231.82512934603045</v>
      </c>
      <c r="AV40" s="1">
        <v>515.02668260798328</v>
      </c>
      <c r="AW40" s="1">
        <v>0</v>
      </c>
      <c r="AX40" s="1">
        <v>72.174859404566632</v>
      </c>
      <c r="AY40" s="1">
        <v>63.241914967088491</v>
      </c>
      <c r="AZ40" s="1">
        <v>11.119899421296296</v>
      </c>
      <c r="BA40" s="1">
        <v>72.456440783783137</v>
      </c>
      <c r="BB40" s="1">
        <v>11.061507342824955</v>
      </c>
      <c r="BC40" s="1">
        <v>14.141423051850566</v>
      </c>
      <c r="BD40" s="1">
        <v>747.22806645105845</v>
      </c>
      <c r="BE40" s="1">
        <v>11.096835945276625</v>
      </c>
      <c r="BF40" s="1">
        <v>8.27857159843599</v>
      </c>
      <c r="BG40" s="1">
        <v>191.48063813638913</v>
      </c>
      <c r="BH40" s="1">
        <v>1.6580944240572506</v>
      </c>
      <c r="BI40" s="1">
        <v>466.22673433022601</v>
      </c>
      <c r="BJ40" s="1">
        <v>54.677338838805511</v>
      </c>
      <c r="BK40" s="1">
        <v>250.62627338967303</v>
      </c>
      <c r="BL40" s="1">
        <v>135.08024999357892</v>
      </c>
      <c r="BM40" s="1">
        <v>137.82296173733846</v>
      </c>
      <c r="BN40" s="1">
        <v>31.550107839332789</v>
      </c>
      <c r="BO40" s="1">
        <v>165.34894954955533</v>
      </c>
      <c r="BP40" s="1">
        <v>36.188593026560099</v>
      </c>
      <c r="BQ40" s="1">
        <v>42.849627440467621</v>
      </c>
      <c r="BR40" s="1">
        <v>151.49372895062379</v>
      </c>
      <c r="BS40" s="1">
        <v>0</v>
      </c>
      <c r="BT40" s="50">
        <f t="shared" si="0"/>
        <v>24766.604079211564</v>
      </c>
    </row>
    <row r="41" spans="1:72" x14ac:dyDescent="0.25">
      <c r="A41" s="10" t="s">
        <v>122</v>
      </c>
      <c r="B41" s="8" t="s">
        <v>123</v>
      </c>
      <c r="C41" s="1">
        <v>0.27500868258678013</v>
      </c>
      <c r="D41" s="1">
        <v>0.10052816740334557</v>
      </c>
      <c r="E41" s="1">
        <v>34.569555994987347</v>
      </c>
      <c r="F41" s="1">
        <v>1.2420272811259883</v>
      </c>
      <c r="G41" s="1">
        <v>5.2454455248825571</v>
      </c>
      <c r="H41" s="1">
        <v>0.26822993530058808</v>
      </c>
      <c r="I41" s="1">
        <v>8.1301306098842505E-4</v>
      </c>
      <c r="J41" s="1">
        <v>2.0552908553505126E-3</v>
      </c>
      <c r="K41" s="1">
        <v>1.5654312198666708E-3</v>
      </c>
      <c r="L41" s="1">
        <v>1.0751666253446877</v>
      </c>
      <c r="M41" s="1">
        <v>1.6055836261048018</v>
      </c>
      <c r="N41" s="1">
        <v>5.5765635578547075</v>
      </c>
      <c r="O41" s="1">
        <v>0.12947155403739641</v>
      </c>
      <c r="P41" s="1">
        <v>1.2441225721213176</v>
      </c>
      <c r="Q41" s="1">
        <v>0.23834247540248454</v>
      </c>
      <c r="R41" s="1">
        <v>2.0178467604914694</v>
      </c>
      <c r="S41" s="1">
        <v>0.68738032201128285</v>
      </c>
      <c r="T41" s="1">
        <v>0.42232921124997458</v>
      </c>
      <c r="U41" s="1">
        <v>4.0426704927922703</v>
      </c>
      <c r="V41" s="1">
        <v>0.467819047868543</v>
      </c>
      <c r="W41" s="1">
        <v>0.98502078412167882</v>
      </c>
      <c r="X41" s="1">
        <v>0.22061368842870563</v>
      </c>
      <c r="Y41" s="1">
        <v>9.7580187883433769E-2</v>
      </c>
      <c r="Z41" s="1">
        <v>3.7413578313015892</v>
      </c>
      <c r="AA41" s="1">
        <v>0.49673092110301553</v>
      </c>
      <c r="AB41" s="1">
        <v>7.4190194843544521</v>
      </c>
      <c r="AC41" s="1">
        <v>0.18145744706183162</v>
      </c>
      <c r="AD41" s="1">
        <v>0.26059230826052943</v>
      </c>
      <c r="AE41" s="1">
        <v>0.718489254318882</v>
      </c>
      <c r="AF41" s="1">
        <v>2.7834113635115862</v>
      </c>
      <c r="AG41" s="1">
        <v>16.593066294017575</v>
      </c>
      <c r="AH41" s="1">
        <v>25.9254246006861</v>
      </c>
      <c r="AI41" s="1">
        <v>0.42063326978726445</v>
      </c>
      <c r="AJ41" s="1">
        <v>20.423352210815516</v>
      </c>
      <c r="AK41" s="1">
        <v>4.1353942076815975E-2</v>
      </c>
      <c r="AL41" s="1">
        <v>20.842770067937327</v>
      </c>
      <c r="AM41" s="1">
        <v>1.3125337259018901E-3</v>
      </c>
      <c r="AN41" s="1">
        <v>0.56171665490932443</v>
      </c>
      <c r="AO41" s="1">
        <v>2.6703983358213979</v>
      </c>
      <c r="AP41" s="1">
        <v>16.019771812251818</v>
      </c>
      <c r="AQ41" s="1">
        <v>25.513857445826392</v>
      </c>
      <c r="AR41" s="1">
        <v>1.4773929462567081</v>
      </c>
      <c r="AS41" s="1">
        <v>0.15882878902393149</v>
      </c>
      <c r="AT41" s="1">
        <v>0.89233764018274453</v>
      </c>
      <c r="AU41" s="1">
        <v>1.3719243287395804</v>
      </c>
      <c r="AV41" s="1">
        <v>1.7517753030840875</v>
      </c>
      <c r="AW41" s="1">
        <v>0</v>
      </c>
      <c r="AX41" s="1">
        <v>2.1321028954262098</v>
      </c>
      <c r="AY41" s="1">
        <v>2.013662773090549</v>
      </c>
      <c r="AZ41" s="1">
        <v>3.3480604395104301</v>
      </c>
      <c r="BA41" s="1">
        <v>0.59891656777329372</v>
      </c>
      <c r="BB41" s="1">
        <v>0.48415682314825853</v>
      </c>
      <c r="BC41" s="1">
        <v>0.16636693800668936</v>
      </c>
      <c r="BD41" s="1">
        <v>2.2589944236304951</v>
      </c>
      <c r="BE41" s="1">
        <v>0.38089177469639701</v>
      </c>
      <c r="BF41" s="1">
        <v>0.81907626990378835</v>
      </c>
      <c r="BG41" s="1">
        <v>1.2369563839761473</v>
      </c>
      <c r="BH41" s="1">
        <v>0.13271083102422343</v>
      </c>
      <c r="BI41" s="1">
        <v>24.497464906570166</v>
      </c>
      <c r="BJ41" s="1">
        <v>4.6431456335220096</v>
      </c>
      <c r="BK41" s="1">
        <v>2.2767011431574766</v>
      </c>
      <c r="BL41" s="1">
        <v>2.813861713687773</v>
      </c>
      <c r="BM41" s="1">
        <v>0.57193200474311912</v>
      </c>
      <c r="BN41" s="1">
        <v>3.6697987901707729</v>
      </c>
      <c r="BO41" s="1">
        <v>1.0359924313903501</v>
      </c>
      <c r="BP41" s="1">
        <v>11.342254577019567</v>
      </c>
      <c r="BQ41" s="1">
        <v>0.38880882983730247</v>
      </c>
      <c r="BR41" s="1">
        <v>5.1833700216872369</v>
      </c>
      <c r="BS41" s="1">
        <v>0</v>
      </c>
      <c r="BT41" s="50">
        <f t="shared" si="0"/>
        <v>280.77794118416227</v>
      </c>
    </row>
    <row r="42" spans="1:72" x14ac:dyDescent="0.25">
      <c r="A42" s="10" t="s">
        <v>124</v>
      </c>
      <c r="B42" s="8" t="s">
        <v>125</v>
      </c>
      <c r="C42" s="1">
        <v>94.807986099052385</v>
      </c>
      <c r="D42" s="1">
        <v>0.48667434414185623</v>
      </c>
      <c r="E42" s="1">
        <v>2.0236148569792247</v>
      </c>
      <c r="F42" s="1">
        <v>0.14432602751580367</v>
      </c>
      <c r="G42" s="1">
        <v>0.35371612413940812</v>
      </c>
      <c r="H42" s="1">
        <v>8.3666178721781101E-2</v>
      </c>
      <c r="I42" s="1">
        <v>0</v>
      </c>
      <c r="J42" s="1">
        <v>9.2851673685746608E-3</v>
      </c>
      <c r="K42" s="1">
        <v>4.0592641515854809E-5</v>
      </c>
      <c r="L42" s="1">
        <v>0.36268055434999091</v>
      </c>
      <c r="M42" s="1">
        <v>0.19206541838607</v>
      </c>
      <c r="N42" s="1">
        <v>8.0639305813620818E-2</v>
      </c>
      <c r="O42" s="1">
        <v>4.5550688928309123E-2</v>
      </c>
      <c r="P42" s="1">
        <v>3.0527675476637763</v>
      </c>
      <c r="Q42" s="1">
        <v>1.0011547578637159</v>
      </c>
      <c r="R42" s="1">
        <v>4.8542855715612143</v>
      </c>
      <c r="S42" s="1">
        <v>0.10420730047039323</v>
      </c>
      <c r="T42" s="1">
        <v>0.1991685367631576</v>
      </c>
      <c r="U42" s="1">
        <v>5.1689188700221713</v>
      </c>
      <c r="V42" s="1">
        <v>7.016282218888524E-2</v>
      </c>
      <c r="W42" s="1">
        <v>0.10560393772451222</v>
      </c>
      <c r="X42" s="1">
        <v>0.12020184492424403</v>
      </c>
      <c r="Y42" s="1">
        <v>0.11388115414766421</v>
      </c>
      <c r="Z42" s="1">
        <v>106.38548554331942</v>
      </c>
      <c r="AA42" s="1">
        <v>10.17588603068603</v>
      </c>
      <c r="AB42" s="1">
        <v>3.5137972964482733</v>
      </c>
      <c r="AC42" s="1">
        <v>31.388423029355849</v>
      </c>
      <c r="AD42" s="1">
        <v>0.13177463075085913</v>
      </c>
      <c r="AE42" s="1">
        <v>1.9603587011878132</v>
      </c>
      <c r="AF42" s="1">
        <v>0.78307197202132173</v>
      </c>
      <c r="AG42" s="1">
        <v>71.387757174048062</v>
      </c>
      <c r="AH42" s="1">
        <v>0.37579536715168232</v>
      </c>
      <c r="AI42" s="1">
        <v>3.6253694598299066E-2</v>
      </c>
      <c r="AJ42" s="1">
        <v>58.905040356365511</v>
      </c>
      <c r="AK42" s="1">
        <v>0.1021521351003261</v>
      </c>
      <c r="AL42" s="1">
        <v>0.45885589624590362</v>
      </c>
      <c r="AM42" s="1">
        <v>3.1004549033254872E-3</v>
      </c>
      <c r="AN42" s="1">
        <v>0.13107986616153663</v>
      </c>
      <c r="AO42" s="1">
        <v>4.2044525427931516</v>
      </c>
      <c r="AP42" s="1">
        <v>2.6076357237349836E-2</v>
      </c>
      <c r="AQ42" s="1">
        <v>1.8918137650220048</v>
      </c>
      <c r="AR42" s="1">
        <v>2.2284922245711472E-4</v>
      </c>
      <c r="AS42" s="1">
        <v>3.2910845435719596E-4</v>
      </c>
      <c r="AT42" s="1">
        <v>42.462298122988003</v>
      </c>
      <c r="AU42" s="1">
        <v>50.494327263366507</v>
      </c>
      <c r="AV42" s="1">
        <v>83.353192152341649</v>
      </c>
      <c r="AW42" s="1">
        <v>0</v>
      </c>
      <c r="AX42" s="1">
        <v>1.7827134191401384</v>
      </c>
      <c r="AY42" s="1">
        <v>1.004809542730788E-2</v>
      </c>
      <c r="AZ42" s="1">
        <v>1.2330033880151519</v>
      </c>
      <c r="BA42" s="1">
        <v>0.47086248930529884</v>
      </c>
      <c r="BB42" s="1">
        <v>2.5369593430427961E-3</v>
      </c>
      <c r="BC42" s="1">
        <v>0.14526139197012589</v>
      </c>
      <c r="BD42" s="1">
        <v>0.95536523542357721</v>
      </c>
      <c r="BE42" s="1">
        <v>1.8625908957537679E-3</v>
      </c>
      <c r="BF42" s="1">
        <v>7.6324206543536754E-3</v>
      </c>
      <c r="BG42" s="1">
        <v>13.06943268538139</v>
      </c>
      <c r="BH42" s="1">
        <v>0.53553524068505387</v>
      </c>
      <c r="BI42" s="1">
        <v>149.49941285029905</v>
      </c>
      <c r="BJ42" s="1">
        <v>9.0864983718426551E-2</v>
      </c>
      <c r="BK42" s="1">
        <v>0.49192436413934626</v>
      </c>
      <c r="BL42" s="1">
        <v>14.550128228471387</v>
      </c>
      <c r="BM42" s="1">
        <v>194.36023118243995</v>
      </c>
      <c r="BN42" s="1">
        <v>1.0741793307176595</v>
      </c>
      <c r="BO42" s="1">
        <v>7.4016769502349504</v>
      </c>
      <c r="BP42" s="1">
        <v>1.0155964191101903E-2</v>
      </c>
      <c r="BQ42" s="1">
        <v>8.477199338809251E-3</v>
      </c>
      <c r="BR42" s="1">
        <v>1.7109136356426359E-3</v>
      </c>
      <c r="BS42" s="1">
        <v>0</v>
      </c>
      <c r="BT42" s="50">
        <f t="shared" si="0"/>
        <v>967.2551578945654</v>
      </c>
    </row>
    <row r="43" spans="1:72" x14ac:dyDescent="0.25">
      <c r="A43" s="10" t="s">
        <v>126</v>
      </c>
      <c r="B43" s="8" t="s">
        <v>127</v>
      </c>
      <c r="C43" s="1">
        <v>2.9460185920105002</v>
      </c>
      <c r="D43" s="1">
        <v>1.1677890819190253</v>
      </c>
      <c r="E43" s="1">
        <v>0.22951546854478588</v>
      </c>
      <c r="F43" s="1">
        <v>29.437101885834817</v>
      </c>
      <c r="G43" s="1">
        <v>13.545939806188416</v>
      </c>
      <c r="H43" s="1">
        <v>5.3532172081605305</v>
      </c>
      <c r="I43" s="1">
        <v>3.2923641129088285E-2</v>
      </c>
      <c r="J43" s="1">
        <v>2.7849304087216524E-2</v>
      </c>
      <c r="K43" s="1">
        <v>2.1813085963746561E-2</v>
      </c>
      <c r="L43" s="1">
        <v>7.575334897906842</v>
      </c>
      <c r="M43" s="1">
        <v>10.73031628575894</v>
      </c>
      <c r="N43" s="1">
        <v>36.72268875423655</v>
      </c>
      <c r="O43" s="1">
        <v>0.94061270812173337</v>
      </c>
      <c r="P43" s="1">
        <v>12.500191976650532</v>
      </c>
      <c r="Q43" s="1">
        <v>7.8180908730206005</v>
      </c>
      <c r="R43" s="1">
        <v>15.850629980429634</v>
      </c>
      <c r="S43" s="1">
        <v>5.4489023353163937</v>
      </c>
      <c r="T43" s="1">
        <v>3.5925994839799475</v>
      </c>
      <c r="U43" s="1">
        <v>30.817287286089151</v>
      </c>
      <c r="V43" s="1">
        <v>0.51773326023137622</v>
      </c>
      <c r="W43" s="1">
        <v>0.99135531373214181</v>
      </c>
      <c r="X43" s="1">
        <v>2.1845579563422053</v>
      </c>
      <c r="Y43" s="1">
        <v>1.1129229525810937</v>
      </c>
      <c r="Z43" s="1">
        <v>38.560504630062084</v>
      </c>
      <c r="AA43" s="1">
        <v>5.221984404222769</v>
      </c>
      <c r="AB43" s="1">
        <v>43.952299868309645</v>
      </c>
      <c r="AC43" s="1">
        <v>1.1584853081941584</v>
      </c>
      <c r="AD43" s="1">
        <v>5.3780817995375561</v>
      </c>
      <c r="AE43" s="1">
        <v>15.180499690960517</v>
      </c>
      <c r="AF43" s="1">
        <v>226.43728017605471</v>
      </c>
      <c r="AG43" s="1">
        <v>164.91499927826669</v>
      </c>
      <c r="AH43" s="1">
        <v>208.58885856454953</v>
      </c>
      <c r="AI43" s="1">
        <v>7.1351296930190404</v>
      </c>
      <c r="AJ43" s="1">
        <v>144.82145630946707</v>
      </c>
      <c r="AK43" s="1">
        <v>2.4927731217432427</v>
      </c>
      <c r="AL43" s="1">
        <v>473.25318927269018</v>
      </c>
      <c r="AM43" s="1">
        <v>2.2129090243220403E-2</v>
      </c>
      <c r="AN43" s="1">
        <v>8.3723843435535432</v>
      </c>
      <c r="AO43" s="1">
        <v>306.8976158564671</v>
      </c>
      <c r="AP43" s="1">
        <v>162.52432508786708</v>
      </c>
      <c r="AQ43" s="1">
        <v>357.57228664336549</v>
      </c>
      <c r="AR43" s="1">
        <v>25.226718862749799</v>
      </c>
      <c r="AS43" s="1">
        <v>29.572145963878153</v>
      </c>
      <c r="AT43" s="1">
        <v>24.571717103106504</v>
      </c>
      <c r="AU43" s="1">
        <v>43.182985830086551</v>
      </c>
      <c r="AV43" s="1">
        <v>51.699097316361389</v>
      </c>
      <c r="AW43" s="1">
        <v>0</v>
      </c>
      <c r="AX43" s="1">
        <v>25.898420624578378</v>
      </c>
      <c r="AY43" s="1">
        <v>27.091492020520842</v>
      </c>
      <c r="AZ43" s="1">
        <v>16.91472882986379</v>
      </c>
      <c r="BA43" s="1">
        <v>2.3433269824401863</v>
      </c>
      <c r="BB43" s="1">
        <v>6.904113980055536</v>
      </c>
      <c r="BC43" s="1">
        <v>1.9566381014110532</v>
      </c>
      <c r="BD43" s="1">
        <v>96.377122184719283</v>
      </c>
      <c r="BE43" s="1">
        <v>4.5703889520423235</v>
      </c>
      <c r="BF43" s="1">
        <v>6.5735673033809929</v>
      </c>
      <c r="BG43" s="1">
        <v>16.570652787136105</v>
      </c>
      <c r="BH43" s="1">
        <v>1.0025495179137351</v>
      </c>
      <c r="BI43" s="1">
        <v>219.57289789710066</v>
      </c>
      <c r="BJ43" s="1">
        <v>44.958063895338697</v>
      </c>
      <c r="BK43" s="1">
        <v>49.342047058526262</v>
      </c>
      <c r="BL43" s="1">
        <v>102.3946123320719</v>
      </c>
      <c r="BM43" s="1">
        <v>122.01891879155876</v>
      </c>
      <c r="BN43" s="1">
        <v>58.239078651628148</v>
      </c>
      <c r="BO43" s="1">
        <v>18.317243295864738</v>
      </c>
      <c r="BP43" s="1">
        <v>274.6608333292773</v>
      </c>
      <c r="BQ43" s="1">
        <v>6.5552071129496419</v>
      </c>
      <c r="BR43" s="1">
        <v>28.067242561791229</v>
      </c>
      <c r="BS43" s="1">
        <v>0</v>
      </c>
      <c r="BT43" s="50">
        <f t="shared" si="0"/>
        <v>3666.6314865631607</v>
      </c>
    </row>
    <row r="44" spans="1:72" x14ac:dyDescent="0.25">
      <c r="A44" s="10" t="s">
        <v>128</v>
      </c>
      <c r="B44" s="8" t="s">
        <v>129</v>
      </c>
      <c r="C44" s="1">
        <v>6.6172384633762132E-4</v>
      </c>
      <c r="D44" s="1">
        <v>1.8073708077452513E-3</v>
      </c>
      <c r="E44" s="1">
        <v>8.1474442405287062E-2</v>
      </c>
      <c r="F44" s="1">
        <v>1.9577257129349975E-3</v>
      </c>
      <c r="G44" s="1">
        <v>3.9630779816209903E-2</v>
      </c>
      <c r="H44" s="1">
        <v>9.8488950160195601E-4</v>
      </c>
      <c r="I44" s="1">
        <v>5.5395330704823634E-7</v>
      </c>
      <c r="J44" s="1">
        <v>1.7036481856368732E-3</v>
      </c>
      <c r="K44" s="1">
        <v>4.8608728918608677E-3</v>
      </c>
      <c r="L44" s="1">
        <v>1.0992238875248293E-4</v>
      </c>
      <c r="M44" s="1">
        <v>1.1017847201788677E-2</v>
      </c>
      <c r="N44" s="1">
        <v>0.11898246605966209</v>
      </c>
      <c r="O44" s="1">
        <v>5.0705179247032706E-3</v>
      </c>
      <c r="P44" s="1">
        <v>1.5098615781106484E-2</v>
      </c>
      <c r="Q44" s="1">
        <v>1.5976223684238599E-3</v>
      </c>
      <c r="R44" s="1">
        <v>7.8364383601519424E-3</v>
      </c>
      <c r="S44" s="1">
        <v>1.3719546924601497E-2</v>
      </c>
      <c r="T44" s="1">
        <v>1.5827225303674863E-2</v>
      </c>
      <c r="U44" s="1">
        <v>0.15639299141525445</v>
      </c>
      <c r="V44" s="1">
        <v>2.4501888740693571E-3</v>
      </c>
      <c r="W44" s="1">
        <v>3.4892933119548932E-4</v>
      </c>
      <c r="X44" s="1">
        <v>1.6992536960014397E-2</v>
      </c>
      <c r="Y44" s="1">
        <v>2.1127390114800532E-3</v>
      </c>
      <c r="Z44" s="1">
        <v>1.2125715080907115E-2</v>
      </c>
      <c r="AA44" s="1">
        <v>3.7156378797390003E-3</v>
      </c>
      <c r="AB44" s="1">
        <v>1.4680585176321613E-2</v>
      </c>
      <c r="AC44" s="1">
        <v>0.38445323102413925</v>
      </c>
      <c r="AD44" s="1">
        <v>3.228115822583174E-3</v>
      </c>
      <c r="AE44" s="1">
        <v>8.2945074007092806E-2</v>
      </c>
      <c r="AF44" s="1">
        <v>5.0594291695334165E-2</v>
      </c>
      <c r="AG44" s="1">
        <v>0.16765988056128805</v>
      </c>
      <c r="AH44" s="1">
        <v>0.18554583166928298</v>
      </c>
      <c r="AI44" s="1">
        <v>1.7517796276169811E-3</v>
      </c>
      <c r="AJ44" s="1">
        <v>1.1155187179022192E-2</v>
      </c>
      <c r="AK44" s="1">
        <v>1.0973864081925615E-2</v>
      </c>
      <c r="AL44" s="1">
        <v>6.1916623227305061E-2</v>
      </c>
      <c r="AM44" s="1">
        <v>0.13197135976596167</v>
      </c>
      <c r="AN44" s="1">
        <v>2.0796072427418052E-3</v>
      </c>
      <c r="AO44" s="1">
        <v>3.0025520894808005E-2</v>
      </c>
      <c r="AP44" s="1">
        <v>1.1656897963098025</v>
      </c>
      <c r="AQ44" s="1">
        <v>0.27192660517466899</v>
      </c>
      <c r="AR44" s="1">
        <v>9.0310151589497387E-3</v>
      </c>
      <c r="AS44" s="1">
        <v>1.2484050366783463E-3</v>
      </c>
      <c r="AT44" s="1">
        <v>8.7459504157187447E-3</v>
      </c>
      <c r="AU44" s="1">
        <v>5.5664005673168544E-2</v>
      </c>
      <c r="AV44" s="1">
        <v>0.15893358126878307</v>
      </c>
      <c r="AW44" s="1">
        <v>0</v>
      </c>
      <c r="AX44" s="1">
        <v>0.22408419473681979</v>
      </c>
      <c r="AY44" s="1">
        <v>4.1475952673994586E-2</v>
      </c>
      <c r="AZ44" s="1">
        <v>1.3674553130070874</v>
      </c>
      <c r="BA44" s="1">
        <v>4.6290634964272506E-2</v>
      </c>
      <c r="BB44" s="1">
        <v>3.2714069940831883E-2</v>
      </c>
      <c r="BC44" s="1">
        <v>3.7993174901776977E-2</v>
      </c>
      <c r="BD44" s="1">
        <v>4.9103256436029676E-2</v>
      </c>
      <c r="BE44" s="1">
        <v>1.3152259672017252E-2</v>
      </c>
      <c r="BF44" s="1">
        <v>1.8344214921178163E-3</v>
      </c>
      <c r="BG44" s="1">
        <v>5.3792631970547733E-2</v>
      </c>
      <c r="BH44" s="1">
        <v>2.4501159606273026E-3</v>
      </c>
      <c r="BI44" s="1">
        <v>6.4649284617167679E-2</v>
      </c>
      <c r="BJ44" s="1">
        <v>1.0417202150070169E-2</v>
      </c>
      <c r="BK44" s="1">
        <v>1.0232493993561134</v>
      </c>
      <c r="BL44" s="1">
        <v>9.4633785815127212</v>
      </c>
      <c r="BM44" s="1">
        <v>0.1995732777989446</v>
      </c>
      <c r="BN44" s="1">
        <v>4.5812207247233824E-3</v>
      </c>
      <c r="BO44" s="1">
        <v>6.2484787188105875E-3</v>
      </c>
      <c r="BP44" s="1">
        <v>3.6845132326937452E-2</v>
      </c>
      <c r="BQ44" s="1">
        <v>5.6048191788976771E-4</v>
      </c>
      <c r="BR44" s="1">
        <v>3.3930672666434501E-4</v>
      </c>
      <c r="BS44" s="1">
        <v>0</v>
      </c>
      <c r="BT44" s="50">
        <f t="shared" si="0"/>
        <v>16.006889650605807</v>
      </c>
    </row>
    <row r="45" spans="1:72" x14ac:dyDescent="0.25">
      <c r="A45" s="10" t="s">
        <v>130</v>
      </c>
      <c r="B45" s="8" t="s">
        <v>131</v>
      </c>
      <c r="C45" s="1">
        <v>18.127654726782048</v>
      </c>
      <c r="D45" s="1">
        <v>6.5306385853964574E-2</v>
      </c>
      <c r="E45" s="1">
        <v>1.2255507138489954</v>
      </c>
      <c r="F45" s="1">
        <v>0.60936216676505472</v>
      </c>
      <c r="G45" s="1">
        <v>16.699212309952863</v>
      </c>
      <c r="H45" s="1">
        <v>9.9689737677698709</v>
      </c>
      <c r="I45" s="1">
        <v>3.9241664305003345E-2</v>
      </c>
      <c r="J45" s="1">
        <v>3.7850811458314897E-3</v>
      </c>
      <c r="K45" s="1">
        <v>3.029065559178291E-3</v>
      </c>
      <c r="L45" s="1">
        <v>9.3647115916938778E-2</v>
      </c>
      <c r="M45" s="1">
        <v>0.53933887846920325</v>
      </c>
      <c r="N45" s="1">
        <v>70.316135472829941</v>
      </c>
      <c r="O45" s="1">
        <v>77.260826783886799</v>
      </c>
      <c r="P45" s="1">
        <v>1.66836840152226</v>
      </c>
      <c r="Q45" s="1">
        <v>0.19909954636037253</v>
      </c>
      <c r="R45" s="1">
        <v>1.1502563237688277</v>
      </c>
      <c r="S45" s="1">
        <v>20.031291611535885</v>
      </c>
      <c r="T45" s="1">
        <v>12.212479653784579</v>
      </c>
      <c r="U45" s="1">
        <v>1.0626408347056635</v>
      </c>
      <c r="V45" s="1">
        <v>4.7911881643862737E-2</v>
      </c>
      <c r="W45" s="1">
        <v>0.39079394171337217</v>
      </c>
      <c r="X45" s="1">
        <v>34.947519642330974</v>
      </c>
      <c r="Y45" s="1">
        <v>6.4679749276833398E-2</v>
      </c>
      <c r="Z45" s="1">
        <v>119.91392247743028</v>
      </c>
      <c r="AA45" s="1">
        <v>0.3590847745428678</v>
      </c>
      <c r="AB45" s="1">
        <v>9.5898602813740013</v>
      </c>
      <c r="AC45" s="1">
        <v>3.3090960174452531</v>
      </c>
      <c r="AD45" s="1">
        <v>4.3408350585671371</v>
      </c>
      <c r="AE45" s="1">
        <v>34.571474620035389</v>
      </c>
      <c r="AF45" s="1">
        <v>220.11248933992093</v>
      </c>
      <c r="AG45" s="1">
        <v>24.567160261329345</v>
      </c>
      <c r="AH45" s="1">
        <v>216.80708005356453</v>
      </c>
      <c r="AI45" s="1">
        <v>63.069525446692865</v>
      </c>
      <c r="AJ45" s="1">
        <v>20.879972736796905</v>
      </c>
      <c r="AK45" s="1">
        <v>7.9447157972859839E-2</v>
      </c>
      <c r="AL45" s="1">
        <v>452.01780835426763</v>
      </c>
      <c r="AM45" s="1">
        <v>1.1581742586981155E-2</v>
      </c>
      <c r="AN45" s="1">
        <v>52.885408705032638</v>
      </c>
      <c r="AO45" s="1">
        <v>3.0026640976608561</v>
      </c>
      <c r="AP45" s="1">
        <v>39.435063659461584</v>
      </c>
      <c r="AQ45" s="1">
        <v>17.637288841068415</v>
      </c>
      <c r="AR45" s="1">
        <v>0.31685339641113414</v>
      </c>
      <c r="AS45" s="1">
        <v>0.11487552507542306</v>
      </c>
      <c r="AT45" s="1">
        <v>9.6115461086463316</v>
      </c>
      <c r="AU45" s="1">
        <v>8.4522066948453389</v>
      </c>
      <c r="AV45" s="1">
        <v>7.4628782694780398</v>
      </c>
      <c r="AW45" s="1">
        <v>0</v>
      </c>
      <c r="AX45" s="1">
        <v>3.7746340574779</v>
      </c>
      <c r="AY45" s="1">
        <v>3.9400102374660397</v>
      </c>
      <c r="AZ45" s="1">
        <v>5.2292799593347955E-2</v>
      </c>
      <c r="BA45" s="1">
        <v>4.6472541319060711E-3</v>
      </c>
      <c r="BB45" s="1">
        <v>1.0716360353664041</v>
      </c>
      <c r="BC45" s="1">
        <v>0.93803670499243474</v>
      </c>
      <c r="BD45" s="1">
        <v>282.45625107864601</v>
      </c>
      <c r="BE45" s="1">
        <v>0.1064129609855263</v>
      </c>
      <c r="BF45" s="1">
        <v>0.28336105121691746</v>
      </c>
      <c r="BG45" s="1">
        <v>36.241293083894099</v>
      </c>
      <c r="BH45" s="1">
        <v>0.45509333237193333</v>
      </c>
      <c r="BI45" s="1">
        <v>78.428700635033067</v>
      </c>
      <c r="BJ45" s="1">
        <v>249.43705907146366</v>
      </c>
      <c r="BK45" s="1">
        <v>875.01460227786094</v>
      </c>
      <c r="BL45" s="1">
        <v>10.346561795341257</v>
      </c>
      <c r="BM45" s="1">
        <v>1401.543960176145</v>
      </c>
      <c r="BN45" s="1">
        <v>521.7514258780925</v>
      </c>
      <c r="BO45" s="1">
        <v>1324.6501901029542</v>
      </c>
      <c r="BP45" s="1">
        <v>4.2842896967047723</v>
      </c>
      <c r="BQ45" s="1">
        <v>9.052290107491233</v>
      </c>
      <c r="BR45" s="1">
        <v>148.36072598822042</v>
      </c>
      <c r="BS45" s="1">
        <v>0</v>
      </c>
      <c r="BT45" s="50">
        <f t="shared" si="0"/>
        <v>6527.4687036653831</v>
      </c>
    </row>
    <row r="46" spans="1:72" x14ac:dyDescent="0.25">
      <c r="A46" s="10" t="s">
        <v>132</v>
      </c>
      <c r="B46" s="8" t="s">
        <v>133</v>
      </c>
      <c r="C46" s="1">
        <v>6.0809475145422125</v>
      </c>
      <c r="D46" s="1">
        <v>2.847265706036294</v>
      </c>
      <c r="E46" s="1">
        <v>14.750195953510191</v>
      </c>
      <c r="F46" s="1">
        <v>45.060118862213002</v>
      </c>
      <c r="G46" s="1">
        <v>9.5727582058751466</v>
      </c>
      <c r="H46" s="1">
        <v>10.244964009711405</v>
      </c>
      <c r="I46" s="1">
        <v>3.6219859681613092E-3</v>
      </c>
      <c r="J46" s="1">
        <v>3.322236990780552E-2</v>
      </c>
      <c r="K46" s="1">
        <v>1.8080683219088647E-2</v>
      </c>
      <c r="L46" s="1">
        <v>20.243037266539275</v>
      </c>
      <c r="M46" s="1">
        <v>39.069759495968384</v>
      </c>
      <c r="N46" s="1">
        <v>128.27208600521081</v>
      </c>
      <c r="O46" s="1">
        <v>18.077667447769613</v>
      </c>
      <c r="P46" s="1">
        <v>105.94155299097031</v>
      </c>
      <c r="Q46" s="1">
        <v>18.06480037605575</v>
      </c>
      <c r="R46" s="1">
        <v>114.9151146097321</v>
      </c>
      <c r="S46" s="1">
        <v>9.7362748528104213</v>
      </c>
      <c r="T46" s="1">
        <v>7.0353213601891484</v>
      </c>
      <c r="U46" s="1">
        <v>80.509742961495519</v>
      </c>
      <c r="V46" s="1">
        <v>4.052254720315263</v>
      </c>
      <c r="W46" s="1">
        <v>8.0906564735426514</v>
      </c>
      <c r="X46" s="1">
        <v>4.0886597655450672</v>
      </c>
      <c r="Y46" s="1">
        <v>4.5214484334774641</v>
      </c>
      <c r="Z46" s="1">
        <v>66.024729749032403</v>
      </c>
      <c r="AA46" s="1">
        <v>8.5439345445106039</v>
      </c>
      <c r="AB46" s="1">
        <v>26.151849667722058</v>
      </c>
      <c r="AC46" s="1">
        <v>129.10812224972275</v>
      </c>
      <c r="AD46" s="1">
        <v>8.4799431442701199</v>
      </c>
      <c r="AE46" s="1">
        <v>2.7067025890217247</v>
      </c>
      <c r="AF46" s="1">
        <v>6.7589480299894769</v>
      </c>
      <c r="AG46" s="1">
        <v>64.748567504036075</v>
      </c>
      <c r="AH46" s="1">
        <v>151.23980960767781</v>
      </c>
      <c r="AI46" s="1">
        <v>0.19742161765736649</v>
      </c>
      <c r="AJ46" s="1">
        <v>32.651096625897488</v>
      </c>
      <c r="AK46" s="1">
        <v>0.28936201763389602</v>
      </c>
      <c r="AL46" s="1">
        <v>6.6271938639147529E-2</v>
      </c>
      <c r="AM46" s="1">
        <v>8.2301666345886736E-4</v>
      </c>
      <c r="AN46" s="1">
        <v>2.277240008674736</v>
      </c>
      <c r="AO46" s="1">
        <v>13.70912801687955</v>
      </c>
      <c r="AP46" s="1">
        <v>2.6963040408754511</v>
      </c>
      <c r="AQ46" s="1">
        <v>15.718206408246607</v>
      </c>
      <c r="AR46" s="1">
        <v>2.0825546573007246E-3</v>
      </c>
      <c r="AS46" s="1">
        <v>3.0746527766284714E-3</v>
      </c>
      <c r="AT46" s="1">
        <v>0.35885417905624295</v>
      </c>
      <c r="AU46" s="1">
        <v>1.3860109475343694</v>
      </c>
      <c r="AV46" s="1">
        <v>0.59944404261087525</v>
      </c>
      <c r="AW46" s="1">
        <v>0</v>
      </c>
      <c r="AX46" s="1">
        <v>5.1620058730551719</v>
      </c>
      <c r="AY46" s="1">
        <v>3.5351044127847238</v>
      </c>
      <c r="AZ46" s="1">
        <v>0.43892082434841773</v>
      </c>
      <c r="BA46" s="1">
        <v>6.0777250897762085E-2</v>
      </c>
      <c r="BB46" s="1">
        <v>0.67375673104830824</v>
      </c>
      <c r="BC46" s="1">
        <v>0.73074686047584358</v>
      </c>
      <c r="BD46" s="1">
        <v>10.290858139983554</v>
      </c>
      <c r="BE46" s="1">
        <v>1.1597283603177393</v>
      </c>
      <c r="BF46" s="1">
        <v>0.427046869500043</v>
      </c>
      <c r="BG46" s="1">
        <v>1.2196192639461594</v>
      </c>
      <c r="BH46" s="1">
        <v>0.13418323762622691</v>
      </c>
      <c r="BI46" s="1">
        <v>27.643231613858326</v>
      </c>
      <c r="BJ46" s="1">
        <v>1.3225200233502596</v>
      </c>
      <c r="BK46" s="1">
        <v>13.669792945712748</v>
      </c>
      <c r="BL46" s="1">
        <v>2.6799419833180504</v>
      </c>
      <c r="BM46" s="1">
        <v>9.5977646926614271E-2</v>
      </c>
      <c r="BN46" s="1">
        <v>2.0748495593770797</v>
      </c>
      <c r="BO46" s="1">
        <v>1.5214396522708893</v>
      </c>
      <c r="BP46" s="1">
        <v>1.7916873982384862</v>
      </c>
      <c r="BQ46" s="1">
        <v>1.086298836549435</v>
      </c>
      <c r="BR46" s="1">
        <v>0.13841018357234586</v>
      </c>
      <c r="BS46" s="1">
        <v>0</v>
      </c>
      <c r="BT46" s="50">
        <f t="shared" si="0"/>
        <v>1260.8043768715497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5578.7864156116466</v>
      </c>
      <c r="D123" s="48">
        <f t="shared" si="2"/>
        <v>473.64941378496411</v>
      </c>
      <c r="E123" s="48">
        <f t="shared" si="2"/>
        <v>899.06082332787958</v>
      </c>
      <c r="F123" s="48">
        <f t="shared" si="2"/>
        <v>981.80335433221546</v>
      </c>
      <c r="G123" s="48">
        <f t="shared" si="2"/>
        <v>1282.8777804007827</v>
      </c>
      <c r="H123" s="48">
        <f t="shared" si="2"/>
        <v>259.96800368783181</v>
      </c>
      <c r="I123" s="48">
        <f t="shared" si="2"/>
        <v>21.838588831242198</v>
      </c>
      <c r="J123" s="48">
        <f t="shared" si="2"/>
        <v>50.605956994958873</v>
      </c>
      <c r="K123" s="48">
        <f t="shared" si="2"/>
        <v>47.338025375538884</v>
      </c>
      <c r="L123" s="48">
        <f t="shared" si="2"/>
        <v>220.6050217263487</v>
      </c>
      <c r="M123" s="48">
        <f t="shared" si="2"/>
        <v>697.20705544782629</v>
      </c>
      <c r="N123" s="48">
        <f t="shared" si="2"/>
        <v>2066.3343346723045</v>
      </c>
      <c r="O123" s="48">
        <f t="shared" si="2"/>
        <v>539.07215203940814</v>
      </c>
      <c r="P123" s="48">
        <f t="shared" si="2"/>
        <v>929.96080615735468</v>
      </c>
      <c r="Q123" s="48">
        <f t="shared" si="2"/>
        <v>333.47357471006325</v>
      </c>
      <c r="R123" s="48">
        <f t="shared" si="2"/>
        <v>1920.0136920845259</v>
      </c>
      <c r="S123" s="48">
        <f t="shared" si="2"/>
        <v>480.48195936553361</v>
      </c>
      <c r="T123" s="48">
        <f t="shared" si="2"/>
        <v>350.71390042337418</v>
      </c>
      <c r="U123" s="48">
        <f t="shared" si="2"/>
        <v>2575.5542307352762</v>
      </c>
      <c r="V123" s="48">
        <f t="shared" si="2"/>
        <v>94.131737076994654</v>
      </c>
      <c r="W123" s="48">
        <f t="shared" si="2"/>
        <v>176.80416496244172</v>
      </c>
      <c r="X123" s="48">
        <f t="shared" si="2"/>
        <v>342.62977981492759</v>
      </c>
      <c r="Y123" s="48">
        <f t="shared" si="2"/>
        <v>84.581128176299345</v>
      </c>
      <c r="Z123" s="48">
        <f t="shared" si="2"/>
        <v>4917.6039435284465</v>
      </c>
      <c r="AA123" s="48">
        <f t="shared" si="2"/>
        <v>703.77497399127697</v>
      </c>
      <c r="AB123" s="48">
        <f t="shared" si="2"/>
        <v>2687.7394709755881</v>
      </c>
      <c r="AC123" s="48">
        <f t="shared" si="2"/>
        <v>2669.858172919669</v>
      </c>
      <c r="AD123" s="48">
        <f t="shared" si="2"/>
        <v>396.66633910180121</v>
      </c>
      <c r="AE123" s="48">
        <f t="shared" si="2"/>
        <v>1196.5070600866393</v>
      </c>
      <c r="AF123" s="48">
        <f t="shared" si="2"/>
        <v>3054.3258348990721</v>
      </c>
      <c r="AG123" s="48">
        <f t="shared" si="2"/>
        <v>3901.60372722994</v>
      </c>
      <c r="AH123" s="48">
        <f t="shared" si="2"/>
        <v>4888.8808061957043</v>
      </c>
      <c r="AI123" s="48">
        <f t="shared" si="2"/>
        <v>587.17573907411042</v>
      </c>
      <c r="AJ123" s="48">
        <f t="shared" si="2"/>
        <v>2466.3559356375144</v>
      </c>
      <c r="AK123" s="48">
        <f t="shared" si="2"/>
        <v>44.33555462908889</v>
      </c>
      <c r="AL123" s="48">
        <f t="shared" si="2"/>
        <v>2322.6011416018596</v>
      </c>
      <c r="AM123" s="48">
        <f t="shared" si="2"/>
        <v>127.78604977706412</v>
      </c>
      <c r="AN123" s="48">
        <f t="shared" si="2"/>
        <v>183.17939225984057</v>
      </c>
      <c r="AO123" s="48">
        <f t="shared" si="2"/>
        <v>1543.3508501130234</v>
      </c>
      <c r="AP123" s="48">
        <f t="shared" si="2"/>
        <v>1633.1851916913959</v>
      </c>
      <c r="AQ123" s="48">
        <f t="shared" si="2"/>
        <v>1902.7365525128648</v>
      </c>
      <c r="AR123" s="48">
        <f t="shared" si="2"/>
        <v>74.786905496496132</v>
      </c>
      <c r="AS123" s="48">
        <f t="shared" si="2"/>
        <v>55.328443702635312</v>
      </c>
      <c r="AT123" s="48">
        <f t="shared" si="2"/>
        <v>576.90170472431657</v>
      </c>
      <c r="AU123" s="48">
        <f t="shared" si="2"/>
        <v>915.60243800584885</v>
      </c>
      <c r="AV123" s="48">
        <f t="shared" si="2"/>
        <v>1039.3038166804204</v>
      </c>
      <c r="AW123" s="48">
        <f t="shared" si="2"/>
        <v>0</v>
      </c>
      <c r="AX123" s="48">
        <f t="shared" si="2"/>
        <v>485.72691712590444</v>
      </c>
      <c r="AY123" s="48">
        <f t="shared" si="2"/>
        <v>448.54552124344673</v>
      </c>
      <c r="AZ123" s="48">
        <f t="shared" si="2"/>
        <v>294.32420369134456</v>
      </c>
      <c r="BA123" s="48">
        <f t="shared" si="2"/>
        <v>112.14052105799711</v>
      </c>
      <c r="BB123" s="48">
        <f t="shared" si="2"/>
        <v>129.58657481015914</v>
      </c>
      <c r="BC123" s="48">
        <f t="shared" si="2"/>
        <v>84.134601764451446</v>
      </c>
      <c r="BD123" s="48">
        <f t="shared" si="2"/>
        <v>2372.4037724730065</v>
      </c>
      <c r="BE123" s="48">
        <f t="shared" si="2"/>
        <v>61.155413966774887</v>
      </c>
      <c r="BF123" s="48">
        <f t="shared" si="2"/>
        <v>55.547375934981055</v>
      </c>
      <c r="BG123" s="48">
        <f t="shared" si="2"/>
        <v>598.21932860778293</v>
      </c>
      <c r="BH123" s="48">
        <f t="shared" si="2"/>
        <v>16.847913907984733</v>
      </c>
      <c r="BI123" s="48">
        <f t="shared" si="2"/>
        <v>2419.4211174726042</v>
      </c>
      <c r="BJ123" s="48">
        <f t="shared" si="2"/>
        <v>526.49449530817742</v>
      </c>
      <c r="BK123" s="48">
        <f t="shared" si="2"/>
        <v>1814.7332000750584</v>
      </c>
      <c r="BL123" s="48">
        <f t="shared" si="2"/>
        <v>3859.5568611026724</v>
      </c>
      <c r="BM123" s="48">
        <f t="shared" si="2"/>
        <v>2330.0850205083407</v>
      </c>
      <c r="BN123" s="48">
        <f t="shared" si="2"/>
        <v>940.05931804442457</v>
      </c>
      <c r="BO123" s="48">
        <f t="shared" ref="BO123:BT123" si="3">+SUM(BO6:BO122)</f>
        <v>2041.3603584330976</v>
      </c>
      <c r="BP123" s="48">
        <f t="shared" si="3"/>
        <v>811.22766182833095</v>
      </c>
      <c r="BQ123" s="48">
        <f t="shared" si="3"/>
        <v>128.26542836904156</v>
      </c>
      <c r="BR123" s="48">
        <f t="shared" si="3"/>
        <v>522.50709574404652</v>
      </c>
      <c r="BS123" s="48">
        <f t="shared" si="3"/>
        <v>0</v>
      </c>
      <c r="BT123" s="48">
        <f t="shared" si="3"/>
        <v>78349.424646043975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-5.43434524353468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-5.43434524353468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-5.43434524353468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-5.43434524353468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T21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1102870.0284478401</v>
      </c>
      <c r="D53" s="42">
        <v>-27530.18972809309</v>
      </c>
      <c r="E53" s="42">
        <v>-9679.8192872875006</v>
      </c>
      <c r="F53" s="42">
        <v>117481.21811749368</v>
      </c>
      <c r="G53" s="42">
        <v>1555229.0048595148</v>
      </c>
      <c r="H53" s="42">
        <v>100690.33177107197</v>
      </c>
      <c r="I53" s="42">
        <v>97211.333237021143</v>
      </c>
      <c r="J53" s="42">
        <v>112409.10278356995</v>
      </c>
      <c r="K53" s="42">
        <v>17944.855744837118</v>
      </c>
      <c r="L53" s="42">
        <v>138720.05090236652</v>
      </c>
      <c r="M53" s="42">
        <v>948887.56193475088</v>
      </c>
      <c r="N53" s="42">
        <v>2303632.7745102588</v>
      </c>
      <c r="O53" s="42">
        <v>186631.70115376828</v>
      </c>
      <c r="P53" s="42">
        <v>367284.75595875981</v>
      </c>
      <c r="Q53" s="42">
        <v>120726.89637395118</v>
      </c>
      <c r="R53" s="42">
        <v>138102.569530774</v>
      </c>
      <c r="S53" s="42">
        <v>188268.65838796605</v>
      </c>
      <c r="T53" s="42">
        <v>280344.71634330734</v>
      </c>
      <c r="U53" s="42">
        <v>599046.84048803232</v>
      </c>
      <c r="V53" s="42">
        <v>40390.415060956984</v>
      </c>
      <c r="W53" s="42">
        <v>165017.62397340298</v>
      </c>
      <c r="X53" s="42">
        <v>218358.05749899853</v>
      </c>
      <c r="Y53" s="42">
        <v>50031.595321381894</v>
      </c>
      <c r="Z53" s="42">
        <v>2123861</v>
      </c>
      <c r="AA53" s="42">
        <v>204261</v>
      </c>
      <c r="AB53" s="42">
        <v>1164766</v>
      </c>
      <c r="AC53" s="42">
        <v>354457.34209858906</v>
      </c>
      <c r="AD53" s="42">
        <v>144454.23110041654</v>
      </c>
      <c r="AE53" s="42">
        <v>709883.63210157841</v>
      </c>
      <c r="AF53" s="42">
        <v>1002089.0435752828</v>
      </c>
      <c r="AG53" s="42">
        <v>357562.28123889962</v>
      </c>
      <c r="AH53" s="42">
        <v>1338851.1974872239</v>
      </c>
      <c r="AI53" s="42">
        <v>10129</v>
      </c>
      <c r="AJ53" s="42">
        <v>1245217.5769890463</v>
      </c>
      <c r="AK53" s="42">
        <v>98646</v>
      </c>
      <c r="AL53" s="42">
        <v>665000.68710963649</v>
      </c>
      <c r="AM53" s="42">
        <v>-2489.9880580103181</v>
      </c>
      <c r="AN53" s="42">
        <v>52938.04594648521</v>
      </c>
      <c r="AO53" s="42">
        <v>307865</v>
      </c>
      <c r="AP53" s="42">
        <v>1907630.3048940885</v>
      </c>
      <c r="AQ53" s="42">
        <v>-191548.51732203277</v>
      </c>
      <c r="AR53" s="42">
        <v>-143225.95588111156</v>
      </c>
      <c r="AS53" s="42">
        <v>-3016.0732699086484</v>
      </c>
      <c r="AT53" s="42">
        <v>798136.65557215002</v>
      </c>
      <c r="AU53" s="42">
        <v>5674205.7575367158</v>
      </c>
      <c r="AV53" s="42">
        <v>0</v>
      </c>
      <c r="AW53" s="42">
        <v>0</v>
      </c>
      <c r="AX53" s="42">
        <v>212907.72553674676</v>
      </c>
      <c r="AY53" s="42">
        <v>199060.84988265572</v>
      </c>
      <c r="AZ53" s="42">
        <v>133361.85815801786</v>
      </c>
      <c r="BA53" s="42">
        <v>-45081.086272900393</v>
      </c>
      <c r="BB53" s="42">
        <v>7289.4010292692392</v>
      </c>
      <c r="BC53" s="42">
        <v>-16536.760438979298</v>
      </c>
      <c r="BD53" s="42">
        <v>273524.92810206034</v>
      </c>
      <c r="BE53" s="42">
        <v>3215.9559281016582</v>
      </c>
      <c r="BF53" s="42">
        <v>-1993.6251744678254</v>
      </c>
      <c r="BG53" s="42">
        <v>181338.53223241147</v>
      </c>
      <c r="BH53" s="42">
        <v>4905.6702951310408</v>
      </c>
      <c r="BI53" s="42">
        <v>2490636.15992419</v>
      </c>
      <c r="BJ53" s="42">
        <v>-6725.4198487172152</v>
      </c>
      <c r="BK53" s="42">
        <v>4544774.5534342919</v>
      </c>
      <c r="BL53" s="42">
        <v>3941486.3825122635</v>
      </c>
      <c r="BM53" s="42">
        <v>1261358.4181155362</v>
      </c>
      <c r="BN53" s="42">
        <v>269579.83856839815</v>
      </c>
      <c r="BO53" s="42">
        <v>644231.62618285231</v>
      </c>
      <c r="BP53" s="42">
        <v>722329.04648216569</v>
      </c>
      <c r="BQ53" s="42">
        <v>5000.0386876608263</v>
      </c>
      <c r="BR53" s="42">
        <v>27953.84981866552</v>
      </c>
      <c r="BS53" s="42">
        <v>0</v>
      </c>
      <c r="BT53" s="42">
        <f t="shared" si="0"/>
        <v>41484362.24765905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377694.43982493301</v>
      </c>
      <c r="D55" s="42">
        <v>-9425.5609560727626</v>
      </c>
      <c r="E55" s="42">
        <v>-3314.9997996264747</v>
      </c>
      <c r="F55" s="42">
        <v>40233.211278110371</v>
      </c>
      <c r="G55" s="42">
        <v>532611.57945927745</v>
      </c>
      <c r="H55" s="42">
        <v>34482.91954001569</v>
      </c>
      <c r="I55" s="42">
        <v>33291.484131874815</v>
      </c>
      <c r="J55" s="42">
        <v>38496.189044883205</v>
      </c>
      <c r="K55" s="42">
        <v>6145.4859262285536</v>
      </c>
      <c r="L55" s="42">
        <v>47506.76921721558</v>
      </c>
      <c r="M55" s="42">
        <v>324960.82667708659</v>
      </c>
      <c r="N55" s="42">
        <v>788913.71411691071</v>
      </c>
      <c r="O55" s="42">
        <v>63914.834933045429</v>
      </c>
      <c r="P55" s="42">
        <v>125782.19244321571</v>
      </c>
      <c r="Q55" s="42">
        <v>41344.742645636929</v>
      </c>
      <c r="R55" s="42">
        <v>47295.303428201252</v>
      </c>
      <c r="S55" s="42">
        <v>64475.435574680276</v>
      </c>
      <c r="T55" s="42">
        <v>96008.267398639335</v>
      </c>
      <c r="U55" s="42">
        <v>205152.6063913923</v>
      </c>
      <c r="V55" s="42">
        <v>13832.305527619275</v>
      </c>
      <c r="W55" s="42">
        <v>56512.768903143311</v>
      </c>
      <c r="X55" s="42">
        <v>74780.003156324121</v>
      </c>
      <c r="Y55" s="42">
        <v>17134.07281096567</v>
      </c>
      <c r="Z55" s="42">
        <v>0</v>
      </c>
      <c r="AA55" s="42">
        <v>0</v>
      </c>
      <c r="AB55" s="42">
        <v>0</v>
      </c>
      <c r="AC55" s="42">
        <v>121389.25150969671</v>
      </c>
      <c r="AD55" s="42">
        <v>49470.525527472542</v>
      </c>
      <c r="AE55" s="42">
        <v>243110.3338122631</v>
      </c>
      <c r="AF55" s="42">
        <v>343180.4747659525</v>
      </c>
      <c r="AG55" s="42">
        <v>31634.620410728887</v>
      </c>
      <c r="AH55" s="42">
        <v>458509.74276230735</v>
      </c>
      <c r="AI55" s="42">
        <v>0</v>
      </c>
      <c r="AJ55" s="42">
        <v>72653.13063576851</v>
      </c>
      <c r="AK55" s="42">
        <v>0</v>
      </c>
      <c r="AL55" s="42">
        <v>227739.4937956178</v>
      </c>
      <c r="AM55" s="42">
        <v>-852.73388566426013</v>
      </c>
      <c r="AN55" s="42">
        <v>8087.7763132211048</v>
      </c>
      <c r="AO55" s="42">
        <v>0</v>
      </c>
      <c r="AP55" s="42">
        <v>653296.70841999387</v>
      </c>
      <c r="AQ55" s="42">
        <v>-65598.672629685359</v>
      </c>
      <c r="AR55" s="42">
        <v>-49049.884192646219</v>
      </c>
      <c r="AS55" s="42">
        <v>-1032.8996842468612</v>
      </c>
      <c r="AT55" s="42">
        <v>273333.9099388952</v>
      </c>
      <c r="AU55" s="42">
        <v>1911042.1202597329</v>
      </c>
      <c r="AV55" s="42">
        <v>0</v>
      </c>
      <c r="AW55" s="42">
        <v>0</v>
      </c>
      <c r="AX55" s="42">
        <v>72913.45494643235</v>
      </c>
      <c r="AY55" s="42">
        <v>68112.850974468136</v>
      </c>
      <c r="AZ55" s="42">
        <v>45671.775469222448</v>
      </c>
      <c r="BA55" s="42">
        <v>-15969.913727099614</v>
      </c>
      <c r="BB55" s="42">
        <v>2496.3650905301079</v>
      </c>
      <c r="BC55" s="42">
        <v>-5663.2624964064789</v>
      </c>
      <c r="BD55" s="42">
        <v>93672.728275205547</v>
      </c>
      <c r="BE55" s="42">
        <v>1101.3525088495726</v>
      </c>
      <c r="BF55" s="42">
        <v>-682.74694575864214</v>
      </c>
      <c r="BG55" s="42">
        <v>62711.541947396683</v>
      </c>
      <c r="BH55" s="42">
        <v>1680.0206246360626</v>
      </c>
      <c r="BI55" s="42">
        <v>876049.84007581021</v>
      </c>
      <c r="BJ55" s="42">
        <v>-2303.2212471343537</v>
      </c>
      <c r="BK55" s="42">
        <v>1604734.4382949222</v>
      </c>
      <c r="BL55" s="42">
        <v>1389960.5987079423</v>
      </c>
      <c r="BM55" s="42">
        <v>445635.22405192518</v>
      </c>
      <c r="BN55" s="42">
        <v>83220.187569373215</v>
      </c>
      <c r="BO55" s="42">
        <v>195089.70996346985</v>
      </c>
      <c r="BP55" s="42">
        <v>253157.77114839526</v>
      </c>
      <c r="BQ55" s="42">
        <v>1712.3385009354838</v>
      </c>
      <c r="BR55" s="42">
        <v>9573.2165857026157</v>
      </c>
      <c r="BS55" s="42">
        <v>0</v>
      </c>
      <c r="BT55" s="42">
        <f t="shared" si="0"/>
        <v>12477616.759751923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522768</v>
      </c>
      <c r="D81" s="42">
        <v>36345</v>
      </c>
      <c r="E81" s="42">
        <v>8353</v>
      </c>
      <c r="F81" s="42">
        <v>9786</v>
      </c>
      <c r="G81" s="42">
        <v>178246</v>
      </c>
      <c r="H81" s="42">
        <v>16023</v>
      </c>
      <c r="I81" s="42">
        <v>16443</v>
      </c>
      <c r="J81" s="42">
        <v>15933</v>
      </c>
      <c r="K81" s="42">
        <v>10314</v>
      </c>
      <c r="L81" s="42">
        <v>12647</v>
      </c>
      <c r="M81" s="42">
        <v>53532</v>
      </c>
      <c r="N81" s="42">
        <v>101612</v>
      </c>
      <c r="O81" s="42">
        <v>24678</v>
      </c>
      <c r="P81" s="42">
        <v>25552</v>
      </c>
      <c r="Q81" s="42">
        <v>9447</v>
      </c>
      <c r="R81" s="42">
        <v>34701</v>
      </c>
      <c r="S81" s="42">
        <v>20365</v>
      </c>
      <c r="T81" s="42">
        <v>9904</v>
      </c>
      <c r="U81" s="42">
        <v>81987</v>
      </c>
      <c r="V81" s="42">
        <v>6688</v>
      </c>
      <c r="W81" s="42">
        <v>5413</v>
      </c>
      <c r="X81" s="42">
        <v>29520</v>
      </c>
      <c r="Y81" s="42">
        <v>9030</v>
      </c>
      <c r="Z81" s="42">
        <v>13242</v>
      </c>
      <c r="AA81" s="42">
        <v>1492</v>
      </c>
      <c r="AB81" s="42">
        <v>17591</v>
      </c>
      <c r="AC81" s="42">
        <v>60346</v>
      </c>
      <c r="AD81" s="42">
        <v>40156</v>
      </c>
      <c r="AE81" s="42">
        <v>147965</v>
      </c>
      <c r="AF81" s="42">
        <v>94917</v>
      </c>
      <c r="AG81" s="42">
        <v>35489</v>
      </c>
      <c r="AH81" s="42">
        <v>38032</v>
      </c>
      <c r="AI81" s="42">
        <v>667</v>
      </c>
      <c r="AJ81" s="42">
        <v>78504</v>
      </c>
      <c r="AK81" s="42">
        <v>2017</v>
      </c>
      <c r="AL81" s="42">
        <v>71279</v>
      </c>
      <c r="AM81" s="42">
        <v>11945</v>
      </c>
      <c r="AN81" s="42">
        <v>16364</v>
      </c>
      <c r="AO81" s="42">
        <v>4829</v>
      </c>
      <c r="AP81" s="42">
        <v>14473</v>
      </c>
      <c r="AQ81" s="42">
        <v>58272</v>
      </c>
      <c r="AR81" s="42">
        <v>9913</v>
      </c>
      <c r="AS81" s="42">
        <v>10203</v>
      </c>
      <c r="AT81" s="42">
        <v>20220</v>
      </c>
      <c r="AU81" s="42">
        <v>299656</v>
      </c>
      <c r="AV81" s="42">
        <v>0</v>
      </c>
      <c r="AW81" s="42">
        <v>0</v>
      </c>
      <c r="AX81" s="42">
        <v>21911</v>
      </c>
      <c r="AY81" s="42">
        <v>8220</v>
      </c>
      <c r="AZ81" s="42">
        <v>10959</v>
      </c>
      <c r="BA81" s="42">
        <v>4321</v>
      </c>
      <c r="BB81" s="42">
        <v>2997</v>
      </c>
      <c r="BC81" s="42">
        <v>3398</v>
      </c>
      <c r="BD81" s="42">
        <v>7146</v>
      </c>
      <c r="BE81" s="42">
        <v>484</v>
      </c>
      <c r="BF81" s="42">
        <v>1376</v>
      </c>
      <c r="BG81" s="42">
        <v>35287</v>
      </c>
      <c r="BH81" s="42">
        <v>843</v>
      </c>
      <c r="BI81" s="42">
        <v>48250</v>
      </c>
      <c r="BJ81" s="42">
        <v>4671</v>
      </c>
      <c r="BK81" s="42">
        <v>70650</v>
      </c>
      <c r="BL81" s="42">
        <v>117799</v>
      </c>
      <c r="BM81" s="42">
        <v>48377</v>
      </c>
      <c r="BN81" s="42">
        <v>25445</v>
      </c>
      <c r="BO81" s="42">
        <v>33105</v>
      </c>
      <c r="BP81" s="42">
        <v>48679</v>
      </c>
      <c r="BQ81" s="42">
        <v>1738</v>
      </c>
      <c r="BR81" s="42">
        <v>2288</v>
      </c>
      <c r="BS81" s="42">
        <v>0</v>
      </c>
      <c r="BT81" s="42">
        <f t="shared" si="1"/>
        <v>2784803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128746.47389350185</v>
      </c>
      <c r="D85" s="42">
        <v>9784.0005018499269</v>
      </c>
      <c r="E85" s="42">
        <v>2248.4913302849504</v>
      </c>
      <c r="F85" s="42">
        <v>2634.3649949373494</v>
      </c>
      <c r="G85" s="42">
        <v>47979.092554445568</v>
      </c>
      <c r="H85" s="42">
        <v>4312.2753613760988</v>
      </c>
      <c r="I85" s="42">
        <v>4426.5744326593922</v>
      </c>
      <c r="J85" s="42">
        <v>4289.4155471194399</v>
      </c>
      <c r="K85" s="42">
        <v>2776.0958433286337</v>
      </c>
      <c r="L85" s="42">
        <v>3404.2835391016147</v>
      </c>
      <c r="M85" s="42">
        <v>14409.912514827383</v>
      </c>
      <c r="N85" s="42">
        <v>27352.224954377278</v>
      </c>
      <c r="O85" s="42">
        <v>6642.1476304147545</v>
      </c>
      <c r="P85" s="42">
        <v>6878.0609135434725</v>
      </c>
      <c r="Q85" s="42">
        <v>2542.9257379107148</v>
      </c>
      <c r="R85" s="42">
        <v>9340.5201052707489</v>
      </c>
      <c r="S85" s="42">
        <v>5481.7834587467587</v>
      </c>
      <c r="T85" s="42">
        <v>2665.4543423264054</v>
      </c>
      <c r="U85" s="42">
        <v>22069.779075948583</v>
      </c>
      <c r="V85" s="42">
        <v>1800.43897085444</v>
      </c>
      <c r="W85" s="42">
        <v>1456.627364434293</v>
      </c>
      <c r="X85" s="42">
        <v>7945.1570430443007</v>
      </c>
      <c r="Y85" s="42">
        <v>2430.4554517679539</v>
      </c>
      <c r="Z85" s="42">
        <v>3708.7762650003087</v>
      </c>
      <c r="AA85" s="42">
        <v>417.8774046117212</v>
      </c>
      <c r="AB85" s="42">
        <v>5269.6443824449652</v>
      </c>
      <c r="AC85" s="42">
        <v>16244.184010781679</v>
      </c>
      <c r="AD85" s="42">
        <v>11838.640607238412</v>
      </c>
      <c r="AE85" s="42">
        <v>39828.197183091332</v>
      </c>
      <c r="AF85" s="42">
        <v>28287.648553759751</v>
      </c>
      <c r="AG85" s="42">
        <v>9804.1171383957862</v>
      </c>
      <c r="AH85" s="42">
        <v>12544.551671484032</v>
      </c>
      <c r="AI85" s="42">
        <v>198.42318774779758</v>
      </c>
      <c r="AJ85" s="42">
        <v>30099.060235457389</v>
      </c>
      <c r="AK85" s="42">
        <v>672.99293171603233</v>
      </c>
      <c r="AL85" s="42">
        <v>19187.613694469055</v>
      </c>
      <c r="AM85" s="42">
        <v>3626.4809336763374</v>
      </c>
      <c r="AN85" s="42">
        <v>4423.8312549485936</v>
      </c>
      <c r="AO85" s="42">
        <v>1353.3010039941955</v>
      </c>
      <c r="AP85" s="42">
        <v>3896.2267419049103</v>
      </c>
      <c r="AQ85" s="42">
        <v>17345.112665382363</v>
      </c>
      <c r="AR85" s="42">
        <v>2941.6008985468425</v>
      </c>
      <c r="AS85" s="42">
        <v>3100.7052057731871</v>
      </c>
      <c r="AT85" s="42">
        <v>6768.3338051115106</v>
      </c>
      <c r="AU85" s="42">
        <v>66817.408287072874</v>
      </c>
      <c r="AV85" s="42">
        <v>0</v>
      </c>
      <c r="AW85" s="42">
        <v>0</v>
      </c>
      <c r="AX85" s="42">
        <v>7279.4792518903996</v>
      </c>
      <c r="AY85" s="42">
        <v>2602.3612549780273</v>
      </c>
      <c r="AZ85" s="42">
        <v>3545.0999949226325</v>
      </c>
      <c r="BA85" s="42">
        <v>1304.8381977700792</v>
      </c>
      <c r="BB85" s="42">
        <v>807.40863954518557</v>
      </c>
      <c r="BC85" s="42">
        <v>1089.0415511872209</v>
      </c>
      <c r="BD85" s="42">
        <v>2380.1638604033046</v>
      </c>
      <c r="BE85" s="42">
        <v>159.10430722634462</v>
      </c>
      <c r="BF85" s="42">
        <v>438.90843372784718</v>
      </c>
      <c r="BG85" s="42">
        <v>10866.641305045283</v>
      </c>
      <c r="BH85" s="42">
        <v>259.68748995564295</v>
      </c>
      <c r="BI85" s="42">
        <v>14573.58878490506</v>
      </c>
      <c r="BJ85" s="42">
        <v>1421.8804467641717</v>
      </c>
      <c r="BK85" s="42">
        <v>21304.43249463565</v>
      </c>
      <c r="BL85" s="42">
        <v>39714.812504378307</v>
      </c>
      <c r="BM85" s="42">
        <v>14608.335702575181</v>
      </c>
      <c r="BN85" s="42">
        <v>7725.7028261803771</v>
      </c>
      <c r="BO85" s="42">
        <v>10506.370632360342</v>
      </c>
      <c r="BP85" s="42">
        <v>14758.296084098862</v>
      </c>
      <c r="BQ85" s="42">
        <v>531.26208332474835</v>
      </c>
      <c r="BR85" s="42">
        <v>662.93461344310253</v>
      </c>
      <c r="BS85" s="42">
        <v>0</v>
      </c>
      <c r="BT85" s="42">
        <f t="shared" si="1"/>
        <v>766531.63408399862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21074</v>
      </c>
      <c r="D100" s="42">
        <v>1468</v>
      </c>
      <c r="E100" s="42">
        <v>337</v>
      </c>
      <c r="F100" s="42">
        <v>395</v>
      </c>
      <c r="G100" s="42">
        <v>7191</v>
      </c>
      <c r="H100" s="42">
        <v>646</v>
      </c>
      <c r="I100" s="42">
        <v>664</v>
      </c>
      <c r="J100" s="42">
        <v>642</v>
      </c>
      <c r="K100" s="42">
        <v>416</v>
      </c>
      <c r="L100" s="42">
        <v>511</v>
      </c>
      <c r="M100" s="42">
        <v>2159</v>
      </c>
      <c r="N100" s="42">
        <v>4102</v>
      </c>
      <c r="O100" s="42">
        <v>996</v>
      </c>
      <c r="P100" s="42">
        <v>1031</v>
      </c>
      <c r="Q100" s="42">
        <v>382</v>
      </c>
      <c r="R100" s="42">
        <v>1400</v>
      </c>
      <c r="S100" s="42">
        <v>822</v>
      </c>
      <c r="T100" s="42">
        <v>400</v>
      </c>
      <c r="U100" s="42">
        <v>3308</v>
      </c>
      <c r="V100" s="42">
        <v>271</v>
      </c>
      <c r="W100" s="42">
        <v>218</v>
      </c>
      <c r="X100" s="42">
        <v>1192</v>
      </c>
      <c r="Y100" s="42">
        <v>366</v>
      </c>
      <c r="Z100" s="42">
        <v>535</v>
      </c>
      <c r="AA100" s="42">
        <v>59</v>
      </c>
      <c r="AB100" s="42">
        <v>767</v>
      </c>
      <c r="AC100" s="42">
        <v>2435</v>
      </c>
      <c r="AD100" s="42">
        <v>1779</v>
      </c>
      <c r="AE100" s="42">
        <v>5971</v>
      </c>
      <c r="AF100" s="42">
        <v>4245</v>
      </c>
      <c r="AG100" s="42">
        <v>1507</v>
      </c>
      <c r="AH100" s="42">
        <v>1916</v>
      </c>
      <c r="AI100" s="42">
        <v>29</v>
      </c>
      <c r="AJ100" s="42">
        <v>4701</v>
      </c>
      <c r="AK100" s="42">
        <v>103</v>
      </c>
      <c r="AL100" s="42">
        <v>2876</v>
      </c>
      <c r="AM100" s="42">
        <v>547</v>
      </c>
      <c r="AN100" s="42">
        <v>660</v>
      </c>
      <c r="AO100" s="42">
        <v>195</v>
      </c>
      <c r="AP100" s="42">
        <v>584</v>
      </c>
      <c r="AQ100" s="42">
        <v>2939</v>
      </c>
      <c r="AR100" s="42">
        <v>500</v>
      </c>
      <c r="AS100" s="42">
        <v>515</v>
      </c>
      <c r="AT100" s="42">
        <v>1020</v>
      </c>
      <c r="AU100" s="42">
        <v>13204</v>
      </c>
      <c r="AV100" s="42">
        <v>0</v>
      </c>
      <c r="AW100" s="42">
        <v>0</v>
      </c>
      <c r="AX100" s="42">
        <v>1105</v>
      </c>
      <c r="AY100" s="42">
        <v>389</v>
      </c>
      <c r="AZ100" s="42">
        <v>553</v>
      </c>
      <c r="BA100" s="42">
        <v>192</v>
      </c>
      <c r="BB100" s="42">
        <v>121</v>
      </c>
      <c r="BC100" s="42">
        <v>166</v>
      </c>
      <c r="BD100" s="42">
        <v>361</v>
      </c>
      <c r="BE100" s="42">
        <v>25</v>
      </c>
      <c r="BF100" s="42">
        <v>70</v>
      </c>
      <c r="BG100" s="42">
        <v>1645</v>
      </c>
      <c r="BH100" s="42">
        <v>43</v>
      </c>
      <c r="BI100" s="42">
        <v>2147</v>
      </c>
      <c r="BJ100" s="42">
        <v>236</v>
      </c>
      <c r="BK100" s="42">
        <v>3181</v>
      </c>
      <c r="BL100" s="42">
        <v>6177</v>
      </c>
      <c r="BM100" s="42">
        <v>2153</v>
      </c>
      <c r="BN100" s="42">
        <v>1174</v>
      </c>
      <c r="BO100" s="42">
        <v>1650</v>
      </c>
      <c r="BP100" s="42">
        <v>2300</v>
      </c>
      <c r="BQ100" s="42">
        <v>79</v>
      </c>
      <c r="BR100" s="42">
        <v>99</v>
      </c>
      <c r="BS100" s="42">
        <v>0</v>
      </c>
      <c r="BT100" s="42">
        <f t="shared" si="1"/>
        <v>120944</v>
      </c>
    </row>
    <row r="101" spans="1:72" x14ac:dyDescent="0.25">
      <c r="A101" s="10" t="s">
        <v>231</v>
      </c>
      <c r="B101" s="8" t="s">
        <v>232</v>
      </c>
      <c r="C101" s="42">
        <v>8633</v>
      </c>
      <c r="D101" s="42">
        <v>601</v>
      </c>
      <c r="E101" s="42">
        <v>138</v>
      </c>
      <c r="F101" s="42">
        <v>163</v>
      </c>
      <c r="G101" s="42">
        <v>2944</v>
      </c>
      <c r="H101" s="42">
        <v>265</v>
      </c>
      <c r="I101" s="42">
        <v>272</v>
      </c>
      <c r="J101" s="42">
        <v>263</v>
      </c>
      <c r="K101" s="42">
        <v>171</v>
      </c>
      <c r="L101" s="42">
        <v>209</v>
      </c>
      <c r="M101" s="42">
        <v>885</v>
      </c>
      <c r="N101" s="42">
        <v>1679</v>
      </c>
      <c r="O101" s="42">
        <v>407</v>
      </c>
      <c r="P101" s="42">
        <v>422</v>
      </c>
      <c r="Q101" s="42">
        <v>157</v>
      </c>
      <c r="R101" s="42">
        <v>574</v>
      </c>
      <c r="S101" s="42">
        <v>336</v>
      </c>
      <c r="T101" s="42">
        <v>163</v>
      </c>
      <c r="U101" s="42">
        <v>1354</v>
      </c>
      <c r="V101" s="42">
        <v>110</v>
      </c>
      <c r="W101" s="42">
        <v>90</v>
      </c>
      <c r="X101" s="42">
        <v>488</v>
      </c>
      <c r="Y101" s="42">
        <v>149</v>
      </c>
      <c r="Z101" s="42">
        <v>0</v>
      </c>
      <c r="AA101" s="42">
        <v>0</v>
      </c>
      <c r="AB101" s="42">
        <v>0</v>
      </c>
      <c r="AC101" s="42">
        <v>996</v>
      </c>
      <c r="AD101" s="42">
        <v>728</v>
      </c>
      <c r="AE101" s="42">
        <v>2444</v>
      </c>
      <c r="AF101" s="42">
        <v>1738</v>
      </c>
      <c r="AG101" s="42">
        <v>586</v>
      </c>
      <c r="AH101" s="42">
        <v>786</v>
      </c>
      <c r="AI101" s="42">
        <v>0</v>
      </c>
      <c r="AJ101" s="42">
        <v>1834</v>
      </c>
      <c r="AK101" s="42">
        <v>0</v>
      </c>
      <c r="AL101" s="42">
        <v>1178</v>
      </c>
      <c r="AM101" s="42">
        <v>224</v>
      </c>
      <c r="AN101" s="42">
        <v>242</v>
      </c>
      <c r="AO101" s="42">
        <v>0</v>
      </c>
      <c r="AP101" s="42">
        <v>240</v>
      </c>
      <c r="AQ101" s="42">
        <v>1203</v>
      </c>
      <c r="AR101" s="42">
        <v>205</v>
      </c>
      <c r="AS101" s="42">
        <v>211</v>
      </c>
      <c r="AT101" s="42">
        <v>418</v>
      </c>
      <c r="AU101" s="42">
        <v>1198</v>
      </c>
      <c r="AV101" s="42">
        <v>0</v>
      </c>
      <c r="AW101" s="42">
        <v>0</v>
      </c>
      <c r="AX101" s="42">
        <v>453</v>
      </c>
      <c r="AY101" s="42">
        <v>115</v>
      </c>
      <c r="AZ101" s="42">
        <v>226</v>
      </c>
      <c r="BA101" s="42">
        <v>0</v>
      </c>
      <c r="BB101" s="42">
        <v>49</v>
      </c>
      <c r="BC101" s="42">
        <v>68</v>
      </c>
      <c r="BD101" s="42">
        <v>148</v>
      </c>
      <c r="BE101" s="42">
        <v>10</v>
      </c>
      <c r="BF101" s="42">
        <v>29</v>
      </c>
      <c r="BG101" s="42">
        <v>671</v>
      </c>
      <c r="BH101" s="42">
        <v>17</v>
      </c>
      <c r="BI101" s="42">
        <v>0</v>
      </c>
      <c r="BJ101" s="42">
        <v>97</v>
      </c>
      <c r="BK101" s="42">
        <v>127</v>
      </c>
      <c r="BL101" s="42">
        <v>1099</v>
      </c>
      <c r="BM101" s="42">
        <v>3</v>
      </c>
      <c r="BN101" s="42">
        <v>171</v>
      </c>
      <c r="BO101" s="42">
        <v>628</v>
      </c>
      <c r="BP101" s="42">
        <v>573</v>
      </c>
      <c r="BQ101" s="42">
        <v>33</v>
      </c>
      <c r="BR101" s="42">
        <v>41</v>
      </c>
      <c r="BS101" s="42">
        <v>0</v>
      </c>
      <c r="BT101" s="42">
        <f t="shared" si="1"/>
        <v>39262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2731.1934312654657</v>
      </c>
      <c r="D171" s="42">
        <v>-68.716363088863048</v>
      </c>
      <c r="E171" s="42">
        <v>-23.971509036730282</v>
      </c>
      <c r="F171" s="42">
        <v>290.93539849944278</v>
      </c>
      <c r="G171" s="42">
        <v>3851.4341061238874</v>
      </c>
      <c r="H171" s="42">
        <v>249.35374580097084</v>
      </c>
      <c r="I171" s="42">
        <v>240.73820843166314</v>
      </c>
      <c r="J171" s="42">
        <v>278.37460010497585</v>
      </c>
      <c r="K171" s="42">
        <v>44.439390745147485</v>
      </c>
      <c r="L171" s="42">
        <v>343.53213165342004</v>
      </c>
      <c r="M171" s="42">
        <v>2349.8648157236262</v>
      </c>
      <c r="N171" s="42">
        <v>5704.8124797126275</v>
      </c>
      <c r="O171" s="42">
        <v>462.18254473235851</v>
      </c>
      <c r="P171" s="42">
        <v>909.55931977794864</v>
      </c>
      <c r="Q171" s="42">
        <v>298.97313178204337</v>
      </c>
      <c r="R171" s="42">
        <v>342.00297497809009</v>
      </c>
      <c r="S171" s="42">
        <v>466.2363740413258</v>
      </c>
      <c r="T171" s="42">
        <v>694.25737214422236</v>
      </c>
      <c r="U171" s="42">
        <v>1483.5046320588488</v>
      </c>
      <c r="V171" s="42">
        <v>100.0245119144506</v>
      </c>
      <c r="W171" s="42">
        <v>408.65654067460076</v>
      </c>
      <c r="X171" s="42">
        <v>540.75101954169861</v>
      </c>
      <c r="Y171" s="42">
        <v>123.90033365019754</v>
      </c>
      <c r="Z171" s="42">
        <v>0</v>
      </c>
      <c r="AA171" s="42">
        <v>0</v>
      </c>
      <c r="AB171" s="42">
        <v>0</v>
      </c>
      <c r="AC171" s="42">
        <v>877.79297599188317</v>
      </c>
      <c r="AD171" s="42">
        <v>357.73249514742844</v>
      </c>
      <c r="AE171" s="42">
        <v>1757.9854950699641</v>
      </c>
      <c r="AF171" s="42">
        <v>2481.615188335265</v>
      </c>
      <c r="AG171" s="42">
        <v>228.75705426430682</v>
      </c>
      <c r="AH171" s="42">
        <v>3315.5870607575853</v>
      </c>
      <c r="AI171" s="42">
        <v>0</v>
      </c>
      <c r="AJ171" s="42">
        <v>525.37112604903018</v>
      </c>
      <c r="AK171" s="42">
        <v>0</v>
      </c>
      <c r="AL171" s="42">
        <v>1646.8354942757967</v>
      </c>
      <c r="AM171" s="42">
        <v>-6.1663104922148744</v>
      </c>
      <c r="AN171" s="42">
        <v>64.938554840424629</v>
      </c>
      <c r="AO171" s="42">
        <v>0</v>
      </c>
      <c r="AP171" s="42">
        <v>4724.1354136192149</v>
      </c>
      <c r="AQ171" s="42">
        <v>-474.35875378248858</v>
      </c>
      <c r="AR171" s="42">
        <v>-354.69074306040034</v>
      </c>
      <c r="AS171" s="42">
        <v>-7.4691298979111238</v>
      </c>
      <c r="AT171" s="42">
        <v>1976.5389707967204</v>
      </c>
      <c r="AU171" s="42">
        <v>14599.353777143293</v>
      </c>
      <c r="AV171" s="42">
        <v>0</v>
      </c>
      <c r="AW171" s="42">
        <v>0</v>
      </c>
      <c r="AX171" s="42">
        <v>527.25358968183707</v>
      </c>
      <c r="AY171" s="42">
        <v>505.26391185970402</v>
      </c>
      <c r="AZ171" s="42">
        <v>330.26287920359567</v>
      </c>
      <c r="BA171" s="42">
        <v>0</v>
      </c>
      <c r="BB171" s="42">
        <v>18.051777358587859</v>
      </c>
      <c r="BC171" s="42">
        <v>-40.952324680466141</v>
      </c>
      <c r="BD171" s="42">
        <v>677.36856352066275</v>
      </c>
      <c r="BE171" s="42">
        <v>7.9641276664595582</v>
      </c>
      <c r="BF171" s="42">
        <v>-4.9370967026596562</v>
      </c>
      <c r="BG171" s="42">
        <v>320.99593213143987</v>
      </c>
      <c r="BH171" s="42">
        <v>12.148606944077171</v>
      </c>
      <c r="BI171" s="42">
        <v>0</v>
      </c>
      <c r="BJ171" s="42">
        <v>-16.655110792311795</v>
      </c>
      <c r="BK171" s="42">
        <v>1102.4557178583452</v>
      </c>
      <c r="BL171" s="42">
        <v>1325.1881524415087</v>
      </c>
      <c r="BM171" s="42">
        <v>252.042190930522</v>
      </c>
      <c r="BN171" s="42">
        <v>112.46018076147779</v>
      </c>
      <c r="BO171" s="42">
        <v>125.63742619112587</v>
      </c>
      <c r="BP171" s="42">
        <v>572.96267730541729</v>
      </c>
      <c r="BQ171" s="42">
        <v>12.382304775324945</v>
      </c>
      <c r="BR171" s="42">
        <v>69.226081980639691</v>
      </c>
      <c r="BS171" s="42">
        <v>0</v>
      </c>
      <c r="BT171" s="42">
        <f t="shared" si="2"/>
        <v>59445.117448724624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935.33829596143914</v>
      </c>
      <c r="D173" s="42">
        <v>-23.532952745285623</v>
      </c>
      <c r="E173" s="42">
        <v>-8.2094040492953386</v>
      </c>
      <c r="F173" s="42">
        <v>99.635205896510271</v>
      </c>
      <c r="G173" s="42">
        <v>1318.9815750840319</v>
      </c>
      <c r="H173" s="42">
        <v>85.394943111377344</v>
      </c>
      <c r="I173" s="42">
        <v>82.44442267238135</v>
      </c>
      <c r="J173" s="42">
        <v>95.333571441878362</v>
      </c>
      <c r="K173" s="42">
        <v>15.218938189182651</v>
      </c>
      <c r="L173" s="42">
        <v>117.64774876447747</v>
      </c>
      <c r="M173" s="42">
        <v>804.74657243895706</v>
      </c>
      <c r="N173" s="42">
        <v>1953.6988931178055</v>
      </c>
      <c r="O173" s="42">
        <v>158.28136845393124</v>
      </c>
      <c r="P173" s="42">
        <v>311.49227824657203</v>
      </c>
      <c r="Q173" s="42">
        <v>102.3878486298581</v>
      </c>
      <c r="R173" s="42">
        <v>117.12406604666336</v>
      </c>
      <c r="S173" s="42">
        <v>159.66966331234818</v>
      </c>
      <c r="T173" s="42">
        <v>237.7588859091419</v>
      </c>
      <c r="U173" s="42">
        <v>508.04848851657772</v>
      </c>
      <c r="V173" s="42">
        <v>34.254899509291981</v>
      </c>
      <c r="W173" s="42">
        <v>139.95058277910948</v>
      </c>
      <c r="X173" s="42">
        <v>185.18832513565096</v>
      </c>
      <c r="Y173" s="42">
        <v>42.431534002237946</v>
      </c>
      <c r="Z173" s="42">
        <v>0</v>
      </c>
      <c r="AA173" s="42">
        <v>0</v>
      </c>
      <c r="AB173" s="42">
        <v>0</v>
      </c>
      <c r="AC173" s="42">
        <v>300.6134157223542</v>
      </c>
      <c r="AD173" s="42">
        <v>122.51087696348047</v>
      </c>
      <c r="AE173" s="42">
        <v>602.04859108854669</v>
      </c>
      <c r="AF173" s="42">
        <v>849.86647042939603</v>
      </c>
      <c r="AG173" s="42">
        <v>78.341296107173562</v>
      </c>
      <c r="AH173" s="42">
        <v>1135.4726897112866</v>
      </c>
      <c r="AI173" s="42">
        <v>0</v>
      </c>
      <c r="AJ173" s="42">
        <v>179.92124913626427</v>
      </c>
      <c r="AK173" s="42">
        <v>0</v>
      </c>
      <c r="AL173" s="42">
        <v>563.98360046986352</v>
      </c>
      <c r="AM173" s="42">
        <v>-2.1117458332070833</v>
      </c>
      <c r="AN173" s="42">
        <v>22.239185453261108</v>
      </c>
      <c r="AO173" s="42">
        <v>0</v>
      </c>
      <c r="AP173" s="42">
        <v>1617.8512722983337</v>
      </c>
      <c r="AQ173" s="42">
        <v>-162.45129449938969</v>
      </c>
      <c r="AR173" s="42">
        <v>-121.4691831818358</v>
      </c>
      <c r="AS173" s="42">
        <v>-2.5579159465793948</v>
      </c>
      <c r="AT173" s="42">
        <v>676.89551815807977</v>
      </c>
      <c r="AU173" s="42">
        <v>4999.7684264070494</v>
      </c>
      <c r="AV173" s="42">
        <v>0</v>
      </c>
      <c r="AW173" s="42">
        <v>0</v>
      </c>
      <c r="AX173" s="42">
        <v>180.5659271390607</v>
      </c>
      <c r="AY173" s="42">
        <v>173.03523101646309</v>
      </c>
      <c r="AZ173" s="42">
        <v>113.10349355610497</v>
      </c>
      <c r="BA173" s="42">
        <v>0</v>
      </c>
      <c r="BB173" s="42">
        <v>6.1821028420654995</v>
      </c>
      <c r="BC173" s="42">
        <v>-14.024739933758175</v>
      </c>
      <c r="BD173" s="42">
        <v>231.97505921347653</v>
      </c>
      <c r="BE173" s="42">
        <v>2.7274353823098352</v>
      </c>
      <c r="BF173" s="42">
        <v>-1.6907830708727558</v>
      </c>
      <c r="BG173" s="42">
        <v>109.92988806042281</v>
      </c>
      <c r="BH173" s="42">
        <v>4.1604732888192082</v>
      </c>
      <c r="BI173" s="42">
        <v>0</v>
      </c>
      <c r="BJ173" s="42">
        <v>-5.7037933561197587</v>
      </c>
      <c r="BK173" s="42">
        <v>377.55255292803992</v>
      </c>
      <c r="BL173" s="42">
        <v>453.8306273527545</v>
      </c>
      <c r="BM173" s="42">
        <v>86.315641608039698</v>
      </c>
      <c r="BN173" s="42">
        <v>38.51368146715933</v>
      </c>
      <c r="BO173" s="42">
        <v>43.026427486734356</v>
      </c>
      <c r="BP173" s="42">
        <v>196.21969213364858</v>
      </c>
      <c r="BQ173" s="42">
        <v>4.2405066283648063</v>
      </c>
      <c r="BR173" s="42">
        <v>23.70751365122366</v>
      </c>
      <c r="BS173" s="42">
        <v>0</v>
      </c>
      <c r="BT173" s="42">
        <f t="shared" si="2"/>
        <v>20357.875140302858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12053.526106498146</v>
      </c>
      <c r="D203" s="42">
        <v>915.99949815007221</v>
      </c>
      <c r="E203" s="42">
        <v>210.50866971504931</v>
      </c>
      <c r="F203" s="42">
        <v>246.63500506265029</v>
      </c>
      <c r="G203" s="42">
        <v>4491.9074455544333</v>
      </c>
      <c r="H203" s="42">
        <v>403.724638623901</v>
      </c>
      <c r="I203" s="42">
        <v>414.42556734060747</v>
      </c>
      <c r="J203" s="42">
        <v>401.5844528805597</v>
      </c>
      <c r="K203" s="42">
        <v>259.90415667136631</v>
      </c>
      <c r="L203" s="42">
        <v>318.71646089838492</v>
      </c>
      <c r="M203" s="42">
        <v>1349.0874851726157</v>
      </c>
      <c r="N203" s="42">
        <v>2560.7750456227204</v>
      </c>
      <c r="O203" s="42">
        <v>621.85236958524524</v>
      </c>
      <c r="P203" s="42">
        <v>643.93908645652743</v>
      </c>
      <c r="Q203" s="42">
        <v>238.07426208928513</v>
      </c>
      <c r="R203" s="42">
        <v>874.47989472925121</v>
      </c>
      <c r="S203" s="42">
        <v>513.21654125324142</v>
      </c>
      <c r="T203" s="42">
        <v>249.54565767359443</v>
      </c>
      <c r="U203" s="42">
        <v>2066.2209240514153</v>
      </c>
      <c r="V203" s="42">
        <v>168.56102914556001</v>
      </c>
      <c r="W203" s="42">
        <v>136.37263556570701</v>
      </c>
      <c r="X203" s="42">
        <v>743.84295695569881</v>
      </c>
      <c r="Y203" s="42">
        <v>227.54454823204597</v>
      </c>
      <c r="Z203" s="42">
        <v>347.22373499969092</v>
      </c>
      <c r="AA203" s="42">
        <v>39.122595388278789</v>
      </c>
      <c r="AB203" s="42">
        <v>493.35561755503426</v>
      </c>
      <c r="AC203" s="42">
        <v>1520.815989218321</v>
      </c>
      <c r="AD203" s="42">
        <v>1108.3593927615873</v>
      </c>
      <c r="AE203" s="42">
        <v>3728.8028169086633</v>
      </c>
      <c r="AF203" s="42">
        <v>2648.3514462402463</v>
      </c>
      <c r="AG203" s="42">
        <v>917.88286160421262</v>
      </c>
      <c r="AH203" s="42">
        <v>1174.4483285159665</v>
      </c>
      <c r="AI203" s="42">
        <v>18.576812252202398</v>
      </c>
      <c r="AJ203" s="42">
        <v>2817.9397645426102</v>
      </c>
      <c r="AK203" s="42">
        <v>63.007068283967584</v>
      </c>
      <c r="AL203" s="42">
        <v>1796.3863055309455</v>
      </c>
      <c r="AM203" s="42">
        <v>339.51906632366229</v>
      </c>
      <c r="AN203" s="42">
        <v>414.16874505140652</v>
      </c>
      <c r="AO203" s="42">
        <v>126.69899600580439</v>
      </c>
      <c r="AP203" s="42">
        <v>364.77325809508949</v>
      </c>
      <c r="AQ203" s="42">
        <v>1623.8873346176374</v>
      </c>
      <c r="AR203" s="42">
        <v>275.39910145315724</v>
      </c>
      <c r="AS203" s="42">
        <v>290.2947942268126</v>
      </c>
      <c r="AT203" s="42">
        <v>633.66619488848926</v>
      </c>
      <c r="AU203" s="42">
        <v>6255.5917129271238</v>
      </c>
      <c r="AV203" s="42">
        <v>0</v>
      </c>
      <c r="AW203" s="42">
        <v>0</v>
      </c>
      <c r="AX203" s="42">
        <v>681.5207481096005</v>
      </c>
      <c r="AY203" s="42">
        <v>243.63874502197248</v>
      </c>
      <c r="AZ203" s="42">
        <v>331.90000507736727</v>
      </c>
      <c r="BA203" s="42">
        <v>122.16180222992085</v>
      </c>
      <c r="BB203" s="42">
        <v>75.591360454814378</v>
      </c>
      <c r="BC203" s="42">
        <v>101.95844881277907</v>
      </c>
      <c r="BD203" s="42">
        <v>222.83613959669515</v>
      </c>
      <c r="BE203" s="42">
        <v>14.89569277365538</v>
      </c>
      <c r="BF203" s="42">
        <v>41.091566272152775</v>
      </c>
      <c r="BG203" s="42">
        <v>1017.3586949547157</v>
      </c>
      <c r="BH203" s="42">
        <v>24.312510044357058</v>
      </c>
      <c r="BI203" s="42">
        <v>1364.4112150949393</v>
      </c>
      <c r="BJ203" s="42">
        <v>133.11955323582825</v>
      </c>
      <c r="BK203" s="42">
        <v>1994.5675053643488</v>
      </c>
      <c r="BL203" s="42">
        <v>3718.1874956216902</v>
      </c>
      <c r="BM203" s="42">
        <v>1367.6642974248182</v>
      </c>
      <c r="BN203" s="42">
        <v>723.29717381962246</v>
      </c>
      <c r="BO203" s="42">
        <v>983.62936763965695</v>
      </c>
      <c r="BP203" s="42">
        <v>1381.703915901137</v>
      </c>
      <c r="BQ203" s="42">
        <v>49.737916675251583</v>
      </c>
      <c r="BR203" s="42">
        <v>62.065386556897415</v>
      </c>
      <c r="BS203" s="42">
        <v>0</v>
      </c>
      <c r="BT203" s="42">
        <f t="shared" si="3"/>
        <v>71764.365916001218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12776</v>
      </c>
      <c r="D248" s="42">
        <v>4476</v>
      </c>
      <c r="E248" s="42">
        <v>1029</v>
      </c>
      <c r="F248" s="42">
        <v>1279</v>
      </c>
      <c r="G248" s="42">
        <v>22946</v>
      </c>
      <c r="H248" s="42">
        <v>2038</v>
      </c>
      <c r="I248" s="42">
        <v>2086</v>
      </c>
      <c r="J248" s="42">
        <v>2034</v>
      </c>
      <c r="K248" s="42">
        <v>1281</v>
      </c>
      <c r="L248" s="42">
        <v>1646</v>
      </c>
      <c r="M248" s="42">
        <v>7197</v>
      </c>
      <c r="N248" s="42">
        <v>13982</v>
      </c>
      <c r="O248" s="42">
        <v>3159</v>
      </c>
      <c r="P248" s="42">
        <v>3381</v>
      </c>
      <c r="Q248" s="42">
        <v>1241</v>
      </c>
      <c r="R248" s="42">
        <v>4361</v>
      </c>
      <c r="S248" s="42">
        <v>2628</v>
      </c>
      <c r="T248" s="42">
        <v>1399</v>
      </c>
      <c r="U248" s="42">
        <v>10480</v>
      </c>
      <c r="V248" s="42">
        <v>850</v>
      </c>
      <c r="W248" s="42">
        <v>772</v>
      </c>
      <c r="X248" s="42">
        <v>3776</v>
      </c>
      <c r="Y248" s="42">
        <v>1167</v>
      </c>
      <c r="Z248" s="42">
        <v>1885</v>
      </c>
      <c r="AA248" s="42">
        <v>243</v>
      </c>
      <c r="AB248" s="42">
        <v>2702</v>
      </c>
      <c r="AC248" s="42">
        <v>7658</v>
      </c>
      <c r="AD248" s="42">
        <v>5529</v>
      </c>
      <c r="AE248" s="42">
        <v>18998</v>
      </c>
      <c r="AF248" s="42">
        <v>13582</v>
      </c>
      <c r="AG248" s="42">
        <v>4691</v>
      </c>
      <c r="AH248" s="42">
        <v>6592</v>
      </c>
      <c r="AI248" s="42">
        <v>93</v>
      </c>
      <c r="AJ248" s="42">
        <v>14796</v>
      </c>
      <c r="AK248" s="42">
        <v>307</v>
      </c>
      <c r="AL248" s="42">
        <v>9202</v>
      </c>
      <c r="AM248" s="42">
        <v>1667</v>
      </c>
      <c r="AN248" s="42">
        <v>2048</v>
      </c>
      <c r="AO248" s="42">
        <v>694</v>
      </c>
      <c r="AP248" s="42">
        <v>2998</v>
      </c>
      <c r="AQ248" s="42">
        <v>7937</v>
      </c>
      <c r="AR248" s="42">
        <v>1346</v>
      </c>
      <c r="AS248" s="42">
        <v>1419</v>
      </c>
      <c r="AT248" s="42">
        <v>3606</v>
      </c>
      <c r="AU248" s="42">
        <v>28893</v>
      </c>
      <c r="AV248" s="42">
        <v>0</v>
      </c>
      <c r="AW248" s="42">
        <v>0</v>
      </c>
      <c r="AX248" s="42">
        <v>3481</v>
      </c>
      <c r="AY248" s="42">
        <v>1321</v>
      </c>
      <c r="AZ248" s="42">
        <v>1707</v>
      </c>
      <c r="BA248" s="42">
        <v>597</v>
      </c>
      <c r="BB248" s="42">
        <v>374</v>
      </c>
      <c r="BC248" s="42">
        <v>500</v>
      </c>
      <c r="BD248" s="42">
        <v>1402</v>
      </c>
      <c r="BE248" s="42">
        <v>75</v>
      </c>
      <c r="BF248" s="42">
        <v>201</v>
      </c>
      <c r="BG248" s="42">
        <v>5068</v>
      </c>
      <c r="BH248" s="42">
        <v>122</v>
      </c>
      <c r="BI248" s="42">
        <v>6937</v>
      </c>
      <c r="BJ248" s="42">
        <v>651</v>
      </c>
      <c r="BK248" s="42">
        <v>10533</v>
      </c>
      <c r="BL248" s="42">
        <v>18926</v>
      </c>
      <c r="BM248" s="42">
        <v>6887</v>
      </c>
      <c r="BN248" s="42">
        <v>3599</v>
      </c>
      <c r="BO248" s="42">
        <v>4911</v>
      </c>
      <c r="BP248" s="42">
        <v>6821</v>
      </c>
      <c r="BQ248" s="42">
        <v>246</v>
      </c>
      <c r="BR248" s="42">
        <v>321</v>
      </c>
      <c r="BS248" s="42">
        <v>0</v>
      </c>
      <c r="BT248" s="42">
        <f t="shared" si="3"/>
        <v>317550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61767</v>
      </c>
      <c r="AC249" s="43">
        <v>0</v>
      </c>
      <c r="AD249" s="43">
        <v>3979</v>
      </c>
      <c r="AE249" s="43">
        <v>0</v>
      </c>
      <c r="AF249" s="43">
        <v>14646</v>
      </c>
      <c r="AG249" s="43">
        <v>63340</v>
      </c>
      <c r="AH249" s="43">
        <v>62904</v>
      </c>
      <c r="AI249" s="43">
        <v>358</v>
      </c>
      <c r="AJ249" s="43">
        <v>250625</v>
      </c>
      <c r="AK249" s="43">
        <v>5530</v>
      </c>
      <c r="AL249" s="43">
        <v>0</v>
      </c>
      <c r="AM249" s="43">
        <v>1594</v>
      </c>
      <c r="AN249" s="43">
        <v>0</v>
      </c>
      <c r="AO249" s="43">
        <v>0</v>
      </c>
      <c r="AP249" s="43">
        <v>0</v>
      </c>
      <c r="AQ249" s="43">
        <v>18029</v>
      </c>
      <c r="AR249" s="43">
        <v>3081</v>
      </c>
      <c r="AS249" s="43">
        <v>2919</v>
      </c>
      <c r="AT249" s="43">
        <v>13131</v>
      </c>
      <c r="AU249" s="43">
        <v>609004</v>
      </c>
      <c r="AV249" s="43">
        <v>0</v>
      </c>
      <c r="AW249" s="43">
        <v>0</v>
      </c>
      <c r="AX249" s="43">
        <v>14428</v>
      </c>
      <c r="AY249" s="43">
        <v>5893</v>
      </c>
      <c r="AZ249" s="43">
        <v>13311</v>
      </c>
      <c r="BA249" s="43">
        <v>484</v>
      </c>
      <c r="BB249" s="43">
        <v>0</v>
      </c>
      <c r="BC249" s="43">
        <v>739</v>
      </c>
      <c r="BD249" s="43">
        <v>11790</v>
      </c>
      <c r="BE249" s="43">
        <v>245</v>
      </c>
      <c r="BF249" s="43">
        <v>368</v>
      </c>
      <c r="BG249" s="43">
        <v>15016</v>
      </c>
      <c r="BH249" s="43">
        <v>1091</v>
      </c>
      <c r="BI249" s="43">
        <v>770166</v>
      </c>
      <c r="BJ249" s="43">
        <v>1393</v>
      </c>
      <c r="BK249" s="43">
        <v>1456690</v>
      </c>
      <c r="BL249" s="43">
        <v>1220084</v>
      </c>
      <c r="BM249" s="43">
        <v>413891</v>
      </c>
      <c r="BN249" s="43">
        <v>45023</v>
      </c>
      <c r="BO249" s="43">
        <v>94808</v>
      </c>
      <c r="BP249" s="43">
        <v>70182</v>
      </c>
      <c r="BQ249" s="43">
        <v>249</v>
      </c>
      <c r="BR249" s="43">
        <v>210</v>
      </c>
      <c r="BS249" s="43">
        <v>0</v>
      </c>
      <c r="BT249" s="42">
        <f t="shared" si="3"/>
        <v>5246968</v>
      </c>
    </row>
    <row r="250" spans="1:72" ht="15.75" thickBot="1" x14ac:dyDescent="0.3">
      <c r="A250" s="18" t="s">
        <v>301</v>
      </c>
      <c r="B250" s="19"/>
      <c r="C250" s="46">
        <f>SUM(C6:C249)</f>
        <v>2190282</v>
      </c>
      <c r="D250" s="46">
        <f t="shared" ref="D250:BO250" si="4">SUM(D6:D249)</f>
        <v>16541.999999999996</v>
      </c>
      <c r="E250" s="46">
        <f t="shared" si="4"/>
        <v>-711.00000000000205</v>
      </c>
      <c r="F250" s="46">
        <f t="shared" si="4"/>
        <v>172609.00000000003</v>
      </c>
      <c r="G250" s="46">
        <f t="shared" si="4"/>
        <v>2356809.0000000005</v>
      </c>
      <c r="H250" s="46">
        <f t="shared" si="4"/>
        <v>159196</v>
      </c>
      <c r="I250" s="46">
        <f t="shared" si="4"/>
        <v>155132</v>
      </c>
      <c r="J250" s="46">
        <f t="shared" si="4"/>
        <v>174842.00000000003</v>
      </c>
      <c r="K250" s="46">
        <f t="shared" si="4"/>
        <v>39368</v>
      </c>
      <c r="L250" s="46">
        <f t="shared" si="4"/>
        <v>205424.00000000003</v>
      </c>
      <c r="M250" s="46">
        <f t="shared" si="4"/>
        <v>1356535</v>
      </c>
      <c r="N250" s="46">
        <f t="shared" si="4"/>
        <v>3251492.9999999995</v>
      </c>
      <c r="O250" s="46">
        <f t="shared" si="4"/>
        <v>287671</v>
      </c>
      <c r="P250" s="46">
        <f t="shared" si="4"/>
        <v>532196.00000000012</v>
      </c>
      <c r="Q250" s="46">
        <f t="shared" si="4"/>
        <v>176481.00000000003</v>
      </c>
      <c r="R250" s="46">
        <f t="shared" si="4"/>
        <v>237108.00000000003</v>
      </c>
      <c r="S250" s="46">
        <f t="shared" si="4"/>
        <v>283515.99999999994</v>
      </c>
      <c r="T250" s="46">
        <f t="shared" si="4"/>
        <v>392066.00000000006</v>
      </c>
      <c r="U250" s="46">
        <f t="shared" si="4"/>
        <v>927456.00000000012</v>
      </c>
      <c r="V250" s="46">
        <f t="shared" si="4"/>
        <v>64245.000000000007</v>
      </c>
      <c r="W250" s="46">
        <f t="shared" si="4"/>
        <v>230165</v>
      </c>
      <c r="X250" s="46">
        <f t="shared" si="4"/>
        <v>337529</v>
      </c>
      <c r="Y250" s="46">
        <f t="shared" si="4"/>
        <v>80702</v>
      </c>
      <c r="Z250" s="46">
        <f t="shared" si="4"/>
        <v>2143579</v>
      </c>
      <c r="AA250" s="46">
        <f t="shared" si="4"/>
        <v>206512</v>
      </c>
      <c r="AB250" s="46">
        <f t="shared" si="4"/>
        <v>1253356</v>
      </c>
      <c r="AC250" s="46">
        <f t="shared" si="4"/>
        <v>566225</v>
      </c>
      <c r="AD250" s="46">
        <f t="shared" si="4"/>
        <v>259522.99999999997</v>
      </c>
      <c r="AE250" s="46">
        <f t="shared" si="4"/>
        <v>1174289</v>
      </c>
      <c r="AF250" s="46">
        <f t="shared" si="4"/>
        <v>1508665</v>
      </c>
      <c r="AG250" s="46">
        <f t="shared" si="4"/>
        <v>505839</v>
      </c>
      <c r="AH250" s="46">
        <f t="shared" si="4"/>
        <v>1925761.0000000002</v>
      </c>
      <c r="AI250" s="46">
        <f t="shared" si="4"/>
        <v>11493</v>
      </c>
      <c r="AJ250" s="46">
        <f t="shared" si="4"/>
        <v>1701953</v>
      </c>
      <c r="AK250" s="46">
        <f t="shared" si="4"/>
        <v>107339</v>
      </c>
      <c r="AL250" s="46">
        <f t="shared" si="4"/>
        <v>1000470</v>
      </c>
      <c r="AM250" s="46">
        <f t="shared" si="4"/>
        <v>16592</v>
      </c>
      <c r="AN250" s="46">
        <f t="shared" si="4"/>
        <v>85265</v>
      </c>
      <c r="AO250" s="46">
        <f t="shared" si="4"/>
        <v>315063</v>
      </c>
      <c r="AP250" s="46">
        <f t="shared" si="4"/>
        <v>2589825</v>
      </c>
      <c r="AQ250" s="46">
        <f t="shared" si="4"/>
        <v>-150435.00000000003</v>
      </c>
      <c r="AR250" s="46">
        <f t="shared" si="4"/>
        <v>-174490.00000000003</v>
      </c>
      <c r="AS250" s="46">
        <f t="shared" si="4"/>
        <v>14599</v>
      </c>
      <c r="AT250" s="46">
        <f t="shared" si="4"/>
        <v>1119921</v>
      </c>
      <c r="AU250" s="46">
        <f t="shared" si="4"/>
        <v>8629875</v>
      </c>
      <c r="AV250" s="46">
        <f t="shared" si="4"/>
        <v>0</v>
      </c>
      <c r="AW250" s="46">
        <f t="shared" si="4"/>
        <v>0</v>
      </c>
      <c r="AX250" s="46">
        <f t="shared" si="4"/>
        <v>335868</v>
      </c>
      <c r="AY250" s="46">
        <f t="shared" si="4"/>
        <v>286636</v>
      </c>
      <c r="AZ250" s="46">
        <f t="shared" si="4"/>
        <v>210110.00000000003</v>
      </c>
      <c r="BA250" s="46">
        <f t="shared" si="4"/>
        <v>-54030.000000000007</v>
      </c>
      <c r="BB250" s="46">
        <f t="shared" si="4"/>
        <v>14234</v>
      </c>
      <c r="BC250" s="46">
        <f t="shared" si="4"/>
        <v>-16193</v>
      </c>
      <c r="BD250" s="46">
        <f t="shared" si="4"/>
        <v>391557</v>
      </c>
      <c r="BE250" s="46">
        <f t="shared" si="4"/>
        <v>5341</v>
      </c>
      <c r="BF250" s="46">
        <f t="shared" si="4"/>
        <v>-159.00000000000023</v>
      </c>
      <c r="BG250" s="46">
        <f t="shared" si="4"/>
        <v>314052</v>
      </c>
      <c r="BH250" s="46">
        <f t="shared" si="4"/>
        <v>9002</v>
      </c>
      <c r="BI250" s="46">
        <f t="shared" si="4"/>
        <v>4210124</v>
      </c>
      <c r="BJ250" s="46">
        <f t="shared" si="4"/>
        <v>-448.00000000000136</v>
      </c>
      <c r="BK250" s="46">
        <f t="shared" si="4"/>
        <v>7715469</v>
      </c>
      <c r="BL250" s="46">
        <f t="shared" si="4"/>
        <v>6740744.0000000009</v>
      </c>
      <c r="BM250" s="46">
        <f t="shared" si="4"/>
        <v>2194619</v>
      </c>
      <c r="BN250" s="46">
        <f t="shared" si="4"/>
        <v>436812</v>
      </c>
      <c r="BO250" s="46">
        <f t="shared" si="4"/>
        <v>986082</v>
      </c>
      <c r="BP250" s="46">
        <f t="shared" ref="BP250:BT250" si="5">SUM(BP6:BP249)</f>
        <v>1120951</v>
      </c>
      <c r="BQ250" s="46">
        <f t="shared" si="5"/>
        <v>9655</v>
      </c>
      <c r="BR250" s="46">
        <f t="shared" si="5"/>
        <v>41303.999999999993</v>
      </c>
      <c r="BS250" s="46">
        <f t="shared" si="5"/>
        <v>0</v>
      </c>
      <c r="BT250" s="46">
        <f t="shared" si="5"/>
        <v>63389605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150419.41383271664</v>
      </c>
      <c r="D54" s="42">
        <v>10718.553228698289</v>
      </c>
      <c r="E54" s="42">
        <v>20620.140063301646</v>
      </c>
      <c r="F54" s="42">
        <v>1033237.0166532191</v>
      </c>
      <c r="G54" s="42">
        <v>3941.6579030819703</v>
      </c>
      <c r="H54" s="42">
        <v>0</v>
      </c>
      <c r="I54" s="42">
        <v>2225.7365155857829</v>
      </c>
      <c r="J54" s="42">
        <v>183.05442518653248</v>
      </c>
      <c r="K54" s="42">
        <v>0</v>
      </c>
      <c r="L54" s="42">
        <v>0</v>
      </c>
      <c r="M54" s="42">
        <v>645.82285521416838</v>
      </c>
      <c r="N54" s="42">
        <v>0</v>
      </c>
      <c r="O54" s="42">
        <v>236.08888482001385</v>
      </c>
      <c r="P54" s="42">
        <v>4654.2015300930989</v>
      </c>
      <c r="Q54" s="42">
        <v>0</v>
      </c>
      <c r="R54" s="42">
        <v>0</v>
      </c>
      <c r="S54" s="42">
        <v>0</v>
      </c>
      <c r="T54" s="42">
        <v>0</v>
      </c>
      <c r="U54" s="42">
        <v>170.22350753327086</v>
      </c>
      <c r="V54" s="42">
        <v>109.49049730783251</v>
      </c>
      <c r="W54" s="42">
        <v>0</v>
      </c>
      <c r="X54" s="42">
        <v>-1166.7581119365902</v>
      </c>
      <c r="Y54" s="42">
        <v>0</v>
      </c>
      <c r="Z54" s="42">
        <v>11055498.974112896</v>
      </c>
      <c r="AA54" s="42">
        <v>1631647.3288698718</v>
      </c>
      <c r="AB54" s="42">
        <v>5525933.1173328729</v>
      </c>
      <c r="AC54" s="42">
        <v>516230.63923301216</v>
      </c>
      <c r="AD54" s="42">
        <v>47649.751191662581</v>
      </c>
      <c r="AE54" s="42">
        <v>21330.972901292338</v>
      </c>
      <c r="AF54" s="42">
        <v>46914.111912875582</v>
      </c>
      <c r="AG54" s="42">
        <v>2102147.3508209214</v>
      </c>
      <c r="AH54" s="42">
        <v>70153.469966463032</v>
      </c>
      <c r="AI54" s="42">
        <v>0</v>
      </c>
      <c r="AJ54" s="42">
        <v>3317142.5865880027</v>
      </c>
      <c r="AK54" s="42">
        <v>0</v>
      </c>
      <c r="AL54" s="42">
        <v>4145.241796513722</v>
      </c>
      <c r="AM54" s="42">
        <v>0</v>
      </c>
      <c r="AN54" s="42">
        <v>0</v>
      </c>
      <c r="AO54" s="42">
        <v>5475507.9823878175</v>
      </c>
      <c r="AP54" s="42">
        <v>-243.78743541197082</v>
      </c>
      <c r="AQ54" s="42">
        <v>0</v>
      </c>
      <c r="AR54" s="42">
        <v>0</v>
      </c>
      <c r="AS54" s="42">
        <v>0</v>
      </c>
      <c r="AT54" s="42">
        <v>0</v>
      </c>
      <c r="AU54" s="42">
        <v>396596.31827602268</v>
      </c>
      <c r="AV54" s="42">
        <v>0</v>
      </c>
      <c r="AW54" s="42">
        <v>0</v>
      </c>
      <c r="AX54" s="42">
        <v>8524.8616888270226</v>
      </c>
      <c r="AY54" s="42">
        <v>47.335909041524403</v>
      </c>
      <c r="AZ54" s="42">
        <v>151.40482830848714</v>
      </c>
      <c r="BA54" s="42">
        <v>-182</v>
      </c>
      <c r="BB54" s="42">
        <v>0</v>
      </c>
      <c r="BC54" s="42">
        <v>0</v>
      </c>
      <c r="BD54" s="42">
        <v>4203.4086232085074</v>
      </c>
      <c r="BE54" s="42">
        <v>0</v>
      </c>
      <c r="BF54" s="42">
        <v>0</v>
      </c>
      <c r="BG54" s="42">
        <v>146420</v>
      </c>
      <c r="BH54" s="42">
        <v>0</v>
      </c>
      <c r="BI54" s="42">
        <v>7621923</v>
      </c>
      <c r="BJ54" s="42">
        <v>0</v>
      </c>
      <c r="BK54" s="42">
        <v>271003</v>
      </c>
      <c r="BL54" s="42">
        <v>0</v>
      </c>
      <c r="BM54" s="42">
        <v>77809</v>
      </c>
      <c r="BN54" s="42">
        <v>1981</v>
      </c>
      <c r="BO54" s="42">
        <v>159493</v>
      </c>
      <c r="BP54" s="42">
        <v>2759</v>
      </c>
      <c r="BQ54" s="42">
        <v>0</v>
      </c>
      <c r="BR54" s="42">
        <v>0</v>
      </c>
      <c r="BS54" s="42">
        <v>0</v>
      </c>
      <c r="BT54" s="42">
        <f t="shared" si="0"/>
        <v>39730781.710789017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25428.586167283342</v>
      </c>
      <c r="D172" s="42">
        <v>710.44677130170976</v>
      </c>
      <c r="E172" s="42">
        <v>3485.8599366983544</v>
      </c>
      <c r="F172" s="42">
        <v>174669.98334678085</v>
      </c>
      <c r="G172" s="42">
        <v>666.34209691802937</v>
      </c>
      <c r="H172" s="42">
        <v>0</v>
      </c>
      <c r="I172" s="42">
        <v>376.26348441421715</v>
      </c>
      <c r="J172" s="42">
        <v>30.945574813467513</v>
      </c>
      <c r="K172" s="42">
        <v>0</v>
      </c>
      <c r="L172" s="42">
        <v>0</v>
      </c>
      <c r="M172" s="42">
        <v>109.17714478583164</v>
      </c>
      <c r="N172" s="42">
        <v>0</v>
      </c>
      <c r="O172" s="42">
        <v>39.911115179986133</v>
      </c>
      <c r="P172" s="42">
        <v>786.79846990690066</v>
      </c>
      <c r="Q172" s="42">
        <v>0</v>
      </c>
      <c r="R172" s="42">
        <v>0</v>
      </c>
      <c r="S172" s="42">
        <v>0</v>
      </c>
      <c r="T172" s="42">
        <v>0</v>
      </c>
      <c r="U172" s="42">
        <v>28.776492466729135</v>
      </c>
      <c r="V172" s="42">
        <v>18.509502692167484</v>
      </c>
      <c r="W172" s="42">
        <v>0</v>
      </c>
      <c r="X172" s="42">
        <v>-197.24188806340976</v>
      </c>
      <c r="Y172" s="42">
        <v>0</v>
      </c>
      <c r="Z172" s="42">
        <v>26675.025887104079</v>
      </c>
      <c r="AA172" s="42">
        <v>3936.671130128092</v>
      </c>
      <c r="AB172" s="42">
        <v>13340.882667127036</v>
      </c>
      <c r="AC172" s="42">
        <v>573.36076698784427</v>
      </c>
      <c r="AD172" s="42">
        <v>8055.2488083374192</v>
      </c>
      <c r="AE172" s="42">
        <v>3606.0270987076606</v>
      </c>
      <c r="AF172" s="42">
        <v>7930.8880871244191</v>
      </c>
      <c r="AG172" s="42">
        <v>6364.6491790783293</v>
      </c>
      <c r="AH172" s="42">
        <v>11859.530033536967</v>
      </c>
      <c r="AI172" s="42">
        <v>0</v>
      </c>
      <c r="AJ172" s="42">
        <v>27206.413411997131</v>
      </c>
      <c r="AK172" s="42">
        <v>0</v>
      </c>
      <c r="AL172" s="42">
        <v>700.75820348627838</v>
      </c>
      <c r="AM172" s="42">
        <v>0</v>
      </c>
      <c r="AN172" s="42">
        <v>0</v>
      </c>
      <c r="AO172" s="42">
        <v>13008.017612182375</v>
      </c>
      <c r="AP172" s="42">
        <v>-41.21256458802916</v>
      </c>
      <c r="AQ172" s="42">
        <v>0</v>
      </c>
      <c r="AR172" s="42">
        <v>0</v>
      </c>
      <c r="AS172" s="42">
        <v>0</v>
      </c>
      <c r="AT172" s="42">
        <v>0</v>
      </c>
      <c r="AU172" s="42">
        <v>-4890.3182760226555</v>
      </c>
      <c r="AV172" s="42">
        <v>0</v>
      </c>
      <c r="AW172" s="42">
        <v>0</v>
      </c>
      <c r="AX172" s="42">
        <v>1441.1383111729776</v>
      </c>
      <c r="AY172" s="42">
        <v>7.6640909584755983</v>
      </c>
      <c r="AZ172" s="42">
        <v>25.595171691512849</v>
      </c>
      <c r="BA172" s="42">
        <v>0</v>
      </c>
      <c r="BB172" s="42">
        <v>0</v>
      </c>
      <c r="BC172" s="42">
        <v>0</v>
      </c>
      <c r="BD172" s="42">
        <v>710.59137679149228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326665.28921097959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263634</v>
      </c>
      <c r="AC249" s="43">
        <v>0</v>
      </c>
      <c r="AD249" s="43">
        <v>0</v>
      </c>
      <c r="AE249" s="43">
        <v>0</v>
      </c>
      <c r="AF249" s="43">
        <v>0</v>
      </c>
      <c r="AG249" s="43">
        <v>6908</v>
      </c>
      <c r="AH249" s="43">
        <v>0</v>
      </c>
      <c r="AI249" s="43">
        <v>0</v>
      </c>
      <c r="AJ249" s="43">
        <v>255686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131</v>
      </c>
      <c r="BH249" s="43">
        <v>0</v>
      </c>
      <c r="BI249" s="43">
        <v>1906028</v>
      </c>
      <c r="BJ249" s="43">
        <v>0</v>
      </c>
      <c r="BK249" s="43">
        <v>67550</v>
      </c>
      <c r="BL249" s="43">
        <v>0</v>
      </c>
      <c r="BM249" s="43">
        <v>19393</v>
      </c>
      <c r="BN249" s="43">
        <v>403</v>
      </c>
      <c r="BO249" s="43">
        <v>32146</v>
      </c>
      <c r="BP249" s="43">
        <v>442</v>
      </c>
      <c r="BQ249" s="43">
        <v>0</v>
      </c>
      <c r="BR249" s="43">
        <v>0</v>
      </c>
      <c r="BS249" s="43">
        <v>0</v>
      </c>
      <c r="BT249" s="42">
        <f t="shared" si="3"/>
        <v>2552321</v>
      </c>
    </row>
    <row r="250" spans="1:72" ht="15.75" thickBot="1" x14ac:dyDescent="0.3">
      <c r="A250" s="18" t="s">
        <v>301</v>
      </c>
      <c r="B250" s="19"/>
      <c r="C250" s="46">
        <f>SUM(C6:C249)</f>
        <v>175848</v>
      </c>
      <c r="D250" s="46">
        <f t="shared" ref="D250:BO250" si="4">SUM(D6:D249)</f>
        <v>11428.999999999998</v>
      </c>
      <c r="E250" s="46">
        <f t="shared" si="4"/>
        <v>24106</v>
      </c>
      <c r="F250" s="46">
        <f t="shared" si="4"/>
        <v>1207907</v>
      </c>
      <c r="G250" s="46">
        <f t="shared" si="4"/>
        <v>4608</v>
      </c>
      <c r="H250" s="46">
        <f t="shared" si="4"/>
        <v>0</v>
      </c>
      <c r="I250" s="46">
        <f t="shared" si="4"/>
        <v>2602</v>
      </c>
      <c r="J250" s="46">
        <f t="shared" si="4"/>
        <v>214</v>
      </c>
      <c r="K250" s="46">
        <f t="shared" si="4"/>
        <v>0</v>
      </c>
      <c r="L250" s="46">
        <f t="shared" si="4"/>
        <v>0</v>
      </c>
      <c r="M250" s="46">
        <f t="shared" si="4"/>
        <v>755</v>
      </c>
      <c r="N250" s="46">
        <f t="shared" si="4"/>
        <v>0</v>
      </c>
      <c r="O250" s="46">
        <f t="shared" si="4"/>
        <v>276</v>
      </c>
      <c r="P250" s="46">
        <f t="shared" si="4"/>
        <v>5441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199</v>
      </c>
      <c r="V250" s="46">
        <f t="shared" si="4"/>
        <v>128</v>
      </c>
      <c r="W250" s="46">
        <f t="shared" si="4"/>
        <v>0</v>
      </c>
      <c r="X250" s="46">
        <f t="shared" si="4"/>
        <v>-1364</v>
      </c>
      <c r="Y250" s="46">
        <f t="shared" si="4"/>
        <v>0</v>
      </c>
      <c r="Z250" s="46">
        <f t="shared" si="4"/>
        <v>11082174</v>
      </c>
      <c r="AA250" s="46">
        <f t="shared" si="4"/>
        <v>1635584</v>
      </c>
      <c r="AB250" s="46">
        <f t="shared" si="4"/>
        <v>5802908</v>
      </c>
      <c r="AC250" s="46">
        <f t="shared" si="4"/>
        <v>516804</v>
      </c>
      <c r="AD250" s="46">
        <f t="shared" si="4"/>
        <v>55705</v>
      </c>
      <c r="AE250" s="46">
        <f t="shared" si="4"/>
        <v>24937</v>
      </c>
      <c r="AF250" s="46">
        <f t="shared" si="4"/>
        <v>54845</v>
      </c>
      <c r="AG250" s="46">
        <f t="shared" si="4"/>
        <v>2115419.9999999995</v>
      </c>
      <c r="AH250" s="46">
        <f t="shared" si="4"/>
        <v>82013</v>
      </c>
      <c r="AI250" s="46">
        <f t="shared" si="4"/>
        <v>0</v>
      </c>
      <c r="AJ250" s="46">
        <f t="shared" si="4"/>
        <v>3600035</v>
      </c>
      <c r="AK250" s="46">
        <f t="shared" si="4"/>
        <v>0</v>
      </c>
      <c r="AL250" s="46">
        <f t="shared" si="4"/>
        <v>4846</v>
      </c>
      <c r="AM250" s="46">
        <f t="shared" si="4"/>
        <v>0</v>
      </c>
      <c r="AN250" s="46">
        <f t="shared" si="4"/>
        <v>0</v>
      </c>
      <c r="AO250" s="46">
        <f t="shared" si="4"/>
        <v>5488516</v>
      </c>
      <c r="AP250" s="46">
        <f t="shared" si="4"/>
        <v>-285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391706</v>
      </c>
      <c r="AV250" s="46">
        <f t="shared" si="4"/>
        <v>0</v>
      </c>
      <c r="AW250" s="46">
        <f t="shared" si="4"/>
        <v>0</v>
      </c>
      <c r="AX250" s="46">
        <f t="shared" si="4"/>
        <v>9966</v>
      </c>
      <c r="AY250" s="46">
        <f t="shared" si="4"/>
        <v>55</v>
      </c>
      <c r="AZ250" s="46">
        <f t="shared" si="4"/>
        <v>177</v>
      </c>
      <c r="BA250" s="46">
        <f t="shared" si="4"/>
        <v>-182</v>
      </c>
      <c r="BB250" s="46">
        <f t="shared" si="4"/>
        <v>0</v>
      </c>
      <c r="BC250" s="46">
        <f t="shared" si="4"/>
        <v>0</v>
      </c>
      <c r="BD250" s="46">
        <f t="shared" si="4"/>
        <v>4914</v>
      </c>
      <c r="BE250" s="46">
        <f t="shared" si="4"/>
        <v>0</v>
      </c>
      <c r="BF250" s="46">
        <f t="shared" si="4"/>
        <v>0</v>
      </c>
      <c r="BG250" s="46">
        <f t="shared" si="4"/>
        <v>146551</v>
      </c>
      <c r="BH250" s="46">
        <f t="shared" si="4"/>
        <v>0</v>
      </c>
      <c r="BI250" s="46">
        <f t="shared" si="4"/>
        <v>9527951</v>
      </c>
      <c r="BJ250" s="46">
        <f t="shared" si="4"/>
        <v>0</v>
      </c>
      <c r="BK250" s="46">
        <f t="shared" si="4"/>
        <v>338553</v>
      </c>
      <c r="BL250" s="46">
        <f t="shared" si="4"/>
        <v>0</v>
      </c>
      <c r="BM250" s="46">
        <f t="shared" si="4"/>
        <v>97202</v>
      </c>
      <c r="BN250" s="46">
        <f t="shared" si="4"/>
        <v>2384</v>
      </c>
      <c r="BO250" s="46">
        <f t="shared" si="4"/>
        <v>191639</v>
      </c>
      <c r="BP250" s="46">
        <f t="shared" ref="BP250:BT250" si="5">SUM(BP6:BP249)</f>
        <v>3201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42609768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1384.0846110151265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1384.0846110151265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-2.7378890612757636</v>
      </c>
      <c r="D35" s="42">
        <v>2.7378890612757636</v>
      </c>
      <c r="E35" s="42">
        <v>0</v>
      </c>
      <c r="F35" s="42">
        <v>0</v>
      </c>
      <c r="G35" s="42">
        <v>0</v>
      </c>
      <c r="H35" s="42">
        <v>0</v>
      </c>
      <c r="I35" s="42">
        <v>1.3689445306378818</v>
      </c>
      <c r="J35" s="42">
        <v>0</v>
      </c>
      <c r="K35" s="42">
        <v>0</v>
      </c>
      <c r="L35" s="42">
        <v>-1.3689445306378818</v>
      </c>
      <c r="M35" s="42">
        <v>0</v>
      </c>
      <c r="N35" s="42">
        <v>0</v>
      </c>
      <c r="O35" s="42">
        <v>0</v>
      </c>
      <c r="P35" s="42">
        <v>-60.233559348066798</v>
      </c>
      <c r="Q35" s="42">
        <v>0</v>
      </c>
      <c r="R35" s="42">
        <v>0</v>
      </c>
      <c r="S35" s="42">
        <v>1.3689445306378818</v>
      </c>
      <c r="T35" s="42">
        <v>0</v>
      </c>
      <c r="U35" s="42">
        <v>5.4757781225515272</v>
      </c>
      <c r="V35" s="42">
        <v>2.7378890612757636</v>
      </c>
      <c r="W35" s="42">
        <v>0</v>
      </c>
      <c r="X35" s="42">
        <v>0</v>
      </c>
      <c r="Y35" s="42">
        <v>-5.4757781225515272</v>
      </c>
      <c r="Z35" s="42">
        <v>5.4757781225515272</v>
      </c>
      <c r="AA35" s="42">
        <v>-1.3689445306378818</v>
      </c>
      <c r="AB35" s="42">
        <v>-4.1068335919136452</v>
      </c>
      <c r="AC35" s="42">
        <v>146.48331566652109</v>
      </c>
      <c r="AD35" s="42">
        <v>-8.2136671838272903</v>
      </c>
      <c r="AE35" s="42">
        <v>17.796278898292464</v>
      </c>
      <c r="AF35" s="42">
        <v>6.8447226531894083</v>
      </c>
      <c r="AG35" s="42">
        <v>57.495670286791032</v>
      </c>
      <c r="AH35" s="42">
        <v>0</v>
      </c>
      <c r="AI35" s="42">
        <v>0</v>
      </c>
      <c r="AJ35" s="42">
        <v>83.505616368910779</v>
      </c>
      <c r="AK35" s="42">
        <v>0</v>
      </c>
      <c r="AL35" s="42">
        <v>4.1068335919136452</v>
      </c>
      <c r="AM35" s="42">
        <v>0</v>
      </c>
      <c r="AN35" s="42">
        <v>1.3689445306378818</v>
      </c>
      <c r="AO35" s="42">
        <v>0</v>
      </c>
      <c r="AP35" s="42">
        <v>0</v>
      </c>
      <c r="AQ35" s="42">
        <v>133.47521718132734</v>
      </c>
      <c r="AR35" s="42">
        <v>0</v>
      </c>
      <c r="AS35" s="42">
        <v>0</v>
      </c>
      <c r="AT35" s="42">
        <v>0</v>
      </c>
      <c r="AU35" s="42">
        <v>20.534167959568226</v>
      </c>
      <c r="AV35" s="42">
        <v>0</v>
      </c>
      <c r="AW35" s="42">
        <v>0</v>
      </c>
      <c r="AX35" s="42">
        <v>2.7378890612757636</v>
      </c>
      <c r="AY35" s="42">
        <v>-2.7378890612757636</v>
      </c>
      <c r="AZ35" s="42">
        <v>0</v>
      </c>
      <c r="BA35" s="42">
        <v>0</v>
      </c>
      <c r="BB35" s="42">
        <v>0</v>
      </c>
      <c r="BC35" s="42">
        <v>0</v>
      </c>
      <c r="BD35" s="42">
        <v>9.5826117144651715</v>
      </c>
      <c r="BE35" s="42">
        <v>-1.3689445306378818</v>
      </c>
      <c r="BF35" s="42">
        <v>-1.3689445306378818</v>
      </c>
      <c r="BG35" s="42">
        <v>15.0583898370167</v>
      </c>
      <c r="BH35" s="42">
        <v>-5.4757781225515272</v>
      </c>
      <c r="BI35" s="42">
        <v>-16.427334367654581</v>
      </c>
      <c r="BJ35" s="42">
        <v>0</v>
      </c>
      <c r="BK35" s="42">
        <v>0</v>
      </c>
      <c r="BL35" s="42">
        <v>1.3689445306378818</v>
      </c>
      <c r="BM35" s="42">
        <v>-5.4757781225515272</v>
      </c>
      <c r="BN35" s="42">
        <v>4.1068335919136452</v>
      </c>
      <c r="BO35" s="42">
        <v>-2.7378890612757636</v>
      </c>
      <c r="BP35" s="42">
        <v>4.1068335919136452</v>
      </c>
      <c r="BQ35" s="42">
        <v>0</v>
      </c>
      <c r="BR35" s="42">
        <v>-1.3689445306378818</v>
      </c>
      <c r="BS35" s="42">
        <v>0</v>
      </c>
      <c r="BT35" s="42">
        <f t="shared" si="0"/>
        <v>407.27037419717146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4285.8023757063311</v>
      </c>
      <c r="D39" s="42">
        <v>121.86313606958041</v>
      </c>
      <c r="E39" s="42">
        <v>-9.9537680585933721</v>
      </c>
      <c r="F39" s="42">
        <v>-9.9537680585933721</v>
      </c>
      <c r="G39" s="42">
        <v>9.9537680585933721</v>
      </c>
      <c r="H39" s="42">
        <v>0</v>
      </c>
      <c r="I39" s="42">
        <v>9.9537680585933721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-9.9537680585933721</v>
      </c>
      <c r="Q39" s="42">
        <v>0</v>
      </c>
      <c r="R39" s="42">
        <v>0</v>
      </c>
      <c r="S39" s="42">
        <v>-19.867237461079078</v>
      </c>
      <c r="T39" s="42">
        <v>0</v>
      </c>
      <c r="U39" s="42">
        <v>40.177760139342482</v>
      </c>
      <c r="V39" s="42">
        <v>0</v>
      </c>
      <c r="W39" s="42">
        <v>0</v>
      </c>
      <c r="X39" s="42">
        <v>-9.9537680585933721</v>
      </c>
      <c r="Y39" s="42">
        <v>0</v>
      </c>
      <c r="Z39" s="42">
        <v>-30.223992080749106</v>
      </c>
      <c r="AA39" s="42">
        <v>0</v>
      </c>
      <c r="AB39" s="42">
        <v>0</v>
      </c>
      <c r="AC39" s="42">
        <v>451.5867403424993</v>
      </c>
      <c r="AD39" s="42">
        <v>0</v>
      </c>
      <c r="AE39" s="42">
        <v>120.45268310581211</v>
      </c>
      <c r="AF39" s="42">
        <v>10.034365370808704</v>
      </c>
      <c r="AG39" s="42">
        <v>-40.056864171019484</v>
      </c>
      <c r="AH39" s="42">
        <v>-9.9537680585933721</v>
      </c>
      <c r="AI39" s="42">
        <v>19.867237461079078</v>
      </c>
      <c r="AJ39" s="42">
        <v>10.034365370808704</v>
      </c>
      <c r="AK39" s="42">
        <v>0</v>
      </c>
      <c r="AL39" s="42">
        <v>-10.034365370808704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30.223992080749106</v>
      </c>
      <c r="AT39" s="42">
        <v>80.355520278684963</v>
      </c>
      <c r="AU39" s="42">
        <v>-60.206192224852224</v>
      </c>
      <c r="AV39" s="42">
        <v>511.83323122345922</v>
      </c>
      <c r="AW39" s="42">
        <v>0</v>
      </c>
      <c r="AX39" s="42">
        <v>0</v>
      </c>
      <c r="AY39" s="42">
        <v>0</v>
      </c>
      <c r="AZ39" s="42">
        <v>-9.9537680585933721</v>
      </c>
      <c r="BA39" s="42">
        <v>-9.9537680585933721</v>
      </c>
      <c r="BB39" s="42">
        <v>0</v>
      </c>
      <c r="BC39" s="42">
        <v>0</v>
      </c>
      <c r="BD39" s="42">
        <v>60.206192224852224</v>
      </c>
      <c r="BE39" s="42">
        <v>0</v>
      </c>
      <c r="BF39" s="42">
        <v>0</v>
      </c>
      <c r="BG39" s="42">
        <v>481.73013511103312</v>
      </c>
      <c r="BH39" s="42">
        <v>-10.034365370808704</v>
      </c>
      <c r="BI39" s="42">
        <v>30.103096112426112</v>
      </c>
      <c r="BJ39" s="42">
        <v>0</v>
      </c>
      <c r="BK39" s="42">
        <v>70.240557595660931</v>
      </c>
      <c r="BL39" s="42">
        <v>0</v>
      </c>
      <c r="BM39" s="42">
        <v>0</v>
      </c>
      <c r="BN39" s="42">
        <v>-9.9537680585933721</v>
      </c>
      <c r="BO39" s="42">
        <v>-10.034365370808704</v>
      </c>
      <c r="BP39" s="42">
        <v>30.103096112426112</v>
      </c>
      <c r="BQ39" s="42">
        <v>0</v>
      </c>
      <c r="BR39" s="42">
        <v>0</v>
      </c>
      <c r="BS39" s="42">
        <v>0</v>
      </c>
      <c r="BT39" s="42">
        <f t="shared" si="0"/>
        <v>6114.4344939038647</v>
      </c>
    </row>
    <row r="40" spans="1:72" x14ac:dyDescent="0.25">
      <c r="A40" s="10" t="s">
        <v>120</v>
      </c>
      <c r="B40" s="8" t="s">
        <v>121</v>
      </c>
      <c r="C40" s="42">
        <v>38177.192126205984</v>
      </c>
      <c r="D40" s="42">
        <v>1206.2211424052091</v>
      </c>
      <c r="E40" s="42">
        <v>52277.378096248176</v>
      </c>
      <c r="F40" s="42">
        <v>37.296564548180342</v>
      </c>
      <c r="G40" s="42">
        <v>1910.4148903318799</v>
      </c>
      <c r="H40" s="42">
        <v>16.161882772493541</v>
      </c>
      <c r="I40" s="42">
        <v>153.45342433249238</v>
      </c>
      <c r="J40" s="42">
        <v>43.831435240591659</v>
      </c>
      <c r="K40" s="42">
        <v>0</v>
      </c>
      <c r="L40" s="42">
        <v>-22.277704537021698</v>
      </c>
      <c r="M40" s="42">
        <v>0</v>
      </c>
      <c r="N40" s="42">
        <v>0</v>
      </c>
      <c r="O40" s="42">
        <v>43.831435240591659</v>
      </c>
      <c r="P40" s="42">
        <v>229.53009870606704</v>
      </c>
      <c r="Q40" s="42">
        <v>0</v>
      </c>
      <c r="R40" s="42">
        <v>87.662870481183319</v>
      </c>
      <c r="S40" s="42">
        <v>-152.05724398749391</v>
      </c>
      <c r="T40" s="42">
        <v>43.831435240591659</v>
      </c>
      <c r="U40" s="42">
        <v>485.50197687537633</v>
      </c>
      <c r="V40" s="42">
        <v>104.54872708712858</v>
      </c>
      <c r="W40" s="42">
        <v>0</v>
      </c>
      <c r="X40" s="42">
        <v>-87.34428455487901</v>
      </c>
      <c r="Y40" s="42">
        <v>-45.279382907495133</v>
      </c>
      <c r="Z40" s="42">
        <v>-83.787537225659747</v>
      </c>
      <c r="AA40" s="42">
        <v>53.928641447204164</v>
      </c>
      <c r="AB40" s="42">
        <v>3459.42375231406</v>
      </c>
      <c r="AC40" s="42">
        <v>8428.0979733044405</v>
      </c>
      <c r="AD40" s="42">
        <v>3127.4027837176186</v>
      </c>
      <c r="AE40" s="42">
        <v>9784.3667436114756</v>
      </c>
      <c r="AF40" s="42">
        <v>527.07619094399649</v>
      </c>
      <c r="AG40" s="42">
        <v>17993.64712399264</v>
      </c>
      <c r="AH40" s="42">
        <v>-71.181626769810379</v>
      </c>
      <c r="AI40" s="42">
        <v>409.3349485245156</v>
      </c>
      <c r="AJ40" s="42">
        <v>3429.6416479244554</v>
      </c>
      <c r="AK40" s="42">
        <v>963.0738243024241</v>
      </c>
      <c r="AL40" s="42">
        <v>66.444458366884561</v>
      </c>
      <c r="AM40" s="42">
        <v>0</v>
      </c>
      <c r="AN40" s="42">
        <v>66.109139777613365</v>
      </c>
      <c r="AO40" s="42">
        <v>0</v>
      </c>
      <c r="AP40" s="42">
        <v>16.161882772493541</v>
      </c>
      <c r="AQ40" s="42">
        <v>5098.0885125173254</v>
      </c>
      <c r="AR40" s="42">
        <v>0</v>
      </c>
      <c r="AS40" s="42">
        <v>265.21543893181882</v>
      </c>
      <c r="AT40" s="42">
        <v>705.11944697339572</v>
      </c>
      <c r="AU40" s="42">
        <v>120.92673033506969</v>
      </c>
      <c r="AV40" s="42">
        <v>5019.3446715859409</v>
      </c>
      <c r="AW40" s="42">
        <v>0</v>
      </c>
      <c r="AX40" s="42">
        <v>427.58180174241085</v>
      </c>
      <c r="AY40" s="42">
        <v>-44.555409074043396</v>
      </c>
      <c r="AZ40" s="42">
        <v>-71.182401782385469</v>
      </c>
      <c r="BA40" s="42">
        <v>-87.34428455487901</v>
      </c>
      <c r="BB40" s="42">
        <v>0</v>
      </c>
      <c r="BC40" s="42">
        <v>0</v>
      </c>
      <c r="BD40" s="42">
        <v>7934.2910418122292</v>
      </c>
      <c r="BE40" s="42">
        <v>-22.277704537021698</v>
      </c>
      <c r="BF40" s="42">
        <v>-22.277704537021698</v>
      </c>
      <c r="BG40" s="42">
        <v>4679.9358776011895</v>
      </c>
      <c r="BH40" s="42">
        <v>-133.33090863285901</v>
      </c>
      <c r="BI40" s="42">
        <v>2429.5432038956665</v>
      </c>
      <c r="BJ40" s="42">
        <v>0</v>
      </c>
      <c r="BK40" s="42">
        <v>1027.0566252140127</v>
      </c>
      <c r="BL40" s="42">
        <v>22.277704537021698</v>
      </c>
      <c r="BM40" s="42">
        <v>-45.279382907495133</v>
      </c>
      <c r="BN40" s="42">
        <v>-20.511170943813909</v>
      </c>
      <c r="BO40" s="42">
        <v>-132.60693479940727</v>
      </c>
      <c r="BP40" s="42">
        <v>330.98769078715668</v>
      </c>
      <c r="BQ40" s="42">
        <v>0</v>
      </c>
      <c r="BR40" s="42">
        <v>815.276068508403</v>
      </c>
      <c r="BS40" s="42">
        <v>0</v>
      </c>
      <c r="BT40" s="42">
        <f t="shared" si="0"/>
        <v>170975.91634940609</v>
      </c>
    </row>
    <row r="41" spans="1:72" x14ac:dyDescent="0.25">
      <c r="A41" s="10" t="s">
        <v>122</v>
      </c>
      <c r="B41" s="8" t="s">
        <v>123</v>
      </c>
      <c r="C41" s="42">
        <v>28292.212525021092</v>
      </c>
      <c r="D41" s="42">
        <v>3688.5752483652095</v>
      </c>
      <c r="E41" s="42">
        <v>-47.770486543232288</v>
      </c>
      <c r="F41" s="42">
        <v>1451.915125919016</v>
      </c>
      <c r="G41" s="42">
        <v>21983.057173542344</v>
      </c>
      <c r="H41" s="42">
        <v>194.46067030696366</v>
      </c>
      <c r="I41" s="42">
        <v>988.93701329676139</v>
      </c>
      <c r="J41" s="42">
        <v>527.38226092742991</v>
      </c>
      <c r="K41" s="42">
        <v>2.8550883699806739E-2</v>
      </c>
      <c r="L41" s="42">
        <v>-413.78426582609922</v>
      </c>
      <c r="M41" s="42">
        <v>0</v>
      </c>
      <c r="N41" s="42">
        <v>0</v>
      </c>
      <c r="O41" s="42">
        <v>527.38226092742991</v>
      </c>
      <c r="P41" s="42">
        <v>-1482.1861874473714</v>
      </c>
      <c r="Q41" s="42">
        <v>0</v>
      </c>
      <c r="R41" s="42">
        <v>-110.6243488589449</v>
      </c>
      <c r="S41" s="42">
        <v>318.44026437962435</v>
      </c>
      <c r="T41" s="42">
        <v>527.41081181112975</v>
      </c>
      <c r="U41" s="42">
        <v>2375.3418954205013</v>
      </c>
      <c r="V41" s="42">
        <v>1549.4150317470546</v>
      </c>
      <c r="W41" s="42">
        <v>0</v>
      </c>
      <c r="X41" s="42">
        <v>1117.621953031035</v>
      </c>
      <c r="Y41" s="42">
        <v>-1127.7512335165043</v>
      </c>
      <c r="Z41" s="42">
        <v>2620.8492505072754</v>
      </c>
      <c r="AA41" s="42">
        <v>503.13471758331804</v>
      </c>
      <c r="AB41" s="42">
        <v>41186.769046647722</v>
      </c>
      <c r="AC41" s="42">
        <v>67993.931421384681</v>
      </c>
      <c r="AD41" s="42">
        <v>44912.54498045706</v>
      </c>
      <c r="AE41" s="42">
        <v>52108.106920527767</v>
      </c>
      <c r="AF41" s="42">
        <v>10720.910559899825</v>
      </c>
      <c r="AG41" s="42">
        <v>307609.40392487432</v>
      </c>
      <c r="AH41" s="42">
        <v>38097.002525990509</v>
      </c>
      <c r="AI41" s="42">
        <v>1260.7400098812045</v>
      </c>
      <c r="AJ41" s="42">
        <v>48365.284261667352</v>
      </c>
      <c r="AK41" s="42">
        <v>4913.6833979277981</v>
      </c>
      <c r="AL41" s="42">
        <v>8075.0552964006702</v>
      </c>
      <c r="AM41" s="42">
        <v>2330.7848791485344</v>
      </c>
      <c r="AN41" s="42">
        <v>5602.7362850505979</v>
      </c>
      <c r="AO41" s="42">
        <v>0</v>
      </c>
      <c r="AP41" s="42">
        <v>194.49635891158843</v>
      </c>
      <c r="AQ41" s="42">
        <v>57905.476168824534</v>
      </c>
      <c r="AR41" s="42">
        <v>0</v>
      </c>
      <c r="AS41" s="42">
        <v>145.0627912268296</v>
      </c>
      <c r="AT41" s="42">
        <v>385.64514237734892</v>
      </c>
      <c r="AU41" s="42">
        <v>7584.4258585970611</v>
      </c>
      <c r="AV41" s="42">
        <v>2983.7909637031112</v>
      </c>
      <c r="AW41" s="42">
        <v>0</v>
      </c>
      <c r="AX41" s="42">
        <v>7767.6334419109544</v>
      </c>
      <c r="AY41" s="42">
        <v>-1992.9609712264655</v>
      </c>
      <c r="AZ41" s="42">
        <v>146.70445920558126</v>
      </c>
      <c r="BA41" s="42">
        <v>-47.766917682769815</v>
      </c>
      <c r="BB41" s="42">
        <v>-3.5688604624758424E-3</v>
      </c>
      <c r="BC41" s="42">
        <v>-1165.3924395742672</v>
      </c>
      <c r="BD41" s="42">
        <v>117488.21948760968</v>
      </c>
      <c r="BE41" s="42">
        <v>-413.7699903842493</v>
      </c>
      <c r="BF41" s="42">
        <v>-413.78426582609922</v>
      </c>
      <c r="BG41" s="42">
        <v>13189.237672601987</v>
      </c>
      <c r="BH41" s="42">
        <v>-1175.9120944792537</v>
      </c>
      <c r="BI41" s="42">
        <v>-4039.994780974499</v>
      </c>
      <c r="BJ41" s="42">
        <v>164.092023633678</v>
      </c>
      <c r="BK41" s="42">
        <v>-12959.308281187914</v>
      </c>
      <c r="BL41" s="42">
        <v>-4247.9042883275843</v>
      </c>
      <c r="BM41" s="42">
        <v>-5516.9355618325089</v>
      </c>
      <c r="BN41" s="42">
        <v>10.003730862058795</v>
      </c>
      <c r="BO41" s="42">
        <v>18641.757420191694</v>
      </c>
      <c r="BP41" s="42">
        <v>-3275.8567426476002</v>
      </c>
      <c r="BQ41" s="42">
        <v>1.427544184990337E-2</v>
      </c>
      <c r="BR41" s="42">
        <v>10829.105213959379</v>
      </c>
      <c r="BS41" s="42">
        <v>0</v>
      </c>
      <c r="BT41" s="42">
        <f t="shared" si="0"/>
        <v>898847.07684738957</v>
      </c>
    </row>
    <row r="42" spans="1:72" x14ac:dyDescent="0.25">
      <c r="A42" s="10" t="s">
        <v>124</v>
      </c>
      <c r="B42" s="8" t="s">
        <v>125</v>
      </c>
      <c r="C42" s="42">
        <v>50.679200530189412</v>
      </c>
      <c r="D42" s="42">
        <v>0</v>
      </c>
      <c r="E42" s="42">
        <v>559034.27761919703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50.679200530189412</v>
      </c>
      <c r="S42" s="42">
        <v>0</v>
      </c>
      <c r="T42" s="42">
        <v>0</v>
      </c>
      <c r="U42" s="42">
        <v>0</v>
      </c>
      <c r="V42" s="42">
        <v>0</v>
      </c>
      <c r="W42" s="42">
        <v>101.35840106037882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253.57508109805022</v>
      </c>
      <c r="AD42" s="42">
        <v>2586.0718546164853</v>
      </c>
      <c r="AE42" s="42">
        <v>0</v>
      </c>
      <c r="AF42" s="42">
        <v>0</v>
      </c>
      <c r="AG42" s="42">
        <v>-12031.679200530189</v>
      </c>
      <c r="AH42" s="42">
        <v>147708.51626179865</v>
      </c>
      <c r="AI42" s="42">
        <v>30139.525441253212</v>
      </c>
      <c r="AJ42" s="42">
        <v>158556.22402376978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659.1877637866686</v>
      </c>
      <c r="AR42" s="42">
        <v>0</v>
      </c>
      <c r="AS42" s="42">
        <v>0</v>
      </c>
      <c r="AT42" s="42">
        <v>0</v>
      </c>
      <c r="AU42" s="42">
        <v>0</v>
      </c>
      <c r="AV42" s="42">
        <v>-50.679200530189412</v>
      </c>
      <c r="AW42" s="42">
        <v>0</v>
      </c>
      <c r="AX42" s="42">
        <v>-50.679200530189412</v>
      </c>
      <c r="AY42" s="42">
        <v>3.4024904949597135</v>
      </c>
      <c r="AZ42" s="42">
        <v>0</v>
      </c>
      <c r="BA42" s="42">
        <v>0</v>
      </c>
      <c r="BB42" s="42">
        <v>50.679200530189412</v>
      </c>
      <c r="BC42" s="42">
        <v>0</v>
      </c>
      <c r="BD42" s="42">
        <v>101.35840106037882</v>
      </c>
      <c r="BE42" s="42">
        <v>0</v>
      </c>
      <c r="BF42" s="42">
        <v>0</v>
      </c>
      <c r="BG42" s="42">
        <v>50.679200530189412</v>
      </c>
      <c r="BH42" s="42">
        <v>608.50856325647919</v>
      </c>
      <c r="BI42" s="42">
        <v>3347.6924901461516</v>
      </c>
      <c r="BJ42" s="42">
        <v>5115.2009771075927</v>
      </c>
      <c r="BK42" s="42">
        <v>2535.3926540862958</v>
      </c>
      <c r="BL42" s="42">
        <v>0</v>
      </c>
      <c r="BM42" s="42">
        <v>0</v>
      </c>
      <c r="BN42" s="42">
        <v>-50.679200530189412</v>
      </c>
      <c r="BO42" s="42">
        <v>30484.67361032062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929253.96563305287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1738.4306710873714</v>
      </c>
      <c r="D46" s="42">
        <v>261.44537254730091</v>
      </c>
      <c r="E46" s="42">
        <v>0</v>
      </c>
      <c r="F46" s="42">
        <v>352.98746420929211</v>
      </c>
      <c r="G46" s="42">
        <v>5163.0029387526538</v>
      </c>
      <c r="H46" s="42">
        <v>45.771045830995618</v>
      </c>
      <c r="I46" s="42">
        <v>124.13223505431407</v>
      </c>
      <c r="J46" s="42">
        <v>124.13223505431407</v>
      </c>
      <c r="K46" s="42">
        <v>0</v>
      </c>
      <c r="L46" s="42">
        <v>0</v>
      </c>
      <c r="M46" s="42">
        <v>0</v>
      </c>
      <c r="N46" s="42">
        <v>0</v>
      </c>
      <c r="O46" s="42">
        <v>124.13223505431407</v>
      </c>
      <c r="P46" s="42">
        <v>3673.4161181008853</v>
      </c>
      <c r="Q46" s="42">
        <v>0</v>
      </c>
      <c r="R46" s="42">
        <v>248.26447010862813</v>
      </c>
      <c r="S46" s="42">
        <v>0</v>
      </c>
      <c r="T46" s="42">
        <v>124.13223505431407</v>
      </c>
      <c r="U46" s="42">
        <v>124.13223505431407</v>
      </c>
      <c r="V46" s="42">
        <v>169.90328088530967</v>
      </c>
      <c r="W46" s="42">
        <v>0</v>
      </c>
      <c r="X46" s="42">
        <v>0</v>
      </c>
      <c r="Y46" s="42">
        <v>124.13223505431407</v>
      </c>
      <c r="Z46" s="42">
        <v>261.44537254730091</v>
      </c>
      <c r="AA46" s="42">
        <v>215.81917179804896</v>
      </c>
      <c r="AB46" s="42">
        <v>9986.4890058981764</v>
      </c>
      <c r="AC46" s="42">
        <v>5895.1948269668401</v>
      </c>
      <c r="AD46" s="42">
        <v>9235.4672570573148</v>
      </c>
      <c r="AE46" s="42">
        <v>11411.33007501053</v>
      </c>
      <c r="AF46" s="42">
        <v>927.87759364986687</v>
      </c>
      <c r="AG46" s="42">
        <v>444371.23323858652</v>
      </c>
      <c r="AH46" s="42">
        <v>273060.96453505958</v>
      </c>
      <c r="AI46" s="42">
        <v>2653.044904024337</v>
      </c>
      <c r="AJ46" s="42">
        <v>5431.5457203053938</v>
      </c>
      <c r="AK46" s="42">
        <v>882.25139290061486</v>
      </c>
      <c r="AL46" s="42">
        <v>248.26447010862813</v>
      </c>
      <c r="AM46" s="42">
        <v>0</v>
      </c>
      <c r="AN46" s="42">
        <v>124.13223505431407</v>
      </c>
      <c r="AO46" s="42">
        <v>0</v>
      </c>
      <c r="AP46" s="42">
        <v>45.771045830995618</v>
      </c>
      <c r="AQ46" s="42">
        <v>4133.2992526369962</v>
      </c>
      <c r="AR46" s="42">
        <v>0</v>
      </c>
      <c r="AS46" s="42">
        <v>0</v>
      </c>
      <c r="AT46" s="42">
        <v>0</v>
      </c>
      <c r="AU46" s="42">
        <v>666.57706618430961</v>
      </c>
      <c r="AV46" s="42">
        <v>124.13223505431407</v>
      </c>
      <c r="AW46" s="42">
        <v>0</v>
      </c>
      <c r="AX46" s="42">
        <v>1084.7448171782473</v>
      </c>
      <c r="AY46" s="42">
        <v>0</v>
      </c>
      <c r="AZ46" s="42">
        <v>45.771045830995618</v>
      </c>
      <c r="BA46" s="42">
        <v>0</v>
      </c>
      <c r="BB46" s="42">
        <v>0</v>
      </c>
      <c r="BC46" s="42">
        <v>0</v>
      </c>
      <c r="BD46" s="42">
        <v>20402.58852424804</v>
      </c>
      <c r="BE46" s="42">
        <v>0</v>
      </c>
      <c r="BF46" s="42">
        <v>0</v>
      </c>
      <c r="BG46" s="42">
        <v>588.21587696099107</v>
      </c>
      <c r="BH46" s="42">
        <v>124.13223505431407</v>
      </c>
      <c r="BI46" s="42">
        <v>4750.9186811919499</v>
      </c>
      <c r="BJ46" s="42">
        <v>33.211032279132368</v>
      </c>
      <c r="BK46" s="42">
        <v>1163.1060064015658</v>
      </c>
      <c r="BL46" s="42">
        <v>0</v>
      </c>
      <c r="BM46" s="42">
        <v>124.13223505431407</v>
      </c>
      <c r="BN46" s="42">
        <v>0</v>
      </c>
      <c r="BO46" s="42">
        <v>383.52402445422024</v>
      </c>
      <c r="BP46" s="42">
        <v>0</v>
      </c>
      <c r="BQ46" s="42">
        <v>0</v>
      </c>
      <c r="BR46" s="42">
        <v>2371.9830586341272</v>
      </c>
      <c r="BS46" s="42">
        <v>0</v>
      </c>
      <c r="BT46" s="42">
        <f t="shared" si="0"/>
        <v>813145.18170781014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55962.365895322051</v>
      </c>
      <c r="D57" s="42">
        <v>6942.6381848158771</v>
      </c>
      <c r="E57" s="42">
        <v>3925.419893788338</v>
      </c>
      <c r="F57" s="42">
        <v>6346.4198937883375</v>
      </c>
      <c r="G57" s="42">
        <v>66192.922374808244</v>
      </c>
      <c r="H57" s="42">
        <v>10984.779925996934</v>
      </c>
      <c r="I57" s="42">
        <v>5659.5531069785202</v>
      </c>
      <c r="J57" s="42">
        <v>1939.9966274923254</v>
      </c>
      <c r="K57" s="42">
        <v>2343</v>
      </c>
      <c r="L57" s="42">
        <v>2285</v>
      </c>
      <c r="M57" s="42">
        <v>3602.353287193248</v>
      </c>
      <c r="N57" s="42">
        <v>241</v>
      </c>
      <c r="O57" s="42">
        <v>3388.1365856978564</v>
      </c>
      <c r="P57" s="42">
        <v>48452.762162384919</v>
      </c>
      <c r="Q57" s="42">
        <v>1655.0666065950911</v>
      </c>
      <c r="R57" s="42">
        <v>20273.668556556699</v>
      </c>
      <c r="S57" s="42">
        <v>3041.7065743864946</v>
      </c>
      <c r="T57" s="42">
        <v>2887.9932549846508</v>
      </c>
      <c r="U57" s="42">
        <v>19872.072469708557</v>
      </c>
      <c r="V57" s="42">
        <v>2600.4595011502875</v>
      </c>
      <c r="W57" s="42">
        <v>1730.4198937883384</v>
      </c>
      <c r="X57" s="42">
        <v>7099.8996491564185</v>
      </c>
      <c r="Y57" s="42">
        <v>16817.828768980013</v>
      </c>
      <c r="Z57" s="42">
        <v>138212.88276744628</v>
      </c>
      <c r="AA57" s="42">
        <v>30504.899649156418</v>
      </c>
      <c r="AB57" s="42">
        <v>128354.66518404902</v>
      </c>
      <c r="AC57" s="42">
        <v>438044.49738669361</v>
      </c>
      <c r="AD57" s="42">
        <v>414426.23407822067</v>
      </c>
      <c r="AE57" s="42">
        <v>513543.39091813628</v>
      </c>
      <c r="AF57" s="42">
        <v>280388.08258723159</v>
      </c>
      <c r="AG57" s="42">
        <v>705767.48182649678</v>
      </c>
      <c r="AH57" s="42">
        <v>2080.1365856978559</v>
      </c>
      <c r="AI57" s="42">
        <v>211.06323408741659</v>
      </c>
      <c r="AJ57" s="42">
        <v>145406.08131345653</v>
      </c>
      <c r="AK57" s="42">
        <v>32806.478854294444</v>
      </c>
      <c r="AL57" s="42">
        <v>34146.145821318984</v>
      </c>
      <c r="AM57" s="42">
        <v>29950.356659700927</v>
      </c>
      <c r="AN57" s="42">
        <v>46071.419893788341</v>
      </c>
      <c r="AO57" s="42">
        <v>1775.1365856978562</v>
      </c>
      <c r="AP57" s="42">
        <v>11993.326287960106</v>
      </c>
      <c r="AQ57" s="42">
        <v>1930838.4198937882</v>
      </c>
      <c r="AR57" s="42">
        <v>9858.9966274923263</v>
      </c>
      <c r="AS57" s="42">
        <v>2843.4932453987776</v>
      </c>
      <c r="AT57" s="42">
        <v>10038.118822085848</v>
      </c>
      <c r="AU57" s="42">
        <v>25980.811005368014</v>
      </c>
      <c r="AV57" s="42">
        <v>14970.546168519793</v>
      </c>
      <c r="AW57" s="42">
        <v>0</v>
      </c>
      <c r="AX57" s="42">
        <v>99843.347938266685</v>
      </c>
      <c r="AY57" s="42">
        <v>35352.118822085846</v>
      </c>
      <c r="AZ57" s="42">
        <v>1153.9966274923254</v>
      </c>
      <c r="BA57" s="42">
        <v>313.99662749232567</v>
      </c>
      <c r="BB57" s="42">
        <v>2539.196447277599</v>
      </c>
      <c r="BC57" s="42">
        <v>21005.682947661026</v>
      </c>
      <c r="BD57" s="42">
        <v>1842463.2755297148</v>
      </c>
      <c r="BE57" s="42">
        <v>3153.1332131901818</v>
      </c>
      <c r="BF57" s="42">
        <v>3563.7099468941688</v>
      </c>
      <c r="BG57" s="42">
        <v>60921.342782783468</v>
      </c>
      <c r="BH57" s="42">
        <v>26391</v>
      </c>
      <c r="BI57" s="42">
        <v>315812.61099213938</v>
      </c>
      <c r="BJ57" s="42">
        <v>12695.709946894171</v>
      </c>
      <c r="BK57" s="42">
        <v>63236.841377108831</v>
      </c>
      <c r="BL57" s="42">
        <v>34741.903021664089</v>
      </c>
      <c r="BM57" s="42">
        <v>50041.475481786765</v>
      </c>
      <c r="BN57" s="42">
        <v>39479.752926763787</v>
      </c>
      <c r="BO57" s="42">
        <v>10481.435874424822</v>
      </c>
      <c r="BP57" s="42">
        <v>34661.627166219223</v>
      </c>
      <c r="BQ57" s="42">
        <v>5513.1332131901818</v>
      </c>
      <c r="BR57" s="42">
        <v>21650.256308857341</v>
      </c>
      <c r="BS57" s="42">
        <v>0</v>
      </c>
      <c r="BT57" s="42">
        <f t="shared" si="0"/>
        <v>7927473.6758015659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15836.371049079349</v>
      </c>
      <c r="D59" s="42">
        <v>1612.7446462797252</v>
      </c>
      <c r="E59" s="42">
        <v>397.54638113491865</v>
      </c>
      <c r="F59" s="42">
        <v>348.54638113491865</v>
      </c>
      <c r="G59" s="42">
        <v>2802.737001916646</v>
      </c>
      <c r="H59" s="42">
        <v>452.18297641864831</v>
      </c>
      <c r="I59" s="42">
        <v>671.36595283729673</v>
      </c>
      <c r="J59" s="42">
        <v>147</v>
      </c>
      <c r="K59" s="42">
        <v>202</v>
      </c>
      <c r="L59" s="42">
        <v>27</v>
      </c>
      <c r="M59" s="42">
        <v>229.63659528372969</v>
      </c>
      <c r="N59" s="42">
        <v>23</v>
      </c>
      <c r="O59" s="42">
        <v>438.81957170237808</v>
      </c>
      <c r="P59" s="42">
        <v>1273.8297641864833</v>
      </c>
      <c r="Q59" s="42">
        <v>177.90978585118904</v>
      </c>
      <c r="R59" s="42">
        <v>5546.8323123075106</v>
      </c>
      <c r="S59" s="42">
        <v>254.27319056745932</v>
      </c>
      <c r="T59" s="42">
        <v>649</v>
      </c>
      <c r="U59" s="42">
        <v>4556.6442396468083</v>
      </c>
      <c r="V59" s="42">
        <v>221.36850095832304</v>
      </c>
      <c r="W59" s="42">
        <v>340.54638113491865</v>
      </c>
      <c r="X59" s="42">
        <v>624.00254812102639</v>
      </c>
      <c r="Y59" s="42">
        <v>4523.7395500376733</v>
      </c>
      <c r="Z59" s="42">
        <v>1099.9148820932417</v>
      </c>
      <c r="AA59" s="42">
        <v>406.00254812102634</v>
      </c>
      <c r="AB59" s="42">
        <v>2671.8323123075097</v>
      </c>
      <c r="AC59" s="42">
        <v>121158.14063495171</v>
      </c>
      <c r="AD59" s="42">
        <v>18124.695202067334</v>
      </c>
      <c r="AE59" s="42">
        <v>15168.602439797498</v>
      </c>
      <c r="AF59" s="42">
        <v>6164.6442396468083</v>
      </c>
      <c r="AG59" s="42">
        <v>54041.306644468881</v>
      </c>
      <c r="AH59" s="42">
        <v>181.819571702378</v>
      </c>
      <c r="AI59" s="42">
        <v>56.909785851189</v>
      </c>
      <c r="AJ59" s="42">
        <v>3426.6380601694786</v>
      </c>
      <c r="AK59" s="42">
        <v>4755.102954753942</v>
      </c>
      <c r="AL59" s="42">
        <v>3902.5540254979978</v>
      </c>
      <c r="AM59" s="42">
        <v>158.63659528372969</v>
      </c>
      <c r="AN59" s="42">
        <v>188.54638113491868</v>
      </c>
      <c r="AO59" s="42">
        <v>8639.8195717023755</v>
      </c>
      <c r="AP59" s="42">
        <v>827.54892925594504</v>
      </c>
      <c r="AQ59" s="42">
        <v>9089.54638113492</v>
      </c>
      <c r="AR59" s="42">
        <v>20</v>
      </c>
      <c r="AS59" s="42">
        <v>270.45616698610769</v>
      </c>
      <c r="AT59" s="42">
        <v>3145.4663594702133</v>
      </c>
      <c r="AU59" s="42">
        <v>2499.386337805508</v>
      </c>
      <c r="AV59" s="42">
        <v>3611.1284359642068</v>
      </c>
      <c r="AW59" s="42">
        <v>0</v>
      </c>
      <c r="AX59" s="42">
        <v>3903.7803199740943</v>
      </c>
      <c r="AY59" s="42">
        <v>1668.4663594702131</v>
      </c>
      <c r="AZ59" s="42">
        <v>259</v>
      </c>
      <c r="BA59" s="42">
        <v>133</v>
      </c>
      <c r="BB59" s="42">
        <v>350.72935755356696</v>
      </c>
      <c r="BC59" s="42">
        <v>667.1855245396747</v>
      </c>
      <c r="BD59" s="42">
        <v>10369.704852933804</v>
      </c>
      <c r="BE59" s="42">
        <v>701.81957170237797</v>
      </c>
      <c r="BF59" s="42">
        <v>60.273190567459338</v>
      </c>
      <c r="BG59" s="42">
        <v>30147.161561537549</v>
      </c>
      <c r="BH59" s="42">
        <v>127</v>
      </c>
      <c r="BI59" s="42">
        <v>14309.41946337885</v>
      </c>
      <c r="BJ59" s="42">
        <v>173.27319056745935</v>
      </c>
      <c r="BK59" s="42">
        <v>1002.4740038332922</v>
      </c>
      <c r="BL59" s="42">
        <v>333.00254812102634</v>
      </c>
      <c r="BM59" s="42">
        <v>1945.1029547539429</v>
      </c>
      <c r="BN59" s="42">
        <v>1373.0953103908639</v>
      </c>
      <c r="BO59" s="42">
        <v>2563.2808349305383</v>
      </c>
      <c r="BP59" s="42">
        <v>1483.3914340475601</v>
      </c>
      <c r="BQ59" s="42">
        <v>754.81957170237797</v>
      </c>
      <c r="BR59" s="42">
        <v>1929.6391434047559</v>
      </c>
      <c r="BS59" s="42">
        <v>0</v>
      </c>
      <c r="BT59" s="42">
        <f t="shared" si="0"/>
        <v>375221.41448217549</v>
      </c>
    </row>
    <row r="60" spans="1:72" x14ac:dyDescent="0.25">
      <c r="A60" s="10" t="s">
        <v>158</v>
      </c>
      <c r="B60" s="8" t="s">
        <v>159</v>
      </c>
      <c r="C60" s="42">
        <v>0.26305559859549338</v>
      </c>
      <c r="D60" s="42">
        <v>0.61716890439711913</v>
      </c>
      <c r="E60" s="42">
        <v>3.3725076743011964E-2</v>
      </c>
      <c r="F60" s="42">
        <v>3.3725076743011964E-2</v>
      </c>
      <c r="G60" s="42">
        <v>0.34062327510442086</v>
      </c>
      <c r="H60" s="42">
        <v>3.7097584417313166E-2</v>
      </c>
      <c r="I60" s="42">
        <v>8.0940184183228736E-2</v>
      </c>
      <c r="J60" s="42">
        <v>3.3725076743011972E-3</v>
      </c>
      <c r="K60" s="42">
        <v>0</v>
      </c>
      <c r="L60" s="42">
        <v>0</v>
      </c>
      <c r="M60" s="42">
        <v>1.0117523022903592E-2</v>
      </c>
      <c r="N60" s="42">
        <v>0</v>
      </c>
      <c r="O60" s="42">
        <v>4.3842599765915563E-2</v>
      </c>
      <c r="P60" s="42">
        <v>0.40807342859044488</v>
      </c>
      <c r="Q60" s="42">
        <v>2.3607553720108376E-2</v>
      </c>
      <c r="R60" s="42">
        <v>0.4991311357965772</v>
      </c>
      <c r="S60" s="42">
        <v>2.0235046045807184E-2</v>
      </c>
      <c r="T60" s="42">
        <v>6.7450153486023944E-3</v>
      </c>
      <c r="U60" s="42">
        <v>0.28329064464130055</v>
      </c>
      <c r="V60" s="42">
        <v>0.17199789138936106</v>
      </c>
      <c r="W60" s="42">
        <v>3.3725076743011964E-2</v>
      </c>
      <c r="X60" s="42">
        <v>9.7802722554734725E-2</v>
      </c>
      <c r="Y60" s="42">
        <v>0.43168098231055324</v>
      </c>
      <c r="Z60" s="42">
        <v>0.20235046045807184</v>
      </c>
      <c r="AA60" s="42">
        <v>9.7802722554734725E-2</v>
      </c>
      <c r="AB60" s="42">
        <v>0.50250364347087839</v>
      </c>
      <c r="AC60" s="42">
        <v>11.361978354720733</v>
      </c>
      <c r="AD60" s="42">
        <v>658.07071971202083</v>
      </c>
      <c r="AE60" s="42">
        <v>658.00664206620922</v>
      </c>
      <c r="AF60" s="42">
        <v>432.2731731216183</v>
      </c>
      <c r="AG60" s="42">
        <v>262.21152903426366</v>
      </c>
      <c r="AH60" s="42">
        <v>4.3842599765915563E-2</v>
      </c>
      <c r="AI60" s="42">
        <v>2.6980061394409578E-2</v>
      </c>
      <c r="AJ60" s="42">
        <v>19.280626373979942</v>
      </c>
      <c r="AK60" s="42">
        <v>0.41819095161334852</v>
      </c>
      <c r="AL60" s="42">
        <v>0.30015318301280652</v>
      </c>
      <c r="AM60" s="42">
        <v>6.7450153486023944E-3</v>
      </c>
      <c r="AN60" s="42">
        <v>3.3725076743011964E-2</v>
      </c>
      <c r="AO60" s="42">
        <v>4.3842599765915563E-2</v>
      </c>
      <c r="AP60" s="42">
        <v>0.1247827839491443</v>
      </c>
      <c r="AQ60" s="42">
        <v>1979.0337250767432</v>
      </c>
      <c r="AR60" s="42">
        <v>3.3725076743011972E-3</v>
      </c>
      <c r="AS60" s="42">
        <v>5.058761511451796E-2</v>
      </c>
      <c r="AT60" s="42">
        <v>0.41481844393904727</v>
      </c>
      <c r="AU60" s="42">
        <v>0.80265682648368497</v>
      </c>
      <c r="AV60" s="42">
        <v>1.3253955160003705</v>
      </c>
      <c r="AW60" s="42">
        <v>0</v>
      </c>
      <c r="AX60" s="42">
        <v>1.8717417592371643</v>
      </c>
      <c r="AY60" s="42">
        <v>0.41481844393904727</v>
      </c>
      <c r="AZ60" s="42">
        <v>3.3725076743011972E-3</v>
      </c>
      <c r="BA60" s="42">
        <v>3.3725076743011972E-3</v>
      </c>
      <c r="BB60" s="42">
        <v>7.4195168834626332E-2</v>
      </c>
      <c r="BC60" s="42">
        <v>0.13152779929774669</v>
      </c>
      <c r="BD60" s="42">
        <v>2103.0196173512099</v>
      </c>
      <c r="BE60" s="42">
        <v>4.7215107440216751E-2</v>
      </c>
      <c r="BF60" s="42">
        <v>1.6862538371505982E-2</v>
      </c>
      <c r="BG60" s="42">
        <v>2.4956556789828857</v>
      </c>
      <c r="BH60" s="42">
        <v>0</v>
      </c>
      <c r="BI60" s="42">
        <v>135.96954448179187</v>
      </c>
      <c r="BJ60" s="42">
        <v>20.016862538371502</v>
      </c>
      <c r="BK60" s="42">
        <v>0.68461905788314303</v>
      </c>
      <c r="BL60" s="42">
        <v>32.094430214880433</v>
      </c>
      <c r="BM60" s="42">
        <v>0.42156345928764966</v>
      </c>
      <c r="BN60" s="42">
        <v>0.15176284534355389</v>
      </c>
      <c r="BO60" s="42">
        <v>0.28329064464130055</v>
      </c>
      <c r="BP60" s="42">
        <v>0.98139973322164842</v>
      </c>
      <c r="BQ60" s="42">
        <v>4.7215107440216751E-2</v>
      </c>
      <c r="BR60" s="42">
        <v>0.10454773790333713</v>
      </c>
      <c r="BS60" s="42">
        <v>0</v>
      </c>
      <c r="BT60" s="42">
        <f t="shared" si="0"/>
        <v>6326.9097162580556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253.0586784853862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253.0586784853862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564307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564307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-3.5619153431146848E-3</v>
      </c>
      <c r="D153" s="42">
        <v>3.5619153431146848E-3</v>
      </c>
      <c r="E153" s="42">
        <v>0</v>
      </c>
      <c r="F153" s="42">
        <v>0</v>
      </c>
      <c r="G153" s="42">
        <v>0</v>
      </c>
      <c r="H153" s="42">
        <v>0</v>
      </c>
      <c r="I153" s="42">
        <v>1.7809576715573424E-3</v>
      </c>
      <c r="J153" s="42">
        <v>0</v>
      </c>
      <c r="K153" s="42">
        <v>0</v>
      </c>
      <c r="L153" s="42">
        <v>-1.7809576715573424E-3</v>
      </c>
      <c r="M153" s="42">
        <v>0</v>
      </c>
      <c r="N153" s="42">
        <v>0</v>
      </c>
      <c r="O153" s="42">
        <v>0</v>
      </c>
      <c r="P153" s="42">
        <v>-7.8362137548523073E-2</v>
      </c>
      <c r="Q153" s="42">
        <v>0</v>
      </c>
      <c r="R153" s="42">
        <v>0</v>
      </c>
      <c r="S153" s="42">
        <v>1.7809576715573424E-3</v>
      </c>
      <c r="T153" s="42">
        <v>0</v>
      </c>
      <c r="U153" s="42">
        <v>7.1238306862293696E-3</v>
      </c>
      <c r="V153" s="42">
        <v>3.5619153431146848E-3</v>
      </c>
      <c r="W153" s="42">
        <v>0</v>
      </c>
      <c r="X153" s="42">
        <v>0</v>
      </c>
      <c r="Y153" s="42">
        <v>-7.1238306862293696E-3</v>
      </c>
      <c r="Z153" s="42">
        <v>7.1238306862293696E-3</v>
      </c>
      <c r="AA153" s="42">
        <v>-1.7809576715573424E-3</v>
      </c>
      <c r="AB153" s="42">
        <v>-5.3428730146720272E-3</v>
      </c>
      <c r="AC153" s="42">
        <v>0.19057060308344639</v>
      </c>
      <c r="AD153" s="42">
        <v>-1.0685746029344054E-2</v>
      </c>
      <c r="AE153" s="42">
        <v>2.3152449730245453E-2</v>
      </c>
      <c r="AF153" s="42">
        <v>8.904788357786712E-3</v>
      </c>
      <c r="AG153" s="42">
        <v>7.4800222205408384E-2</v>
      </c>
      <c r="AH153" s="42">
        <v>0</v>
      </c>
      <c r="AI153" s="42">
        <v>-235</v>
      </c>
      <c r="AJ153" s="42">
        <v>0.10863841796499789</v>
      </c>
      <c r="AK153" s="42">
        <v>0</v>
      </c>
      <c r="AL153" s="42">
        <v>5.3428730146720272E-3</v>
      </c>
      <c r="AM153" s="42">
        <v>0</v>
      </c>
      <c r="AN153" s="42">
        <v>1.7809576715573424E-3</v>
      </c>
      <c r="AO153" s="42">
        <v>0</v>
      </c>
      <c r="AP153" s="42">
        <v>0</v>
      </c>
      <c r="AQ153" s="42">
        <v>0.17364743909024627</v>
      </c>
      <c r="AR153" s="42">
        <v>0</v>
      </c>
      <c r="AS153" s="42">
        <v>0</v>
      </c>
      <c r="AT153" s="42">
        <v>0</v>
      </c>
      <c r="AU153" s="42">
        <v>2.6714365073360138E-2</v>
      </c>
      <c r="AV153" s="42">
        <v>0</v>
      </c>
      <c r="AW153" s="42">
        <v>0</v>
      </c>
      <c r="AX153" s="42">
        <v>3.5619153431146848E-3</v>
      </c>
      <c r="AY153" s="42">
        <v>-3.5619153431146848E-3</v>
      </c>
      <c r="AZ153" s="42">
        <v>0</v>
      </c>
      <c r="BA153" s="42">
        <v>0</v>
      </c>
      <c r="BB153" s="42">
        <v>0</v>
      </c>
      <c r="BC153" s="42">
        <v>0</v>
      </c>
      <c r="BD153" s="42">
        <v>1.2466703700901397E-2</v>
      </c>
      <c r="BE153" s="42">
        <v>-1.7809576715573424E-3</v>
      </c>
      <c r="BF153" s="42">
        <v>-1.7809576715573424E-3</v>
      </c>
      <c r="BG153" s="42">
        <v>1.9590534387130768E-2</v>
      </c>
      <c r="BH153" s="42">
        <v>-7.1238306862293696E-3</v>
      </c>
      <c r="BI153" s="42">
        <v>-2.1371492058688109E-2</v>
      </c>
      <c r="BJ153" s="42">
        <v>0</v>
      </c>
      <c r="BK153" s="42">
        <v>0</v>
      </c>
      <c r="BL153" s="42">
        <v>1.7809576715573424E-3</v>
      </c>
      <c r="BM153" s="42">
        <v>-7.1238306862293696E-3</v>
      </c>
      <c r="BN153" s="42">
        <v>5.3428730146720272E-3</v>
      </c>
      <c r="BO153" s="42">
        <v>-3.5619153431146848E-3</v>
      </c>
      <c r="BP153" s="42">
        <v>5.3428730146720272E-3</v>
      </c>
      <c r="BQ153" s="42">
        <v>0</v>
      </c>
      <c r="BR153" s="42">
        <v>-1.7809576715573424E-3</v>
      </c>
      <c r="BS153" s="42">
        <v>0</v>
      </c>
      <c r="BT153" s="42">
        <f t="shared" si="2"/>
        <v>-234.47015289437141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3011.3910264824058</v>
      </c>
      <c r="D157" s="42">
        <v>85.626336038991596</v>
      </c>
      <c r="E157" s="42">
        <v>-6.9939500666768923</v>
      </c>
      <c r="F157" s="42">
        <v>-6.9939500666768923</v>
      </c>
      <c r="G157" s="42">
        <v>6.9939500666768923</v>
      </c>
      <c r="H157" s="42">
        <v>0</v>
      </c>
      <c r="I157" s="42">
        <v>6.9939500666768923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-6.9939500666768923</v>
      </c>
      <c r="Q157" s="42">
        <v>0</v>
      </c>
      <c r="R157" s="42">
        <v>0</v>
      </c>
      <c r="S157" s="42">
        <v>-13.959584546039304</v>
      </c>
      <c r="T157" s="42">
        <v>0</v>
      </c>
      <c r="U157" s="42">
        <v>28.230640552537903</v>
      </c>
      <c r="V157" s="42">
        <v>0</v>
      </c>
      <c r="W157" s="42">
        <v>0</v>
      </c>
      <c r="X157" s="42">
        <v>-6.9939500666768923</v>
      </c>
      <c r="Y157" s="42">
        <v>0</v>
      </c>
      <c r="Z157" s="42">
        <v>-21.236690485861011</v>
      </c>
      <c r="AA157" s="42">
        <v>0</v>
      </c>
      <c r="AB157" s="42">
        <v>0</v>
      </c>
      <c r="AC157" s="42">
        <v>317.30447144607797</v>
      </c>
      <c r="AD157" s="42">
        <v>0</v>
      </c>
      <c r="AE157" s="42">
        <v>84.635290482984743</v>
      </c>
      <c r="AF157" s="42">
        <v>7.0505812413058555</v>
      </c>
      <c r="AG157" s="42">
        <v>-28.145693790594457</v>
      </c>
      <c r="AH157" s="42">
        <v>-6.9939500666768923</v>
      </c>
      <c r="AI157" s="42">
        <v>13.959584546039304</v>
      </c>
      <c r="AJ157" s="42">
        <v>7.0505812413058555</v>
      </c>
      <c r="AK157" s="42">
        <v>0</v>
      </c>
      <c r="AL157" s="42">
        <v>-7.0505812413058555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21.236690485861011</v>
      </c>
      <c r="AT157" s="42">
        <v>56.461281105075805</v>
      </c>
      <c r="AU157" s="42">
        <v>-42.303487447835131</v>
      </c>
      <c r="AV157" s="42">
        <v>359.63627448122759</v>
      </c>
      <c r="AW157" s="42">
        <v>0</v>
      </c>
      <c r="AX157" s="42">
        <v>0</v>
      </c>
      <c r="AY157" s="42">
        <v>0</v>
      </c>
      <c r="AZ157" s="42">
        <v>-6.9939500666768923</v>
      </c>
      <c r="BA157" s="42">
        <v>-6.9939500666768923</v>
      </c>
      <c r="BB157" s="42">
        <v>0</v>
      </c>
      <c r="BC157" s="42">
        <v>0</v>
      </c>
      <c r="BD157" s="42">
        <v>42.303487447835131</v>
      </c>
      <c r="BE157" s="42">
        <v>0</v>
      </c>
      <c r="BF157" s="42">
        <v>0</v>
      </c>
      <c r="BG157" s="42">
        <v>338.48453075731004</v>
      </c>
      <c r="BH157" s="42">
        <v>-7.0505812413058555</v>
      </c>
      <c r="BI157" s="42">
        <v>21.151743723917566</v>
      </c>
      <c r="BJ157" s="42">
        <v>0</v>
      </c>
      <c r="BK157" s="42">
        <v>49.354068689140988</v>
      </c>
      <c r="BL157" s="42">
        <v>0</v>
      </c>
      <c r="BM157" s="42">
        <v>0</v>
      </c>
      <c r="BN157" s="42">
        <v>-6.9939500666768923</v>
      </c>
      <c r="BO157" s="42">
        <v>-7.0505812413058555</v>
      </c>
      <c r="BP157" s="42">
        <v>21.151743723917566</v>
      </c>
      <c r="BQ157" s="42">
        <v>0</v>
      </c>
      <c r="BR157" s="42">
        <v>0</v>
      </c>
      <c r="BS157" s="42">
        <v>0</v>
      </c>
      <c r="BT157" s="42">
        <f t="shared" si="2"/>
        <v>4296.2674320516253</v>
      </c>
    </row>
    <row r="158" spans="1:72" x14ac:dyDescent="0.25">
      <c r="A158" s="10" t="s">
        <v>120</v>
      </c>
      <c r="B158" s="8" t="s">
        <v>121</v>
      </c>
      <c r="C158" s="42">
        <v>26666.01157654624</v>
      </c>
      <c r="D158" s="42">
        <v>1002.2588341522633</v>
      </c>
      <c r="E158" s="42">
        <v>18659.040847946293</v>
      </c>
      <c r="F158" s="42">
        <v>-19.854168015816072</v>
      </c>
      <c r="G158" s="42">
        <v>617.31028249177484</v>
      </c>
      <c r="H158" s="42">
        <v>12.118122032032574</v>
      </c>
      <c r="I158" s="42">
        <v>103.57341125578156</v>
      </c>
      <c r="J158" s="42">
        <v>11.600191515615613</v>
      </c>
      <c r="K158" s="42">
        <v>-13.901099863993265</v>
      </c>
      <c r="L158" s="42">
        <v>-2.898265628148505E-2</v>
      </c>
      <c r="M158" s="42">
        <v>4.1804032199689889</v>
      </c>
      <c r="N158" s="42">
        <v>0</v>
      </c>
      <c r="O158" s="42">
        <v>26.861181583695178</v>
      </c>
      <c r="P158" s="42">
        <v>396.04409725151658</v>
      </c>
      <c r="Q158" s="42">
        <v>8.3608064399379778</v>
      </c>
      <c r="R158" s="42">
        <v>215.04563441510928</v>
      </c>
      <c r="S158" s="42">
        <v>-114.155889302486</v>
      </c>
      <c r="T158" s="42">
        <v>12.960081719701911</v>
      </c>
      <c r="U158" s="42">
        <v>367.82819334829759</v>
      </c>
      <c r="V158" s="42">
        <v>80.740568520270514</v>
      </c>
      <c r="W158" s="42">
        <v>12.541209659906967</v>
      </c>
      <c r="X158" s="42">
        <v>-22.438737763918134</v>
      </c>
      <c r="Y158" s="42">
        <v>178.29745925840885</v>
      </c>
      <c r="Z158" s="42">
        <v>-96.628473142658308</v>
      </c>
      <c r="AA158" s="42">
        <v>55.210370146808266</v>
      </c>
      <c r="AB158" s="42">
        <v>1015.7231395861227</v>
      </c>
      <c r="AC158" s="42">
        <v>7711.0687403753709</v>
      </c>
      <c r="AD158" s="42">
        <v>1567.1950507201768</v>
      </c>
      <c r="AE158" s="42">
        <v>2480.5907888937145</v>
      </c>
      <c r="AF158" s="42">
        <v>245.26137672131421</v>
      </c>
      <c r="AG158" s="42">
        <v>24515.500966934473</v>
      </c>
      <c r="AH158" s="42">
        <v>1236.9640563574544</v>
      </c>
      <c r="AI158" s="42">
        <v>132.26637504272975</v>
      </c>
      <c r="AJ158" s="42">
        <v>8043.2924091512805</v>
      </c>
      <c r="AK158" s="42">
        <v>238.91807937468994</v>
      </c>
      <c r="AL158" s="42">
        <v>75.397447594398827</v>
      </c>
      <c r="AM158" s="42">
        <v>2.7701467120276435</v>
      </c>
      <c r="AN158" s="42">
        <v>21.349870815921374</v>
      </c>
      <c r="AO158" s="42">
        <v>18.081503083962254</v>
      </c>
      <c r="AP158" s="42">
        <v>52.411165116071018</v>
      </c>
      <c r="AQ158" s="42">
        <v>360.03378293539436</v>
      </c>
      <c r="AR158" s="42">
        <v>1.4102565079413458</v>
      </c>
      <c r="AS158" s="42">
        <v>207.20354446361222</v>
      </c>
      <c r="AT158" s="42">
        <v>658.13073207479056</v>
      </c>
      <c r="AU158" s="42">
        <v>-2.9343526781247533</v>
      </c>
      <c r="AV158" s="42">
        <v>3685.0809113156729</v>
      </c>
      <c r="AW158" s="42">
        <v>0</v>
      </c>
      <c r="AX158" s="42">
        <v>817.702918364487</v>
      </c>
      <c r="AY158" s="42">
        <v>162.62519613924226</v>
      </c>
      <c r="AZ158" s="42">
        <v>-56.204318543834347</v>
      </c>
      <c r="BA158" s="42">
        <v>-59.961634135928939</v>
      </c>
      <c r="BB158" s="42">
        <v>29.212456235927874</v>
      </c>
      <c r="BC158" s="42">
        <v>52.834252743945413</v>
      </c>
      <c r="BD158" s="42">
        <v>6743.383635830367</v>
      </c>
      <c r="BE158" s="42">
        <v>19.412410631767067</v>
      </c>
      <c r="BF158" s="42">
        <v>6.9215672757151472</v>
      </c>
      <c r="BG158" s="42">
        <v>3993.5448809889531</v>
      </c>
      <c r="BH158" s="42">
        <v>-53.205081155043636</v>
      </c>
      <c r="BI158" s="42">
        <v>1337.3216402546918</v>
      </c>
      <c r="BJ158" s="42">
        <v>6.9505499319966324</v>
      </c>
      <c r="BK158" s="42">
        <v>795.50183453968748</v>
      </c>
      <c r="BL158" s="42">
        <v>36.191988824205993</v>
      </c>
      <c r="BM158" s="42">
        <v>174.11705603843987</v>
      </c>
      <c r="BN158" s="42">
        <v>-1.5505063029388282</v>
      </c>
      <c r="BO158" s="42">
        <v>47.922114365646237</v>
      </c>
      <c r="BP158" s="42">
        <v>568.07441392532121</v>
      </c>
      <c r="BQ158" s="42">
        <v>19.441393288048552</v>
      </c>
      <c r="BR158" s="42">
        <v>234.97861782060855</v>
      </c>
      <c r="BS158" s="42">
        <v>0</v>
      </c>
      <c r="BT158" s="42">
        <f t="shared" si="2"/>
        <v>115303.9072989187</v>
      </c>
    </row>
    <row r="159" spans="1:72" x14ac:dyDescent="0.25">
      <c r="A159" s="10" t="s">
        <v>122</v>
      </c>
      <c r="B159" s="8" t="s">
        <v>123</v>
      </c>
      <c r="C159" s="42">
        <v>117155.16480406201</v>
      </c>
      <c r="D159" s="42">
        <v>20902.943508066761</v>
      </c>
      <c r="E159" s="42">
        <v>7944.8245515709932</v>
      </c>
      <c r="F159" s="42">
        <v>5816.4715634484946</v>
      </c>
      <c r="G159" s="42">
        <v>89190.714752268061</v>
      </c>
      <c r="H159" s="42">
        <v>9489.1350108253191</v>
      </c>
      <c r="I159" s="42">
        <v>-10726.997989997628</v>
      </c>
      <c r="J159" s="42">
        <v>-8931.924559028972</v>
      </c>
      <c r="K159" s="42">
        <v>-10083.94295807339</v>
      </c>
      <c r="L159" s="42">
        <v>-11021.538321492288</v>
      </c>
      <c r="M159" s="42">
        <v>-6566.5366094320862</v>
      </c>
      <c r="N159" s="42">
        <v>-13092</v>
      </c>
      <c r="O159" s="42">
        <v>-2664.4859163533356</v>
      </c>
      <c r="P159" s="42">
        <v>16518.06956695953</v>
      </c>
      <c r="Q159" s="42">
        <v>299.9267811358277</v>
      </c>
      <c r="R159" s="42">
        <v>-1234.6523597154201</v>
      </c>
      <c r="S159" s="42">
        <v>-6219.4791553539599</v>
      </c>
      <c r="T159" s="42">
        <v>-4449.4288744267242</v>
      </c>
      <c r="U159" s="42">
        <v>-4537.9096513030163</v>
      </c>
      <c r="V159" s="42">
        <v>1865.4653901651659</v>
      </c>
      <c r="W159" s="42">
        <v>2159.3901717037415</v>
      </c>
      <c r="X159" s="42">
        <v>-420.20865116487778</v>
      </c>
      <c r="Y159" s="42">
        <v>37120.891472417687</v>
      </c>
      <c r="Z159" s="42">
        <v>79771.511739741662</v>
      </c>
      <c r="AA159" s="42">
        <v>-106740.0931036641</v>
      </c>
      <c r="AB159" s="42">
        <v>125634.34453021268</v>
      </c>
      <c r="AC159" s="42">
        <v>701968.32707016997</v>
      </c>
      <c r="AD159" s="42">
        <v>1328663.5984352548</v>
      </c>
      <c r="AE159" s="42">
        <v>-86049.029567081569</v>
      </c>
      <c r="AF159" s="42">
        <v>-103138.9013695397</v>
      </c>
      <c r="AG159" s="42">
        <v>2719605.7736684759</v>
      </c>
      <c r="AH159" s="42">
        <v>5324550.2384875473</v>
      </c>
      <c r="AI159" s="42">
        <v>-1952.0007338308781</v>
      </c>
      <c r="AJ159" s="42">
        <v>342421.88842680457</v>
      </c>
      <c r="AK159" s="42">
        <v>60162.989567341821</v>
      </c>
      <c r="AL159" s="42">
        <v>88399.142241262976</v>
      </c>
      <c r="AM159" s="42">
        <v>16887.208933878395</v>
      </c>
      <c r="AN159" s="42">
        <v>46320.495020788025</v>
      </c>
      <c r="AO159" s="42">
        <v>-37178.622202242397</v>
      </c>
      <c r="AP159" s="42">
        <v>-55983.627033751225</v>
      </c>
      <c r="AQ159" s="42">
        <v>2370993.48798698</v>
      </c>
      <c r="AR159" s="42">
        <v>-7083.5304224590172</v>
      </c>
      <c r="AS159" s="42">
        <v>-2841.7191966083469</v>
      </c>
      <c r="AT159" s="42">
        <v>4109.4258764059032</v>
      </c>
      <c r="AU159" s="42">
        <v>37241.332230874461</v>
      </c>
      <c r="AV159" s="42">
        <v>36267.248288098221</v>
      </c>
      <c r="AW159" s="42">
        <v>0</v>
      </c>
      <c r="AX159" s="42">
        <v>53392.331141602437</v>
      </c>
      <c r="AY159" s="42">
        <v>33435.770634353081</v>
      </c>
      <c r="AZ159" s="42">
        <v>-8528.9020883441226</v>
      </c>
      <c r="BA159" s="42">
        <v>-4013.0996114522277</v>
      </c>
      <c r="BB159" s="42">
        <v>-8234.6980392191763</v>
      </c>
      <c r="BC159" s="42">
        <v>-26270.943744693908</v>
      </c>
      <c r="BD159" s="42">
        <v>4815155.9961190755</v>
      </c>
      <c r="BE159" s="42">
        <v>-287.65056369058703</v>
      </c>
      <c r="BF159" s="42">
        <v>-12857.081117897444</v>
      </c>
      <c r="BG159" s="42">
        <v>133006.96844863828</v>
      </c>
      <c r="BH159" s="42">
        <v>47672.145593389323</v>
      </c>
      <c r="BI159" s="42">
        <v>358410.21902957489</v>
      </c>
      <c r="BJ159" s="42">
        <v>27678.365179961169</v>
      </c>
      <c r="BK159" s="42">
        <v>17835.904528403873</v>
      </c>
      <c r="BL159" s="42">
        <v>51713.98247116118</v>
      </c>
      <c r="BM159" s="42">
        <v>-54910.387589834216</v>
      </c>
      <c r="BN159" s="42">
        <v>49121.803601688764</v>
      </c>
      <c r="BO159" s="42">
        <v>-2625.6062714297723</v>
      </c>
      <c r="BP159" s="42">
        <v>33849.845482327903</v>
      </c>
      <c r="BQ159" s="42">
        <v>9375.8877578017</v>
      </c>
      <c r="BR159" s="42">
        <v>50553.155672946355</v>
      </c>
      <c r="BS159" s="42">
        <v>0</v>
      </c>
      <c r="BT159" s="42">
        <f t="shared" si="2"/>
        <v>18674017.388035305</v>
      </c>
    </row>
    <row r="160" spans="1:72" x14ac:dyDescent="0.25">
      <c r="A160" s="10" t="s">
        <v>124</v>
      </c>
      <c r="B160" s="8" t="s">
        <v>125</v>
      </c>
      <c r="C160" s="42">
        <v>236.85430398622475</v>
      </c>
      <c r="D160" s="42">
        <v>10.565803258828055</v>
      </c>
      <c r="E160" s="42">
        <v>199721.70617968007</v>
      </c>
      <c r="F160" s="42">
        <v>0.57770861033117826</v>
      </c>
      <c r="G160" s="42">
        <v>6.0856613851352632</v>
      </c>
      <c r="H160" s="42">
        <v>0.38513907355411886</v>
      </c>
      <c r="I160" s="42">
        <v>1.4732729620895511</v>
      </c>
      <c r="J160" s="42">
        <v>6.4963217225995948E-2</v>
      </c>
      <c r="K160" s="42">
        <v>-0.6403517126562458</v>
      </c>
      <c r="L160" s="42">
        <v>0</v>
      </c>
      <c r="M160" s="42">
        <v>0.19256953677705943</v>
      </c>
      <c r="N160" s="42">
        <v>0</v>
      </c>
      <c r="O160" s="42">
        <v>0.76795803220730929</v>
      </c>
      <c r="P160" s="42">
        <v>7.2387584908966911</v>
      </c>
      <c r="Q160" s="42">
        <v>0.38513907355411886</v>
      </c>
      <c r="R160" s="42">
        <v>241.28804356189897</v>
      </c>
      <c r="S160" s="42">
        <v>0.38281895865319043</v>
      </c>
      <c r="T160" s="42">
        <v>0.12760631955106347</v>
      </c>
      <c r="U160" s="42">
        <v>5.0578504840239704</v>
      </c>
      <c r="V160" s="42">
        <v>3.0741522437301656</v>
      </c>
      <c r="W160" s="42">
        <v>465.21930754995236</v>
      </c>
      <c r="X160" s="42">
        <v>1.7934488184176738</v>
      </c>
      <c r="Y160" s="42">
        <v>7.7491837691009451</v>
      </c>
      <c r="Z160" s="42">
        <v>3.1391154609561616</v>
      </c>
      <c r="AA160" s="42">
        <v>1.728485601191678</v>
      </c>
      <c r="AB160" s="42">
        <v>9.0298871944134369</v>
      </c>
      <c r="AC160" s="42">
        <v>13985.938407188989</v>
      </c>
      <c r="AD160" s="42">
        <v>11892.205431496732</v>
      </c>
      <c r="AE160" s="42">
        <v>36.124189007455605</v>
      </c>
      <c r="AF160" s="42">
        <v>4.9325642793738353</v>
      </c>
      <c r="AG160" s="42">
        <v>618859.69399364374</v>
      </c>
      <c r="AH160" s="42">
        <v>10150697.655233113</v>
      </c>
      <c r="AI160" s="42">
        <v>1429226.6565947342</v>
      </c>
      <c r="AJ160" s="42">
        <v>159007.66387303607</v>
      </c>
      <c r="AK160" s="42">
        <v>7.5566142323238861</v>
      </c>
      <c r="AL160" s="42">
        <v>5.3803464552530214</v>
      </c>
      <c r="AM160" s="42">
        <v>0.12760631955106347</v>
      </c>
      <c r="AN160" s="42">
        <v>0.5127453931051823</v>
      </c>
      <c r="AO160" s="42">
        <v>0.83292124943330526</v>
      </c>
      <c r="AP160" s="42">
        <v>2.2412309942968602</v>
      </c>
      <c r="AQ160" s="42">
        <v>3022.3829844789598</v>
      </c>
      <c r="AR160" s="42">
        <v>6.4963217225995948E-2</v>
      </c>
      <c r="AS160" s="42">
        <v>0.96052756898436864</v>
      </c>
      <c r="AT160" s="42">
        <v>7.4939711299988181</v>
      </c>
      <c r="AU160" s="42">
        <v>14.410233649666459</v>
      </c>
      <c r="AV160" s="42">
        <v>-208.49321943727566</v>
      </c>
      <c r="AW160" s="42">
        <v>0</v>
      </c>
      <c r="AX160" s="42">
        <v>-198.75801731297997</v>
      </c>
      <c r="AY160" s="42">
        <v>23.091480635039105</v>
      </c>
      <c r="AZ160" s="42">
        <v>6.4963217225995948E-2</v>
      </c>
      <c r="BA160" s="42">
        <v>6.4963217225995948E-2</v>
      </c>
      <c r="BB160" s="42">
        <v>233.66646611234907</v>
      </c>
      <c r="BC160" s="42">
        <v>2.4338005310739197</v>
      </c>
      <c r="BD160" s="42">
        <v>681.0062341406026</v>
      </c>
      <c r="BE160" s="42">
        <v>0.89556435175837268</v>
      </c>
      <c r="BF160" s="42">
        <v>0.3201758563281229</v>
      </c>
      <c r="BG160" s="42">
        <v>277.22198314747845</v>
      </c>
      <c r="BH160" s="42">
        <v>2789.426473526295</v>
      </c>
      <c r="BI160" s="42">
        <v>439877.28092187044</v>
      </c>
      <c r="BJ160" s="42">
        <v>1206.6085239643185</v>
      </c>
      <c r="BK160" s="42">
        <v>11634.903954888625</v>
      </c>
      <c r="BL160" s="42">
        <v>1.6658424988666105</v>
      </c>
      <c r="BM160" s="42">
        <v>7.5566142323238861</v>
      </c>
      <c r="BN160" s="42">
        <v>-229.56914319730947</v>
      </c>
      <c r="BO160" s="42">
        <v>6254.2058816169165</v>
      </c>
      <c r="BP160" s="42">
        <v>17.614312327848616</v>
      </c>
      <c r="BQ160" s="42">
        <v>0.89556435175837268</v>
      </c>
      <c r="BR160" s="42">
        <v>1.8560919207427413</v>
      </c>
      <c r="BS160" s="42">
        <v>0</v>
      </c>
      <c r="BT160" s="42">
        <f t="shared" si="2"/>
        <v>13049871.040869212</v>
      </c>
    </row>
    <row r="161" spans="1:72" x14ac:dyDescent="0.25">
      <c r="A161" s="10" t="s">
        <v>126</v>
      </c>
      <c r="B161" s="8" t="s">
        <v>127</v>
      </c>
      <c r="C161" s="42">
        <v>3.8523622122238432</v>
      </c>
      <c r="D161" s="42">
        <v>8.9783303554080778</v>
      </c>
      <c r="E161" s="42">
        <v>0.49091002602033623</v>
      </c>
      <c r="F161" s="42">
        <v>0.49091002602033623</v>
      </c>
      <c r="G161" s="42">
        <v>5.1713132459893254</v>
      </c>
      <c r="H161" s="42">
        <v>0.32727335068022417</v>
      </c>
      <c r="I161" s="42">
        <v>1.2519191426623033</v>
      </c>
      <c r="J161" s="42">
        <v>5.5202733849676361E-2</v>
      </c>
      <c r="K161" s="42">
        <v>-0.54414123366109557</v>
      </c>
      <c r="L161" s="42">
        <v>0</v>
      </c>
      <c r="M161" s="42">
        <v>0.16363667534011209</v>
      </c>
      <c r="N161" s="42">
        <v>0</v>
      </c>
      <c r="O161" s="42">
        <v>0.65257517515153129</v>
      </c>
      <c r="P161" s="42">
        <v>6.15116177182108</v>
      </c>
      <c r="Q161" s="42">
        <v>0.32727335068022417</v>
      </c>
      <c r="R161" s="42">
        <v>7.6199487974642555</v>
      </c>
      <c r="S161" s="42">
        <v>0.32530182447130712</v>
      </c>
      <c r="T161" s="42">
        <v>0.10843394149043571</v>
      </c>
      <c r="U161" s="42">
        <v>4.297927135439088</v>
      </c>
      <c r="V161" s="42">
        <v>2.6122722268150422</v>
      </c>
      <c r="W161" s="42">
        <v>0.49091002602033623</v>
      </c>
      <c r="X161" s="42">
        <v>1.5239897594928511</v>
      </c>
      <c r="Y161" s="42">
        <v>6.5848975377828234</v>
      </c>
      <c r="Z161" s="42">
        <v>2.6674749606647183</v>
      </c>
      <c r="AA161" s="42">
        <v>1.4687870256431745</v>
      </c>
      <c r="AB161" s="42">
        <v>7.6731800051050145</v>
      </c>
      <c r="AC161" s="42">
        <v>173.78609226361687</v>
      </c>
      <c r="AD161" s="42">
        <v>31.676511598669649</v>
      </c>
      <c r="AE161" s="42">
        <v>30.696663072837893</v>
      </c>
      <c r="AF161" s="42">
        <v>4.1914647201575699</v>
      </c>
      <c r="AG161" s="42">
        <v>816.62587099551592</v>
      </c>
      <c r="AH161" s="42">
        <v>0.65257517515153129</v>
      </c>
      <c r="AI161" s="42">
        <v>0.38247608452990051</v>
      </c>
      <c r="AJ161" s="42">
        <v>294.89103269876222</v>
      </c>
      <c r="AK161" s="42">
        <v>6.4212608624427112</v>
      </c>
      <c r="AL161" s="42">
        <v>4.5719692784785533</v>
      </c>
      <c r="AM161" s="42">
        <v>0.10843394149043571</v>
      </c>
      <c r="AN161" s="42">
        <v>0.43570729217065984</v>
      </c>
      <c r="AO161" s="42">
        <v>0.70777790900120763</v>
      </c>
      <c r="AP161" s="42">
        <v>1.9044943178138345</v>
      </c>
      <c r="AQ161" s="42">
        <v>0.48499544739358519</v>
      </c>
      <c r="AR161" s="42">
        <v>5.5202733849676361E-2</v>
      </c>
      <c r="AS161" s="42">
        <v>0.81621185049164335</v>
      </c>
      <c r="AT161" s="42">
        <v>6.3680296548019522</v>
      </c>
      <c r="AU161" s="42">
        <v>12.245149283583567</v>
      </c>
      <c r="AV161" s="42">
        <v>20.247574165577724</v>
      </c>
      <c r="AW161" s="42">
        <v>0</v>
      </c>
      <c r="AX161" s="42">
        <v>28.520098138193511</v>
      </c>
      <c r="AY161" s="42">
        <v>6.3680296548019522</v>
      </c>
      <c r="AZ161" s="42">
        <v>5.5202733849676361E-2</v>
      </c>
      <c r="BA161" s="42">
        <v>5.5202733849676361E-2</v>
      </c>
      <c r="BB161" s="42">
        <v>1.1434852011718675</v>
      </c>
      <c r="BC161" s="42">
        <v>2.0681309931539467</v>
      </c>
      <c r="BD161" s="42">
        <v>183.85664813876497</v>
      </c>
      <c r="BE161" s="42">
        <v>0.76100911664196702</v>
      </c>
      <c r="BF161" s="42">
        <v>0.27207061683054778</v>
      </c>
      <c r="BG161" s="42">
        <v>38.154946721170951</v>
      </c>
      <c r="BH161" s="42">
        <v>-5.5202733849676361E-2</v>
      </c>
      <c r="BI161" s="42">
        <v>29.718786073215053</v>
      </c>
      <c r="BJ161" s="42">
        <v>0.27207061683054778</v>
      </c>
      <c r="BK161" s="42">
        <v>10.449088907260169</v>
      </c>
      <c r="BL161" s="42">
        <v>1.4155558180024153</v>
      </c>
      <c r="BM161" s="42">
        <v>6.4212608624427112</v>
      </c>
      <c r="BN161" s="42">
        <v>2.3382300837755774</v>
      </c>
      <c r="BO161" s="42">
        <v>4.2998986616480055</v>
      </c>
      <c r="BP161" s="42">
        <v>14.967826978097962</v>
      </c>
      <c r="BQ161" s="42">
        <v>0.76100911664196702</v>
      </c>
      <c r="BR161" s="42">
        <v>1.5772209671336104</v>
      </c>
      <c r="BS161" s="42">
        <v>0</v>
      </c>
      <c r="BT161" s="42">
        <f t="shared" si="2"/>
        <v>1803.4319128185407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404.15047913655218</v>
      </c>
      <c r="D164" s="42">
        <v>60.780837763829084</v>
      </c>
      <c r="E164" s="42">
        <v>0</v>
      </c>
      <c r="F164" s="42">
        <v>82.062549379751516</v>
      </c>
      <c r="G164" s="42">
        <v>1200.2952698568906</v>
      </c>
      <c r="H164" s="42">
        <v>10.640855807961215</v>
      </c>
      <c r="I164" s="42">
        <v>28.858270339945445</v>
      </c>
      <c r="J164" s="42">
        <v>28.858270339945445</v>
      </c>
      <c r="K164" s="42">
        <v>0</v>
      </c>
      <c r="L164" s="42">
        <v>0</v>
      </c>
      <c r="M164" s="42">
        <v>0</v>
      </c>
      <c r="N164" s="42">
        <v>0</v>
      </c>
      <c r="O164" s="42">
        <v>28.858270339945445</v>
      </c>
      <c r="P164" s="42">
        <v>853.99602577754536</v>
      </c>
      <c r="Q164" s="42">
        <v>0</v>
      </c>
      <c r="R164" s="42">
        <v>57.71654067989089</v>
      </c>
      <c r="S164" s="42">
        <v>0</v>
      </c>
      <c r="T164" s="42">
        <v>28.858270339945445</v>
      </c>
      <c r="U164" s="42">
        <v>28.858270339945445</v>
      </c>
      <c r="V164" s="42">
        <v>39.499126147906658</v>
      </c>
      <c r="W164" s="42">
        <v>0</v>
      </c>
      <c r="X164" s="42">
        <v>0</v>
      </c>
      <c r="Y164" s="42">
        <v>28.858270339945445</v>
      </c>
      <c r="Z164" s="42">
        <v>60.780837763829084</v>
      </c>
      <c r="AA164" s="42">
        <v>50.173655550196862</v>
      </c>
      <c r="AB164" s="42">
        <v>2321.6596346066262</v>
      </c>
      <c r="AC164" s="42">
        <v>1370.5152891899411</v>
      </c>
      <c r="AD164" s="42">
        <v>2147.0620480108068</v>
      </c>
      <c r="AE164" s="42">
        <v>2652.9067820209125</v>
      </c>
      <c r="AF164" s="42">
        <v>215.71304527151753</v>
      </c>
      <c r="AG164" s="42">
        <v>18638.432500480223</v>
      </c>
      <c r="AH164" s="42">
        <v>1466359.1356698535</v>
      </c>
      <c r="AI164" s="42">
        <v>20171.223162279173</v>
      </c>
      <c r="AJ164" s="42">
        <v>1262.7261137428404</v>
      </c>
      <c r="AK164" s="42">
        <v>205.1058630578853</v>
      </c>
      <c r="AL164" s="42">
        <v>57.71654067989089</v>
      </c>
      <c r="AM164" s="42">
        <v>0</v>
      </c>
      <c r="AN164" s="42">
        <v>28.858270339945445</v>
      </c>
      <c r="AO164" s="42">
        <v>0</v>
      </c>
      <c r="AP164" s="42">
        <v>10.640855807961215</v>
      </c>
      <c r="AQ164" s="42">
        <v>960.90968777209241</v>
      </c>
      <c r="AR164" s="42">
        <v>0</v>
      </c>
      <c r="AS164" s="42">
        <v>0</v>
      </c>
      <c r="AT164" s="42">
        <v>0</v>
      </c>
      <c r="AU164" s="42">
        <v>154.96588110201742</v>
      </c>
      <c r="AV164" s="42">
        <v>28.858270339945445</v>
      </c>
      <c r="AW164" s="42">
        <v>0</v>
      </c>
      <c r="AX164" s="42">
        <v>252.18154792981497</v>
      </c>
      <c r="AY164" s="42">
        <v>0</v>
      </c>
      <c r="AZ164" s="42">
        <v>10.640855807961215</v>
      </c>
      <c r="BA164" s="42">
        <v>0</v>
      </c>
      <c r="BB164" s="42">
        <v>0</v>
      </c>
      <c r="BC164" s="42">
        <v>0</v>
      </c>
      <c r="BD164" s="42">
        <v>4743.1951499930401</v>
      </c>
      <c r="BE164" s="42">
        <v>0</v>
      </c>
      <c r="BF164" s="42">
        <v>0</v>
      </c>
      <c r="BG164" s="42">
        <v>136.7484665700332</v>
      </c>
      <c r="BH164" s="42">
        <v>28.858270339945445</v>
      </c>
      <c r="BI164" s="42">
        <v>1104.4938939909107</v>
      </c>
      <c r="BJ164" s="42">
        <v>0.29964250528428327</v>
      </c>
      <c r="BK164" s="42">
        <v>270.39896246179921</v>
      </c>
      <c r="BL164" s="42">
        <v>0</v>
      </c>
      <c r="BM164" s="42">
        <v>28.858270339945445</v>
      </c>
      <c r="BN164" s="42">
        <v>0</v>
      </c>
      <c r="BO164" s="42">
        <v>287.65665420716743</v>
      </c>
      <c r="BP164" s="42">
        <v>0</v>
      </c>
      <c r="BQ164" s="42">
        <v>0</v>
      </c>
      <c r="BR164" s="42">
        <v>551.43878073155963</v>
      </c>
      <c r="BS164" s="42">
        <v>0</v>
      </c>
      <c r="BT164" s="42">
        <f t="shared" si="2"/>
        <v>1526994.4459093369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31912</v>
      </c>
      <c r="D248" s="42">
        <v>4976</v>
      </c>
      <c r="E248" s="42">
        <v>3751</v>
      </c>
      <c r="F248" s="42">
        <v>413</v>
      </c>
      <c r="G248" s="42">
        <v>9152</v>
      </c>
      <c r="H248" s="42">
        <v>3610</v>
      </c>
      <c r="I248" s="42">
        <v>1909</v>
      </c>
      <c r="J248" s="42">
        <v>158</v>
      </c>
      <c r="K248" s="42">
        <v>1847</v>
      </c>
      <c r="L248" s="42">
        <v>79</v>
      </c>
      <c r="M248" s="42">
        <v>3089</v>
      </c>
      <c r="N248" s="42">
        <v>334</v>
      </c>
      <c r="O248" s="42">
        <v>3741</v>
      </c>
      <c r="P248" s="42">
        <v>2017</v>
      </c>
      <c r="Q248" s="42">
        <v>845</v>
      </c>
      <c r="R248" s="42">
        <v>16903</v>
      </c>
      <c r="S248" s="42">
        <v>1735</v>
      </c>
      <c r="T248" s="42">
        <v>3027</v>
      </c>
      <c r="U248" s="42">
        <v>13201</v>
      </c>
      <c r="V248" s="42">
        <v>1814</v>
      </c>
      <c r="W248" s="42">
        <v>483</v>
      </c>
      <c r="X248" s="42">
        <v>6795</v>
      </c>
      <c r="Y248" s="42">
        <v>8104</v>
      </c>
      <c r="Z248" s="42">
        <v>16515</v>
      </c>
      <c r="AA248" s="42">
        <v>2300</v>
      </c>
      <c r="AB248" s="42">
        <v>7877</v>
      </c>
      <c r="AC248" s="42">
        <v>193556</v>
      </c>
      <c r="AD248" s="42">
        <v>1085527</v>
      </c>
      <c r="AE248" s="42">
        <v>1039387</v>
      </c>
      <c r="AF248" s="42">
        <v>671807</v>
      </c>
      <c r="AG248" s="42">
        <v>218742</v>
      </c>
      <c r="AH248" s="42">
        <v>924</v>
      </c>
      <c r="AI248" s="42">
        <v>510</v>
      </c>
      <c r="AJ248" s="42">
        <v>23615</v>
      </c>
      <c r="AK248" s="42">
        <v>5627</v>
      </c>
      <c r="AL248" s="42">
        <v>19067</v>
      </c>
      <c r="AM248" s="42">
        <v>4347</v>
      </c>
      <c r="AN248" s="42">
        <v>4411</v>
      </c>
      <c r="AO248" s="42">
        <v>2403</v>
      </c>
      <c r="AP248" s="42">
        <v>20854</v>
      </c>
      <c r="AQ248" s="42">
        <v>3460143</v>
      </c>
      <c r="AR248" s="42">
        <v>24263</v>
      </c>
      <c r="AS248" s="42">
        <v>6871</v>
      </c>
      <c r="AT248" s="42">
        <v>13343</v>
      </c>
      <c r="AU248" s="42">
        <v>25109</v>
      </c>
      <c r="AV248" s="42">
        <v>15955</v>
      </c>
      <c r="AW248" s="42">
        <v>0</v>
      </c>
      <c r="AX248" s="42">
        <v>44650</v>
      </c>
      <c r="AY248" s="42">
        <v>24283</v>
      </c>
      <c r="AZ248" s="42">
        <v>493</v>
      </c>
      <c r="BA248" s="42">
        <v>413</v>
      </c>
      <c r="BB248" s="42">
        <v>3251</v>
      </c>
      <c r="BC248" s="42">
        <v>9708</v>
      </c>
      <c r="BD248" s="42">
        <v>3582983</v>
      </c>
      <c r="BE248" s="42">
        <v>4077</v>
      </c>
      <c r="BF248" s="42">
        <v>2868</v>
      </c>
      <c r="BG248" s="42">
        <v>52488</v>
      </c>
      <c r="BH248" s="42">
        <v>25414</v>
      </c>
      <c r="BI248" s="42">
        <v>231258</v>
      </c>
      <c r="BJ248" s="42">
        <v>33942</v>
      </c>
      <c r="BK248" s="42">
        <v>59189</v>
      </c>
      <c r="BL248" s="42">
        <v>53388</v>
      </c>
      <c r="BM248" s="42">
        <v>36636</v>
      </c>
      <c r="BN248" s="42">
        <v>4375</v>
      </c>
      <c r="BO248" s="42">
        <v>23964</v>
      </c>
      <c r="BP248" s="42">
        <v>12125</v>
      </c>
      <c r="BQ248" s="42">
        <v>2670</v>
      </c>
      <c r="BR248" s="42">
        <v>6751</v>
      </c>
      <c r="BS248" s="42">
        <v>0</v>
      </c>
      <c r="BT248" s="42">
        <f t="shared" si="3"/>
        <v>11197974</v>
      </c>
    </row>
    <row r="249" spans="1:72" x14ac:dyDescent="0.25">
      <c r="A249" s="16" t="s">
        <v>291</v>
      </c>
      <c r="B249" s="17"/>
      <c r="C249" s="43">
        <v>7997</v>
      </c>
      <c r="D249" s="43">
        <v>921</v>
      </c>
      <c r="E249" s="43">
        <v>692</v>
      </c>
      <c r="F249" s="43">
        <v>119</v>
      </c>
      <c r="G249" s="43">
        <v>2909</v>
      </c>
      <c r="H249" s="43">
        <v>797</v>
      </c>
      <c r="I249" s="43">
        <v>570</v>
      </c>
      <c r="J249" s="43">
        <v>6</v>
      </c>
      <c r="K249" s="43">
        <v>689</v>
      </c>
      <c r="L249" s="43">
        <v>1</v>
      </c>
      <c r="M249" s="43">
        <v>1029</v>
      </c>
      <c r="N249" s="43">
        <v>124</v>
      </c>
      <c r="O249" s="43">
        <v>1144</v>
      </c>
      <c r="P249" s="43">
        <v>237</v>
      </c>
      <c r="Q249" s="43">
        <v>342</v>
      </c>
      <c r="R249" s="43">
        <v>3193</v>
      </c>
      <c r="S249" s="43">
        <v>466</v>
      </c>
      <c r="T249" s="43">
        <v>1138</v>
      </c>
      <c r="U249" s="43">
        <v>2867</v>
      </c>
      <c r="V249" s="43">
        <v>454</v>
      </c>
      <c r="W249" s="43">
        <v>1</v>
      </c>
      <c r="X249" s="43">
        <v>1958</v>
      </c>
      <c r="Y249" s="43">
        <v>1194</v>
      </c>
      <c r="Z249" s="43">
        <v>2722</v>
      </c>
      <c r="AA249" s="43">
        <v>0</v>
      </c>
      <c r="AB249" s="43">
        <v>15373</v>
      </c>
      <c r="AC249" s="43">
        <v>19553</v>
      </c>
      <c r="AD249" s="43">
        <v>273888</v>
      </c>
      <c r="AE249" s="43">
        <v>439801</v>
      </c>
      <c r="AF249" s="43">
        <v>287505</v>
      </c>
      <c r="AG249" s="43">
        <v>354706</v>
      </c>
      <c r="AH249" s="43">
        <v>377</v>
      </c>
      <c r="AI249" s="43">
        <v>308</v>
      </c>
      <c r="AJ249" s="43">
        <v>13847</v>
      </c>
      <c r="AK249" s="43">
        <v>6561</v>
      </c>
      <c r="AL249" s="43">
        <v>5730</v>
      </c>
      <c r="AM249" s="43">
        <v>2274</v>
      </c>
      <c r="AN249" s="43">
        <v>1372</v>
      </c>
      <c r="AO249" s="43">
        <v>696</v>
      </c>
      <c r="AP249" s="43">
        <v>7901</v>
      </c>
      <c r="AQ249" s="43">
        <v>1350802</v>
      </c>
      <c r="AR249" s="43">
        <v>10438</v>
      </c>
      <c r="AS249" s="43">
        <v>3304</v>
      </c>
      <c r="AT249" s="43">
        <v>4563</v>
      </c>
      <c r="AU249" s="43">
        <v>11726</v>
      </c>
      <c r="AV249" s="43">
        <v>15747</v>
      </c>
      <c r="AW249" s="43">
        <v>0</v>
      </c>
      <c r="AX249" s="43">
        <v>20791</v>
      </c>
      <c r="AY249" s="43">
        <v>9249</v>
      </c>
      <c r="AZ249" s="43">
        <v>456</v>
      </c>
      <c r="BA249" s="43">
        <v>191</v>
      </c>
      <c r="BB249" s="43">
        <v>1030</v>
      </c>
      <c r="BC249" s="43">
        <v>3450</v>
      </c>
      <c r="BD249" s="43">
        <v>1401966</v>
      </c>
      <c r="BE249" s="43">
        <v>1546</v>
      </c>
      <c r="BF249" s="43">
        <v>1677</v>
      </c>
      <c r="BG249" s="43">
        <v>10807</v>
      </c>
      <c r="BH249" s="43">
        <v>11465</v>
      </c>
      <c r="BI249" s="43">
        <v>308599</v>
      </c>
      <c r="BJ249" s="43">
        <v>13240</v>
      </c>
      <c r="BK249" s="43">
        <v>30585</v>
      </c>
      <c r="BL249" s="43">
        <v>28055</v>
      </c>
      <c r="BM249" s="43">
        <v>35996</v>
      </c>
      <c r="BN249" s="43">
        <v>18970</v>
      </c>
      <c r="BO249" s="43">
        <v>5575</v>
      </c>
      <c r="BP249" s="43">
        <v>18480</v>
      </c>
      <c r="BQ249" s="43">
        <v>435</v>
      </c>
      <c r="BR249" s="43">
        <v>2339</v>
      </c>
      <c r="BS249" s="43">
        <v>0</v>
      </c>
      <c r="BT249" s="42">
        <f t="shared" si="3"/>
        <v>4782944</v>
      </c>
    </row>
    <row r="250" spans="1:72" ht="15.75" thickBot="1" x14ac:dyDescent="0.3">
      <c r="A250" s="18" t="s">
        <v>301</v>
      </c>
      <c r="B250" s="19"/>
      <c r="C250" s="46">
        <f>SUM(C6:C249)</f>
        <v>331727</v>
      </c>
      <c r="D250" s="46">
        <f t="shared" ref="D250:BO250" si="4">SUM(D6:D249)</f>
        <v>41804.999999999993</v>
      </c>
      <c r="E250" s="46">
        <f t="shared" si="4"/>
        <v>846339.00000000012</v>
      </c>
      <c r="F250" s="46">
        <f t="shared" si="4"/>
        <v>14931.999999999998</v>
      </c>
      <c r="G250" s="46">
        <f t="shared" si="4"/>
        <v>201149.99999999997</v>
      </c>
      <c r="H250" s="46">
        <f t="shared" si="4"/>
        <v>25613</v>
      </c>
      <c r="I250" s="46">
        <f t="shared" si="4"/>
        <v>-497.00000000000227</v>
      </c>
      <c r="J250" s="46">
        <f t="shared" si="4"/>
        <v>-5945</v>
      </c>
      <c r="K250" s="46">
        <f t="shared" si="4"/>
        <v>-5018.0000000000018</v>
      </c>
      <c r="L250" s="46">
        <f t="shared" si="4"/>
        <v>-9067</v>
      </c>
      <c r="M250" s="46">
        <f t="shared" si="4"/>
        <v>1388.0000000000005</v>
      </c>
      <c r="N250" s="46">
        <f t="shared" si="4"/>
        <v>-12370</v>
      </c>
      <c r="O250" s="46">
        <f t="shared" si="4"/>
        <v>6800</v>
      </c>
      <c r="P250" s="46">
        <f t="shared" si="4"/>
        <v>72106</v>
      </c>
      <c r="Q250" s="46">
        <f t="shared" si="4"/>
        <v>3329</v>
      </c>
      <c r="R250" s="46">
        <f t="shared" si="4"/>
        <v>45480</v>
      </c>
      <c r="S250" s="46">
        <f t="shared" si="4"/>
        <v>-701.99999999999955</v>
      </c>
      <c r="T250" s="46">
        <f t="shared" si="4"/>
        <v>3989.9999999999986</v>
      </c>
      <c r="U250" s="46">
        <f t="shared" si="4"/>
        <v>39424</v>
      </c>
      <c r="V250" s="46">
        <f t="shared" si="4"/>
        <v>8908</v>
      </c>
      <c r="W250" s="46">
        <f t="shared" si="4"/>
        <v>5294</v>
      </c>
      <c r="X250" s="46">
        <f t="shared" si="4"/>
        <v>17051</v>
      </c>
      <c r="Y250" s="46">
        <f t="shared" si="4"/>
        <v>66928</v>
      </c>
      <c r="Z250" s="46">
        <f t="shared" si="4"/>
        <v>241044</v>
      </c>
      <c r="AA250" s="46">
        <f t="shared" si="4"/>
        <v>-72648.999999999985</v>
      </c>
      <c r="AB250" s="46">
        <f t="shared" si="4"/>
        <v>337893.99999999994</v>
      </c>
      <c r="AC250" s="46">
        <f t="shared" si="4"/>
        <v>1581019.0000000002</v>
      </c>
      <c r="AD250" s="46">
        <f t="shared" si="4"/>
        <v>3196779</v>
      </c>
      <c r="AE250" s="46">
        <f t="shared" si="4"/>
        <v>2001236</v>
      </c>
      <c r="AF250" s="46">
        <f t="shared" si="4"/>
        <v>1155828</v>
      </c>
      <c r="AG250" s="46">
        <f t="shared" si="4"/>
        <v>5473887</v>
      </c>
      <c r="AH250" s="46">
        <f t="shared" si="4"/>
        <v>17969493</v>
      </c>
      <c r="AI250" s="46">
        <f t="shared" si="4"/>
        <v>1482926.0000000002</v>
      </c>
      <c r="AJ250" s="46">
        <f t="shared" si="4"/>
        <v>914865</v>
      </c>
      <c r="AK250" s="46">
        <f t="shared" si="4"/>
        <v>117130</v>
      </c>
      <c r="AL250" s="46">
        <f t="shared" si="4"/>
        <v>159765</v>
      </c>
      <c r="AM250" s="46">
        <f t="shared" si="4"/>
        <v>55951.000000000007</v>
      </c>
      <c r="AN250" s="46">
        <f t="shared" si="4"/>
        <v>104209</v>
      </c>
      <c r="AO250" s="46">
        <f t="shared" si="4"/>
        <v>-23645.000000000007</v>
      </c>
      <c r="AP250" s="46">
        <f t="shared" si="4"/>
        <v>-14084</v>
      </c>
      <c r="AQ250" s="46">
        <f t="shared" si="4"/>
        <v>9196119</v>
      </c>
      <c r="AR250" s="46">
        <f t="shared" si="4"/>
        <v>37498</v>
      </c>
      <c r="AS250" s="46">
        <f t="shared" si="4"/>
        <v>11118</v>
      </c>
      <c r="AT250" s="46">
        <f t="shared" si="4"/>
        <v>37099</v>
      </c>
      <c r="AU250" s="46">
        <f t="shared" si="4"/>
        <v>111026.00000000001</v>
      </c>
      <c r="AV250" s="46">
        <f t="shared" si="4"/>
        <v>99026</v>
      </c>
      <c r="AW250" s="46">
        <f t="shared" si="4"/>
        <v>0</v>
      </c>
      <c r="AX250" s="46">
        <f t="shared" si="4"/>
        <v>232714.00000000006</v>
      </c>
      <c r="AY250" s="46">
        <f t="shared" si="4"/>
        <v>102143.99999999999</v>
      </c>
      <c r="AZ250" s="46">
        <f t="shared" si="4"/>
        <v>-6107.9999999999982</v>
      </c>
      <c r="BA250" s="46">
        <f t="shared" si="4"/>
        <v>-3174.0000000000005</v>
      </c>
      <c r="BB250" s="46">
        <f t="shared" si="4"/>
        <v>-749.00000000000091</v>
      </c>
      <c r="BC250" s="46">
        <f t="shared" si="4"/>
        <v>7451.9999999999964</v>
      </c>
      <c r="BD250" s="46">
        <f t="shared" si="4"/>
        <v>11813431</v>
      </c>
      <c r="BE250" s="46">
        <f t="shared" si="4"/>
        <v>8774</v>
      </c>
      <c r="BF250" s="46">
        <f t="shared" si="4"/>
        <v>-5118</v>
      </c>
      <c r="BG250" s="46">
        <f t="shared" si="4"/>
        <v>311162</v>
      </c>
      <c r="BH250" s="46">
        <f t="shared" si="4"/>
        <v>113235</v>
      </c>
      <c r="BI250" s="46">
        <f t="shared" si="4"/>
        <v>1677397</v>
      </c>
      <c r="BJ250" s="46">
        <f t="shared" si="4"/>
        <v>94276</v>
      </c>
      <c r="BK250" s="46">
        <f t="shared" si="4"/>
        <v>176447</v>
      </c>
      <c r="BL250" s="46">
        <f t="shared" si="4"/>
        <v>164079</v>
      </c>
      <c r="BM250" s="46">
        <f t="shared" si="4"/>
        <v>64482.000000000007</v>
      </c>
      <c r="BN250" s="46">
        <f t="shared" si="4"/>
        <v>113017</v>
      </c>
      <c r="BO250" s="46">
        <f t="shared" si="4"/>
        <v>95910.000000000015</v>
      </c>
      <c r="BP250" s="46">
        <f t="shared" ref="BP250:BT250" si="5">SUM(BP6:BP249)</f>
        <v>98312</v>
      </c>
      <c r="BQ250" s="46">
        <f t="shared" si="5"/>
        <v>18770</v>
      </c>
      <c r="BR250" s="46">
        <f t="shared" si="5"/>
        <v>98027.999999999985</v>
      </c>
      <c r="BS250" s="46">
        <f t="shared" si="5"/>
        <v>0</v>
      </c>
      <c r="BT250" s="46">
        <f t="shared" si="5"/>
        <v>61046680.000000007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1940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1940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542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542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2.9876461053205659E-2</v>
      </c>
      <c r="D10" s="42">
        <v>0</v>
      </c>
      <c r="E10" s="42">
        <v>7.7644556376096088E-2</v>
      </c>
      <c r="F10" s="42">
        <v>1.3397324225864428E-2</v>
      </c>
      <c r="G10" s="42">
        <v>1.6265122063349785E-3</v>
      </c>
      <c r="H10" s="42">
        <v>7.5333196924988483E-3</v>
      </c>
      <c r="I10" s="42">
        <v>4.2802952798288909E-4</v>
      </c>
      <c r="J10" s="42">
        <v>2.9962066958802235E-4</v>
      </c>
      <c r="K10" s="42">
        <v>2.9962066958802235E-4</v>
      </c>
      <c r="L10" s="42">
        <v>0</v>
      </c>
      <c r="M10" s="42">
        <v>1.3953762612242186E-2</v>
      </c>
      <c r="N10" s="42">
        <v>5.2262405366710757E-2</v>
      </c>
      <c r="O10" s="42">
        <v>6.7628665421296478E-3</v>
      </c>
      <c r="P10" s="42">
        <v>9.1384304224346818E-2</v>
      </c>
      <c r="Q10" s="42">
        <v>4.1090834686357356E-3</v>
      </c>
      <c r="R10" s="42">
        <v>2.7051466168518591E-2</v>
      </c>
      <c r="S10" s="42">
        <v>3.2102214598716682E-3</v>
      </c>
      <c r="T10" s="42">
        <v>1.7977240175281342E-3</v>
      </c>
      <c r="U10" s="42">
        <v>1.964655533441461E-2</v>
      </c>
      <c r="V10" s="42">
        <v>0</v>
      </c>
      <c r="W10" s="42">
        <v>0</v>
      </c>
      <c r="X10" s="42">
        <v>5.9496104389621584E-3</v>
      </c>
      <c r="Y10" s="42">
        <v>0</v>
      </c>
      <c r="Z10" s="42">
        <v>0</v>
      </c>
      <c r="AA10" s="42">
        <v>0</v>
      </c>
      <c r="AB10" s="42">
        <v>1.2412856311503784E-2</v>
      </c>
      <c r="AC10" s="42">
        <v>0</v>
      </c>
      <c r="AD10" s="42">
        <v>8.3037728428680489E-3</v>
      </c>
      <c r="AE10" s="42">
        <v>5.979572505920961E-2</v>
      </c>
      <c r="AF10" s="42">
        <v>2.4397683095024681E-3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4.280295279828891E-5</v>
      </c>
      <c r="AN10" s="42">
        <v>0</v>
      </c>
      <c r="AO10" s="42">
        <v>0</v>
      </c>
      <c r="AP10" s="42">
        <v>0</v>
      </c>
      <c r="AQ10" s="42">
        <v>2.8677978374853572E-3</v>
      </c>
      <c r="AR10" s="42">
        <v>0</v>
      </c>
      <c r="AS10" s="42">
        <v>0</v>
      </c>
      <c r="AT10" s="42">
        <v>0</v>
      </c>
      <c r="AU10" s="42">
        <v>1.0700738199572227E-3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0.44416624118784404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38349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38349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1.1338368446032076E-2</v>
      </c>
      <c r="F12" s="42">
        <v>0</v>
      </c>
      <c r="G12" s="42">
        <v>336.03390228575159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5.7537989129117992E-3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2.6851061593588396E-2</v>
      </c>
      <c r="AE12" s="42">
        <v>1.6020381286930892E-2</v>
      </c>
      <c r="AF12" s="42">
        <v>0.28419253846323184</v>
      </c>
      <c r="AG12" s="42">
        <v>0</v>
      </c>
      <c r="AH12" s="42">
        <v>0</v>
      </c>
      <c r="AI12" s="42">
        <v>3.2435631126708671E-2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0.17052680503659187</v>
      </c>
      <c r="AR12" s="42">
        <v>0</v>
      </c>
      <c r="AS12" s="42">
        <v>0</v>
      </c>
      <c r="AT12" s="42">
        <v>0</v>
      </c>
      <c r="AU12" s="42">
        <v>4.2871442880519292E-3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0.21294696957100043</v>
      </c>
      <c r="BJ12" s="42">
        <v>0</v>
      </c>
      <c r="BK12" s="42">
        <v>0</v>
      </c>
      <c r="BL12" s="42">
        <v>0.17989083071838949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336.97814581519503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1952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1952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1537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1537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18511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18511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63066.032783896087</v>
      </c>
      <c r="H16" s="42">
        <v>8.6066284211108507E-4</v>
      </c>
      <c r="I16" s="42">
        <v>0</v>
      </c>
      <c r="J16" s="42">
        <v>0</v>
      </c>
      <c r="K16" s="42">
        <v>1.0251100319272693E-4</v>
      </c>
      <c r="L16" s="42">
        <v>0</v>
      </c>
      <c r="M16" s="42">
        <v>1.3420573173088639E-2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2.4590366917459573E-4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6.2398056053053668E-3</v>
      </c>
      <c r="AJ16" s="42">
        <v>0</v>
      </c>
      <c r="AK16" s="42">
        <v>0</v>
      </c>
      <c r="AL16" s="42">
        <v>2.028705270690415E-3</v>
      </c>
      <c r="AM16" s="42">
        <v>1.087871870616694E-4</v>
      </c>
      <c r="AN16" s="42">
        <v>0</v>
      </c>
      <c r="AO16" s="42">
        <v>0</v>
      </c>
      <c r="AP16" s="42">
        <v>0</v>
      </c>
      <c r="AQ16" s="42">
        <v>2.6742024022737287E-3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1.0450905939920318E-3</v>
      </c>
      <c r="BH16" s="42">
        <v>0</v>
      </c>
      <c r="BI16" s="42">
        <v>0</v>
      </c>
      <c r="BJ16" s="42">
        <v>0</v>
      </c>
      <c r="BK16" s="42">
        <v>6.7008749850077341E-3</v>
      </c>
      <c r="BL16" s="42">
        <v>7.0082545714759787E-3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63066.07321926739</v>
      </c>
    </row>
    <row r="17" spans="1:72" x14ac:dyDescent="0.25">
      <c r="A17" s="10" t="s">
        <v>79</v>
      </c>
      <c r="B17" s="8" t="s">
        <v>80</v>
      </c>
      <c r="C17" s="42">
        <v>6.5080890994232998</v>
      </c>
      <c r="D17" s="42">
        <v>0</v>
      </c>
      <c r="E17" s="42">
        <v>16.913572530592933</v>
      </c>
      <c r="F17" s="42">
        <v>2.9183837938674686</v>
      </c>
      <c r="G17" s="42">
        <v>3551.3693291578907</v>
      </c>
      <c r="H17" s="42">
        <v>1.6410081396826659</v>
      </c>
      <c r="I17" s="42">
        <v>9.3239098845606022E-2</v>
      </c>
      <c r="J17" s="42">
        <v>6.5267369191924218E-2</v>
      </c>
      <c r="K17" s="42">
        <v>6.5267369191924218E-2</v>
      </c>
      <c r="L17" s="42">
        <v>0</v>
      </c>
      <c r="M17" s="42">
        <v>3.039594622366756</v>
      </c>
      <c r="N17" s="42">
        <v>11.384493969048496</v>
      </c>
      <c r="O17" s="42">
        <v>1.473177761760575</v>
      </c>
      <c r="P17" s="42">
        <v>19.906547603536886</v>
      </c>
      <c r="Q17" s="42">
        <v>0.89509534891781772</v>
      </c>
      <c r="R17" s="42">
        <v>5.8927110470423001</v>
      </c>
      <c r="S17" s="42">
        <v>0.69929324134204518</v>
      </c>
      <c r="T17" s="42">
        <v>0.39160421515154525</v>
      </c>
      <c r="U17" s="42">
        <v>4.2796746370133159</v>
      </c>
      <c r="V17" s="42">
        <v>0</v>
      </c>
      <c r="W17" s="42">
        <v>0</v>
      </c>
      <c r="X17" s="42">
        <v>1.2960234739539236</v>
      </c>
      <c r="Y17" s="42">
        <v>0</v>
      </c>
      <c r="Z17" s="42">
        <v>0</v>
      </c>
      <c r="AA17" s="42">
        <v>0</v>
      </c>
      <c r="AB17" s="42">
        <v>2.7039338665225747</v>
      </c>
      <c r="AC17" s="42">
        <v>0</v>
      </c>
      <c r="AD17" s="42">
        <v>1.8088385176047568</v>
      </c>
      <c r="AE17" s="42">
        <v>13.02550210873116</v>
      </c>
      <c r="AF17" s="42">
        <v>0.5314628634199543</v>
      </c>
      <c r="AG17" s="42">
        <v>1.7388532895387838</v>
      </c>
      <c r="AH17" s="42">
        <v>0.77090929630212857</v>
      </c>
      <c r="AI17" s="42">
        <v>3.2691855545190551E-2</v>
      </c>
      <c r="AJ17" s="42">
        <v>4.4619965000868185E-2</v>
      </c>
      <c r="AK17" s="42">
        <v>0</v>
      </c>
      <c r="AL17" s="42">
        <v>0.98384813917755887</v>
      </c>
      <c r="AM17" s="42">
        <v>9.3239098845606019E-3</v>
      </c>
      <c r="AN17" s="42">
        <v>0</v>
      </c>
      <c r="AO17" s="42">
        <v>0</v>
      </c>
      <c r="AP17" s="42">
        <v>0</v>
      </c>
      <c r="AQ17" s="42">
        <v>0.6247019622655603</v>
      </c>
      <c r="AR17" s="42">
        <v>0</v>
      </c>
      <c r="AS17" s="42">
        <v>0</v>
      </c>
      <c r="AT17" s="42">
        <v>0</v>
      </c>
      <c r="AU17" s="42">
        <v>0.23309774711401504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2.4859063669295574</v>
      </c>
      <c r="BE17" s="42">
        <v>0</v>
      </c>
      <c r="BF17" s="42">
        <v>0</v>
      </c>
      <c r="BG17" s="42">
        <v>4.9921346981169352E-2</v>
      </c>
      <c r="BH17" s="42">
        <v>0</v>
      </c>
      <c r="BI17" s="42">
        <v>0</v>
      </c>
      <c r="BJ17" s="42">
        <v>0</v>
      </c>
      <c r="BK17" s="42">
        <v>0.10867833059617399</v>
      </c>
      <c r="BL17" s="42">
        <v>0.1396030588145975</v>
      </c>
      <c r="BM17" s="42">
        <v>0.17671273267670567</v>
      </c>
      <c r="BN17" s="42">
        <v>0</v>
      </c>
      <c r="BO17" s="42">
        <v>0</v>
      </c>
      <c r="BP17" s="42">
        <v>0</v>
      </c>
      <c r="BQ17" s="42">
        <v>0.12016465822015987</v>
      </c>
      <c r="BR17" s="42">
        <v>0</v>
      </c>
      <c r="BS17" s="42">
        <v>0</v>
      </c>
      <c r="BT17" s="42">
        <f t="shared" si="0"/>
        <v>3654.4211424941454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372.22396104576325</v>
      </c>
      <c r="D19" s="42">
        <v>4.1694565330167883</v>
      </c>
      <c r="E19" s="42">
        <v>66701.535015199435</v>
      </c>
      <c r="F19" s="42">
        <v>12954.069881527794</v>
      </c>
      <c r="G19" s="42">
        <v>99.158934995308286</v>
      </c>
      <c r="H19" s="42">
        <v>13955.632716769407</v>
      </c>
      <c r="I19" s="42">
        <v>3.5690446279932488</v>
      </c>
      <c r="J19" s="42">
        <v>9.7119881953627201E-4</v>
      </c>
      <c r="K19" s="42">
        <v>8.9886200876406722E-4</v>
      </c>
      <c r="L19" s="42">
        <v>1.220971659005181E-2</v>
      </c>
      <c r="M19" s="42">
        <v>-11.693911599929345</v>
      </c>
      <c r="N19" s="42">
        <v>3.5420222732786986</v>
      </c>
      <c r="O19" s="42">
        <v>0.2046410644121921</v>
      </c>
      <c r="P19" s="42">
        <v>4808.9457696598829</v>
      </c>
      <c r="Q19" s="42">
        <v>6.436759388239186</v>
      </c>
      <c r="R19" s="42">
        <v>32.573361883861359</v>
      </c>
      <c r="S19" s="42">
        <v>0.24838701764269452</v>
      </c>
      <c r="T19" s="42">
        <v>7.2898547415622253E-2</v>
      </c>
      <c r="U19" s="42">
        <v>19.493729579637691</v>
      </c>
      <c r="V19" s="42">
        <v>0.14647122095791898</v>
      </c>
      <c r="W19" s="42">
        <v>9.5649238184355081E-3</v>
      </c>
      <c r="X19" s="42">
        <v>231.34149100796228</v>
      </c>
      <c r="Y19" s="42">
        <v>0.18881158186728961</v>
      </c>
      <c r="Z19" s="42">
        <v>3.3781543692524294</v>
      </c>
      <c r="AA19" s="42">
        <v>0.44312276222927705</v>
      </c>
      <c r="AB19" s="42">
        <v>447.06064423173791</v>
      </c>
      <c r="AC19" s="42">
        <v>127.5868286553236</v>
      </c>
      <c r="AD19" s="42">
        <v>171.93559043726646</v>
      </c>
      <c r="AE19" s="42">
        <v>80.648001826590672</v>
      </c>
      <c r="AF19" s="42">
        <v>4850.842687363579</v>
      </c>
      <c r="AG19" s="42">
        <v>12039.026986817797</v>
      </c>
      <c r="AH19" s="42">
        <v>90641.998244051181</v>
      </c>
      <c r="AI19" s="42">
        <v>293.91351854225985</v>
      </c>
      <c r="AJ19" s="42">
        <v>1776.5257307563879</v>
      </c>
      <c r="AK19" s="42">
        <v>0.35204368794906088</v>
      </c>
      <c r="AL19" s="42">
        <v>16795.728024166048</v>
      </c>
      <c r="AM19" s="42">
        <v>1.2074869531599967E-2</v>
      </c>
      <c r="AN19" s="42">
        <v>104.57897925497542</v>
      </c>
      <c r="AO19" s="42">
        <v>87.204007943080583</v>
      </c>
      <c r="AP19" s="42">
        <v>62.396101783516698</v>
      </c>
      <c r="AQ19" s="42">
        <v>3.6086799665764873</v>
      </c>
      <c r="AR19" s="42">
        <v>1.1563006901770915E-4</v>
      </c>
      <c r="AS19" s="42">
        <v>1.707649363639016E-4</v>
      </c>
      <c r="AT19" s="42">
        <v>11.598110977846089</v>
      </c>
      <c r="AU19" s="42">
        <v>4736.8954938471798</v>
      </c>
      <c r="AV19" s="42">
        <v>226.50051853825931</v>
      </c>
      <c r="AW19" s="42">
        <v>0</v>
      </c>
      <c r="AX19" s="42">
        <v>0.47062035162355831</v>
      </c>
      <c r="AY19" s="42">
        <v>24.333948914981356</v>
      </c>
      <c r="AZ19" s="42">
        <v>0.96295444293118837</v>
      </c>
      <c r="BA19" s="42">
        <v>0</v>
      </c>
      <c r="BB19" s="42">
        <v>9.0118832439507621E-2</v>
      </c>
      <c r="BC19" s="42">
        <v>15.229629676669223</v>
      </c>
      <c r="BD19" s="42">
        <v>38576.802455816098</v>
      </c>
      <c r="BE19" s="42">
        <v>2.7244763461833178E-2</v>
      </c>
      <c r="BF19" s="42">
        <v>4.5778259198112963</v>
      </c>
      <c r="BG19" s="42">
        <v>629.00393969038907</v>
      </c>
      <c r="BH19" s="42">
        <v>784.86838030372917</v>
      </c>
      <c r="BI19" s="42">
        <v>15969.706781957711</v>
      </c>
      <c r="BJ19" s="42">
        <v>2.0026948412845487</v>
      </c>
      <c r="BK19" s="42">
        <v>11.971303363139564</v>
      </c>
      <c r="BL19" s="42">
        <v>35588.509577360615</v>
      </c>
      <c r="BM19" s="42">
        <v>5796.9657363298084</v>
      </c>
      <c r="BN19" s="42">
        <v>138.39198677606524</v>
      </c>
      <c r="BO19" s="42">
        <v>786.48868593998918</v>
      </c>
      <c r="BP19" s="42">
        <v>1951.6020343099722</v>
      </c>
      <c r="BQ19" s="42">
        <v>116.33038328900547</v>
      </c>
      <c r="BR19" s="42">
        <v>5.4007581238754404E-2</v>
      </c>
      <c r="BS19" s="42">
        <v>0</v>
      </c>
      <c r="BT19" s="42">
        <f t="shared" si="0"/>
        <v>332042.50722872972</v>
      </c>
    </row>
    <row r="20" spans="1:72" x14ac:dyDescent="0.25">
      <c r="A20" s="10" t="s">
        <v>85</v>
      </c>
      <c r="B20" s="8" t="s">
        <v>86</v>
      </c>
      <c r="C20" s="42">
        <v>4.8813482367128956E-3</v>
      </c>
      <c r="D20" s="42">
        <v>6.8945080393186382E-5</v>
      </c>
      <c r="E20" s="42">
        <v>3.4696425274968724E-2</v>
      </c>
      <c r="F20" s="42">
        <v>0.5726599070928523</v>
      </c>
      <c r="G20" s="42">
        <v>1.8827024088433637</v>
      </c>
      <c r="H20" s="42">
        <v>3573.0005450839408</v>
      </c>
      <c r="I20" s="42">
        <v>9.6225280279377216E-5</v>
      </c>
      <c r="J20" s="42">
        <v>1.4166797341065697E-5</v>
      </c>
      <c r="K20" s="42">
        <v>1.0388984716781511E-5</v>
      </c>
      <c r="L20" s="42">
        <v>6.8756189761972177E-4</v>
      </c>
      <c r="M20" s="42">
        <v>1.2577663484784917E-3</v>
      </c>
      <c r="N20" s="42">
        <v>1.0201438785179466E-3</v>
      </c>
      <c r="O20" s="42">
        <v>3.4915056846058866E-4</v>
      </c>
      <c r="P20" s="42">
        <v>1.2268446497362892E-3</v>
      </c>
      <c r="Q20" s="42">
        <v>1.2277891028923604E-5</v>
      </c>
      <c r="R20" s="42">
        <v>5.7530644200848378E-4</v>
      </c>
      <c r="S20" s="42">
        <v>5.7792401685323946E-4</v>
      </c>
      <c r="T20" s="42">
        <v>1.038898471678151E-4</v>
      </c>
      <c r="U20" s="42">
        <v>2.547147922878714E-3</v>
      </c>
      <c r="V20" s="42">
        <v>2.5506958711979079E-4</v>
      </c>
      <c r="W20" s="42">
        <v>4.1555938867126043E-5</v>
      </c>
      <c r="X20" s="42">
        <v>1.6785620493249937E-3</v>
      </c>
      <c r="Y20" s="42">
        <v>2.7112529077299861E-4</v>
      </c>
      <c r="Z20" s="42">
        <v>2.2381650892571658E-2</v>
      </c>
      <c r="AA20" s="42">
        <v>2.8069147798431499E-3</v>
      </c>
      <c r="AB20" s="42">
        <v>0.49247937518647733</v>
      </c>
      <c r="AC20" s="42">
        <v>1.9311486804969346E-3</v>
      </c>
      <c r="AD20" s="42">
        <v>8.9569184654002612E-4</v>
      </c>
      <c r="AE20" s="42">
        <v>1.2265149387811747E-2</v>
      </c>
      <c r="AF20" s="42">
        <v>1.3483458247572466E-2</v>
      </c>
      <c r="AG20" s="42">
        <v>0.67710641756437739</v>
      </c>
      <c r="AH20" s="42">
        <v>3.6629475329787025</v>
      </c>
      <c r="AI20" s="42">
        <v>3.2605462306153957E-3</v>
      </c>
      <c r="AJ20" s="42">
        <v>56.530824664480207</v>
      </c>
      <c r="AK20" s="42">
        <v>7.1341238741831408E-4</v>
      </c>
      <c r="AL20" s="42">
        <v>176.5002516696577</v>
      </c>
      <c r="AM20" s="42">
        <v>1.3656088077075733E-4</v>
      </c>
      <c r="AN20" s="42">
        <v>4.0541505747638011E-4</v>
      </c>
      <c r="AO20" s="42">
        <v>6.181145643771745E-3</v>
      </c>
      <c r="AP20" s="42">
        <v>2.6410406232486102E-3</v>
      </c>
      <c r="AQ20" s="42">
        <v>0.1861619019865331</v>
      </c>
      <c r="AR20" s="42">
        <v>4.1367048235911835E-4</v>
      </c>
      <c r="AS20" s="42">
        <v>1.3127898869387544E-4</v>
      </c>
      <c r="AT20" s="42">
        <v>1.118232536788119E-3</v>
      </c>
      <c r="AU20" s="42">
        <v>1.0581055911598377E-2</v>
      </c>
      <c r="AV20" s="42">
        <v>2.2028751000098077E-3</v>
      </c>
      <c r="AW20" s="42">
        <v>0</v>
      </c>
      <c r="AX20" s="42">
        <v>0.25142719683399362</v>
      </c>
      <c r="AY20" s="42">
        <v>0.26409058942896746</v>
      </c>
      <c r="AZ20" s="42">
        <v>8.1222971422109991E-5</v>
      </c>
      <c r="BA20" s="42">
        <v>1.8889063121420927E-5</v>
      </c>
      <c r="BB20" s="42">
        <v>7.2527609659753661E-2</v>
      </c>
      <c r="BC20" s="42">
        <v>1.595306726812076E-2</v>
      </c>
      <c r="BD20" s="42">
        <v>1.7908548400540358</v>
      </c>
      <c r="BE20" s="42">
        <v>2.4839118004668523E-4</v>
      </c>
      <c r="BF20" s="42">
        <v>1.6652679415354053E-2</v>
      </c>
      <c r="BG20" s="42">
        <v>155.43281289286145</v>
      </c>
      <c r="BH20" s="42">
        <v>8.0178003166877165E-4</v>
      </c>
      <c r="BI20" s="42">
        <v>0.17958684647777831</v>
      </c>
      <c r="BJ20" s="42">
        <v>1.6488362180190484E-2</v>
      </c>
      <c r="BK20" s="42">
        <v>3.1125923437612052E-3</v>
      </c>
      <c r="BL20" s="42">
        <v>1.1701876259429571</v>
      </c>
      <c r="BM20" s="42">
        <v>0.1856499678898253</v>
      </c>
      <c r="BN20" s="42">
        <v>8.3395213681073397E-4</v>
      </c>
      <c r="BO20" s="42">
        <v>0.21592258735533573</v>
      </c>
      <c r="BP20" s="42">
        <v>0.14623366804964272</v>
      </c>
      <c r="BQ20" s="42">
        <v>2.6728024316810615E-4</v>
      </c>
      <c r="BR20" s="42">
        <v>0.11586613560133989</v>
      </c>
      <c r="BS20" s="42">
        <v>0</v>
      </c>
      <c r="BT20" s="42">
        <f t="shared" si="0"/>
        <v>3973.5172182123811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0.26579766481001887</v>
      </c>
      <c r="H21" s="42">
        <v>562.93004571316931</v>
      </c>
      <c r="I21" s="42">
        <v>0</v>
      </c>
      <c r="J21" s="42">
        <v>0</v>
      </c>
      <c r="K21" s="42">
        <v>0</v>
      </c>
      <c r="L21" s="42">
        <v>0</v>
      </c>
      <c r="M21" s="42">
        <v>5.7469765364328407E-2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25.864986274283055</v>
      </c>
      <c r="AC21" s="42">
        <v>0</v>
      </c>
      <c r="AD21" s="42">
        <v>0</v>
      </c>
      <c r="AE21" s="42">
        <v>894.76056548281144</v>
      </c>
      <c r="AF21" s="42">
        <v>4448.9948900818717</v>
      </c>
      <c r="AG21" s="42">
        <v>34.165775509093237</v>
      </c>
      <c r="AH21" s="42">
        <v>0</v>
      </c>
      <c r="AI21" s="42">
        <v>0</v>
      </c>
      <c r="AJ21" s="42">
        <v>18.569917933348616</v>
      </c>
      <c r="AK21" s="42">
        <v>0</v>
      </c>
      <c r="AL21" s="42">
        <v>0.87282206147073771</v>
      </c>
      <c r="AM21" s="42">
        <v>7.1837206705410508E-3</v>
      </c>
      <c r="AN21" s="42">
        <v>5.0902523147249692</v>
      </c>
      <c r="AO21" s="42">
        <v>0</v>
      </c>
      <c r="AP21" s="42">
        <v>2.8734882682164203E-2</v>
      </c>
      <c r="AQ21" s="42">
        <v>9.7411252292536652</v>
      </c>
      <c r="AR21" s="42">
        <v>0</v>
      </c>
      <c r="AS21" s="42">
        <v>0</v>
      </c>
      <c r="AT21" s="42">
        <v>0</v>
      </c>
      <c r="AU21" s="42">
        <v>0.26579766481001887</v>
      </c>
      <c r="AV21" s="42">
        <v>0</v>
      </c>
      <c r="AW21" s="42">
        <v>0</v>
      </c>
      <c r="AX21" s="42">
        <v>13.228821614801346</v>
      </c>
      <c r="AY21" s="42">
        <v>13.886132056155851</v>
      </c>
      <c r="AZ21" s="42">
        <v>0</v>
      </c>
      <c r="BA21" s="42">
        <v>0</v>
      </c>
      <c r="BB21" s="42">
        <v>3.821739396727839</v>
      </c>
      <c r="BC21" s="42">
        <v>0.84049531845330294</v>
      </c>
      <c r="BD21" s="42">
        <v>0</v>
      </c>
      <c r="BE21" s="42">
        <v>0</v>
      </c>
      <c r="BF21" s="42">
        <v>0.88000578214127878</v>
      </c>
      <c r="BG21" s="42">
        <v>3.0674487263210288</v>
      </c>
      <c r="BH21" s="42">
        <v>3.2326743017434725E-2</v>
      </c>
      <c r="BI21" s="42">
        <v>7.618335771108784</v>
      </c>
      <c r="BJ21" s="42">
        <v>0.86204648046492616</v>
      </c>
      <c r="BK21" s="42">
        <v>0</v>
      </c>
      <c r="BL21" s="42">
        <v>0.20832789944569047</v>
      </c>
      <c r="BM21" s="42">
        <v>0</v>
      </c>
      <c r="BN21" s="42">
        <v>35.36820836811858</v>
      </c>
      <c r="BO21" s="42">
        <v>222.43210829115469</v>
      </c>
      <c r="BP21" s="42">
        <v>7.4602939163568811</v>
      </c>
      <c r="BQ21" s="42">
        <v>0</v>
      </c>
      <c r="BR21" s="42">
        <v>6.1061625699598929</v>
      </c>
      <c r="BS21" s="42">
        <v>0</v>
      </c>
      <c r="BT21" s="42">
        <f t="shared" si="0"/>
        <v>6317.427817232593</v>
      </c>
    </row>
    <row r="22" spans="1:72" x14ac:dyDescent="0.25">
      <c r="A22" s="10" t="s">
        <v>89</v>
      </c>
      <c r="B22" s="8" t="s">
        <v>90</v>
      </c>
      <c r="C22" s="42">
        <v>50280.183664588731</v>
      </c>
      <c r="D22" s="42">
        <v>25563.160099631623</v>
      </c>
      <c r="E22" s="42">
        <v>2748.4843366378236</v>
      </c>
      <c r="F22" s="42">
        <v>312.17407108012821</v>
      </c>
      <c r="G22" s="42">
        <v>42.601446779116301</v>
      </c>
      <c r="H22" s="42">
        <v>266.55638038710083</v>
      </c>
      <c r="I22" s="42">
        <v>4652.8532708621651</v>
      </c>
      <c r="J22" s="42">
        <v>5.4509272206934334</v>
      </c>
      <c r="K22" s="42">
        <v>4.663335490544771</v>
      </c>
      <c r="L22" s="42">
        <v>0.82438673956514785</v>
      </c>
      <c r="M22" s="42">
        <v>225.07714858507686</v>
      </c>
      <c r="N22" s="42">
        <v>836.84518870963007</v>
      </c>
      <c r="O22" s="42">
        <v>97.80950821172523</v>
      </c>
      <c r="P22" s="42">
        <v>1194.4853485232645</v>
      </c>
      <c r="Q22" s="42">
        <v>55.277461451786102</v>
      </c>
      <c r="R22" s="42">
        <v>379.39395483305941</v>
      </c>
      <c r="S22" s="42">
        <v>76.80442522896665</v>
      </c>
      <c r="T22" s="42">
        <v>45.802163656271325</v>
      </c>
      <c r="U22" s="42">
        <v>521.33037694105565</v>
      </c>
      <c r="V22" s="42">
        <v>44.178500906390227</v>
      </c>
      <c r="W22" s="42">
        <v>86.978790856646668</v>
      </c>
      <c r="X22" s="42">
        <v>157.0896310926058</v>
      </c>
      <c r="Y22" s="42">
        <v>34.720588945747288</v>
      </c>
      <c r="Z22" s="42">
        <v>159.26704926847216</v>
      </c>
      <c r="AA22" s="42">
        <v>297.79777107637091</v>
      </c>
      <c r="AB22" s="42">
        <v>324.02398652873541</v>
      </c>
      <c r="AC22" s="42">
        <v>15635.858163993715</v>
      </c>
      <c r="AD22" s="42">
        <v>302.4857688786455</v>
      </c>
      <c r="AE22" s="42">
        <v>1941.3193516524971</v>
      </c>
      <c r="AF22" s="42">
        <v>12721.732715741186</v>
      </c>
      <c r="AG22" s="42">
        <v>6206.7677931136495</v>
      </c>
      <c r="AH22" s="42">
        <v>5051.0451866151479</v>
      </c>
      <c r="AI22" s="42">
        <v>137.951325807475</v>
      </c>
      <c r="AJ22" s="42">
        <v>11780.458228750067</v>
      </c>
      <c r="AK22" s="42">
        <v>390.48076881908753</v>
      </c>
      <c r="AL22" s="42">
        <v>737.54530696688323</v>
      </c>
      <c r="AM22" s="42">
        <v>1.1816423432612044</v>
      </c>
      <c r="AN22" s="42">
        <v>511.53267586624423</v>
      </c>
      <c r="AO22" s="42">
        <v>13948.795923056006</v>
      </c>
      <c r="AP22" s="42">
        <v>4880.827540556249</v>
      </c>
      <c r="AQ22" s="42">
        <v>3355.1133092951736</v>
      </c>
      <c r="AR22" s="42">
        <v>14.216445101689942</v>
      </c>
      <c r="AS22" s="42">
        <v>15.861521811163648</v>
      </c>
      <c r="AT22" s="42">
        <v>17920.931996718369</v>
      </c>
      <c r="AU22" s="42">
        <v>16035.512200236179</v>
      </c>
      <c r="AV22" s="42">
        <v>16231.112939615143</v>
      </c>
      <c r="AW22" s="42">
        <v>0</v>
      </c>
      <c r="AX22" s="42">
        <v>2170.8332907725712</v>
      </c>
      <c r="AY22" s="42">
        <v>2317.9353444460053</v>
      </c>
      <c r="AZ22" s="42">
        <v>9.756893227419873</v>
      </c>
      <c r="BA22" s="42">
        <v>4.0337225434786392E-2</v>
      </c>
      <c r="BB22" s="42">
        <v>571.19665798559026</v>
      </c>
      <c r="BC22" s="42">
        <v>133.75507049863961</v>
      </c>
      <c r="BD22" s="42">
        <v>124074.6465517333</v>
      </c>
      <c r="BE22" s="42">
        <v>404.53095601285548</v>
      </c>
      <c r="BF22" s="42">
        <v>616.57821327932174</v>
      </c>
      <c r="BG22" s="42">
        <v>2071.8091403647231</v>
      </c>
      <c r="BH22" s="42">
        <v>11.94861620005384</v>
      </c>
      <c r="BI22" s="42">
        <v>2875.5643849389744</v>
      </c>
      <c r="BJ22" s="42">
        <v>177.30249877414767</v>
      </c>
      <c r="BK22" s="42">
        <v>52.31732962446948</v>
      </c>
      <c r="BL22" s="42">
        <v>16.404058703048381</v>
      </c>
      <c r="BM22" s="42">
        <v>30501.701690049093</v>
      </c>
      <c r="BN22" s="42">
        <v>3685.832331655532</v>
      </c>
      <c r="BO22" s="42">
        <v>32583.746384605198</v>
      </c>
      <c r="BP22" s="42">
        <v>2797.1576619831449</v>
      </c>
      <c r="BQ22" s="42">
        <v>742.23515882125571</v>
      </c>
      <c r="BR22" s="42">
        <v>25.019699127572338</v>
      </c>
      <c r="BS22" s="42">
        <v>0</v>
      </c>
      <c r="BT22" s="42">
        <f t="shared" si="0"/>
        <v>422074.87688919948</v>
      </c>
    </row>
    <row r="23" spans="1:72" x14ac:dyDescent="0.25">
      <c r="A23" s="10" t="s">
        <v>91</v>
      </c>
      <c r="B23" s="8" t="s">
        <v>7</v>
      </c>
      <c r="C23" s="42">
        <v>0.38859475346468803</v>
      </c>
      <c r="D23" s="42">
        <v>0</v>
      </c>
      <c r="E23" s="42">
        <v>0.12567050958244677</v>
      </c>
      <c r="F23" s="42">
        <v>0</v>
      </c>
      <c r="G23" s="42">
        <v>80.684060611387309</v>
      </c>
      <c r="H23" s="42">
        <v>5148.8752040058789</v>
      </c>
      <c r="I23" s="42">
        <v>0</v>
      </c>
      <c r="J23" s="42">
        <v>4120.1139491650592</v>
      </c>
      <c r="K23" s="42">
        <v>3101.4095970939593</v>
      </c>
      <c r="L23" s="42">
        <v>0</v>
      </c>
      <c r="M23" s="42">
        <v>33.177243145586999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-1.2099771073060448</v>
      </c>
      <c r="AE23" s="42">
        <v>0.17756430209659146</v>
      </c>
      <c r="AF23" s="42">
        <v>24.451685019256423</v>
      </c>
      <c r="AG23" s="42">
        <v>8.2636696691504721</v>
      </c>
      <c r="AH23" s="42">
        <v>0</v>
      </c>
      <c r="AI23" s="42">
        <v>0.35950518910401441</v>
      </c>
      <c r="AJ23" s="42">
        <v>0</v>
      </c>
      <c r="AK23" s="42">
        <v>0</v>
      </c>
      <c r="AL23" s="42">
        <v>-1.0276266663622498</v>
      </c>
      <c r="AM23" s="42">
        <v>16178.734081310249</v>
      </c>
      <c r="AN23" s="42">
        <v>17472.262670420532</v>
      </c>
      <c r="AO23" s="42">
        <v>0</v>
      </c>
      <c r="AP23" s="42">
        <v>0.53991366052908429</v>
      </c>
      <c r="AQ23" s="42">
        <v>1.4343252939320041</v>
      </c>
      <c r="AR23" s="42">
        <v>0</v>
      </c>
      <c r="AS23" s="42">
        <v>0</v>
      </c>
      <c r="AT23" s="42">
        <v>0</v>
      </c>
      <c r="AU23" s="42">
        <v>0.44425007108820408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4.4759605111115895E-2</v>
      </c>
      <c r="BI23" s="42">
        <v>13.763175329213571</v>
      </c>
      <c r="BJ23" s="42">
        <v>3.5392196496584947</v>
      </c>
      <c r="BK23" s="42">
        <v>10.782116794656964</v>
      </c>
      <c r="BL23" s="42">
        <v>1.9938470400916555</v>
      </c>
      <c r="BM23" s="42">
        <v>0.16228758085577208</v>
      </c>
      <c r="BN23" s="42">
        <v>0</v>
      </c>
      <c r="BO23" s="42">
        <v>2.8167626032336908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46202.306549050008</v>
      </c>
    </row>
    <row r="24" spans="1:72" x14ac:dyDescent="0.25">
      <c r="A24" s="10" t="s">
        <v>92</v>
      </c>
      <c r="B24" s="8" t="s">
        <v>8</v>
      </c>
      <c r="C24" s="42">
        <v>82.203553545733484</v>
      </c>
      <c r="D24" s="42">
        <v>20.29874558389406</v>
      </c>
      <c r="E24" s="42">
        <v>24.642499318264761</v>
      </c>
      <c r="F24" s="42">
        <v>2.9742260345982299</v>
      </c>
      <c r="G24" s="42">
        <v>135.04507830362675</v>
      </c>
      <c r="H24" s="42">
        <v>63.333351710977446</v>
      </c>
      <c r="I24" s="42">
        <v>1.593076444866357</v>
      </c>
      <c r="J24" s="42">
        <v>12.066503182127283</v>
      </c>
      <c r="K24" s="42">
        <v>14650.912102607956</v>
      </c>
      <c r="L24" s="42">
        <v>107.18534380186333</v>
      </c>
      <c r="M24" s="42">
        <v>87.977836651573881</v>
      </c>
      <c r="N24" s="42">
        <v>334.86513305234104</v>
      </c>
      <c r="O24" s="42">
        <v>25.424961390184354</v>
      </c>
      <c r="P24" s="42">
        <v>449.51074101517582</v>
      </c>
      <c r="Q24" s="42">
        <v>88.90751258868508</v>
      </c>
      <c r="R24" s="42">
        <v>477.26572359008338</v>
      </c>
      <c r="S24" s="42">
        <v>177.45056583738281</v>
      </c>
      <c r="T24" s="42">
        <v>110.65748379169482</v>
      </c>
      <c r="U24" s="42">
        <v>916.62943948308941</v>
      </c>
      <c r="V24" s="42">
        <v>8.0167590488129967</v>
      </c>
      <c r="W24" s="42">
        <v>16.406661615557983</v>
      </c>
      <c r="X24" s="42">
        <v>64.572330774930251</v>
      </c>
      <c r="Y24" s="42">
        <v>24.730352220389545</v>
      </c>
      <c r="Z24" s="42">
        <v>1544.3948655866398</v>
      </c>
      <c r="AA24" s="42">
        <v>204.29438317225944</v>
      </c>
      <c r="AB24" s="42">
        <v>610.07889153056931</v>
      </c>
      <c r="AC24" s="42">
        <v>217.22721016780162</v>
      </c>
      <c r="AD24" s="42">
        <v>416.54106456617353</v>
      </c>
      <c r="AE24" s="42">
        <v>591.25128093206035</v>
      </c>
      <c r="AF24" s="42">
        <v>4152.423161835286</v>
      </c>
      <c r="AG24" s="42">
        <v>1376.3630930907791</v>
      </c>
      <c r="AH24" s="42">
        <v>231.68918111127758</v>
      </c>
      <c r="AI24" s="42">
        <v>95.710145302357347</v>
      </c>
      <c r="AJ24" s="42">
        <v>506.46073333300939</v>
      </c>
      <c r="AK24" s="42">
        <v>30.299358984289835</v>
      </c>
      <c r="AL24" s="42">
        <v>212.17109367655036</v>
      </c>
      <c r="AM24" s="42">
        <v>0.30963550375274707</v>
      </c>
      <c r="AN24" s="42">
        <v>54.372400553884141</v>
      </c>
      <c r="AO24" s="42">
        <v>1043.7484980639028</v>
      </c>
      <c r="AP24" s="42">
        <v>1086.4571618036068</v>
      </c>
      <c r="AQ24" s="42">
        <v>8385.3145026007896</v>
      </c>
      <c r="AR24" s="42">
        <v>332.09667168529512</v>
      </c>
      <c r="AS24" s="42">
        <v>59.945364859451928</v>
      </c>
      <c r="AT24" s="42">
        <v>780.36467081297997</v>
      </c>
      <c r="AU24" s="42">
        <v>1564.9869538948701</v>
      </c>
      <c r="AV24" s="42">
        <v>1649.4850393423451</v>
      </c>
      <c r="AW24" s="42">
        <v>0</v>
      </c>
      <c r="AX24" s="42">
        <v>317.75369677627322</v>
      </c>
      <c r="AY24" s="42">
        <v>173.1979912618564</v>
      </c>
      <c r="AZ24" s="42">
        <v>15.095309714053453</v>
      </c>
      <c r="BA24" s="42">
        <v>12.311105370770276</v>
      </c>
      <c r="BB24" s="42">
        <v>85.412243971613748</v>
      </c>
      <c r="BC24" s="42">
        <v>22.79444585428713</v>
      </c>
      <c r="BD24" s="42">
        <v>636.40116386695399</v>
      </c>
      <c r="BE24" s="42">
        <v>55.990739697440183</v>
      </c>
      <c r="BF24" s="42">
        <v>28.773194612848393</v>
      </c>
      <c r="BG24" s="42">
        <v>174.75734756691421</v>
      </c>
      <c r="BH24" s="42">
        <v>12.697128709222143</v>
      </c>
      <c r="BI24" s="42">
        <v>2086.8418717375785</v>
      </c>
      <c r="BJ24" s="42">
        <v>46.690811078334832</v>
      </c>
      <c r="BK24" s="42">
        <v>553.70434099115437</v>
      </c>
      <c r="BL24" s="42">
        <v>207.92015212641735</v>
      </c>
      <c r="BM24" s="42">
        <v>0.10905936191233877</v>
      </c>
      <c r="BN24" s="42">
        <v>392.62680748705526</v>
      </c>
      <c r="BO24" s="42">
        <v>2762.3358268101656</v>
      </c>
      <c r="BP24" s="42">
        <v>581.03106214425304</v>
      </c>
      <c r="BQ24" s="42">
        <v>251.43127298289974</v>
      </c>
      <c r="BR24" s="42">
        <v>98.576895971744136</v>
      </c>
      <c r="BS24" s="42">
        <v>0</v>
      </c>
      <c r="BT24" s="42">
        <f t="shared" si="0"/>
        <v>51545.107812097478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1.2443910358132451</v>
      </c>
      <c r="H26" s="42">
        <v>0</v>
      </c>
      <c r="I26" s="42">
        <v>0</v>
      </c>
      <c r="J26" s="42">
        <v>0</v>
      </c>
      <c r="K26" s="42">
        <v>3.9315984753916441E-3</v>
      </c>
      <c r="L26" s="42">
        <v>0</v>
      </c>
      <c r="M26" s="42">
        <v>478.51471845346197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4.1723085861299081E-3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479.76721339633673</v>
      </c>
    </row>
    <row r="27" spans="1:72" x14ac:dyDescent="0.25">
      <c r="A27" s="10" t="s">
        <v>97</v>
      </c>
      <c r="B27" s="8" t="s">
        <v>98</v>
      </c>
      <c r="C27" s="42">
        <v>22.592745849729315</v>
      </c>
      <c r="D27" s="42">
        <v>13.73688316052089</v>
      </c>
      <c r="E27" s="42">
        <v>0.73857366388182899</v>
      </c>
      <c r="F27" s="42">
        <v>0.31737873198353922</v>
      </c>
      <c r="G27" s="42">
        <v>9.9313829072492528</v>
      </c>
      <c r="H27" s="42">
        <v>0.25055876254736803</v>
      </c>
      <c r="I27" s="42">
        <v>8.0782375176165939E-3</v>
      </c>
      <c r="J27" s="42">
        <v>0.37263764369417379</v>
      </c>
      <c r="K27" s="42">
        <v>0.11043163825285289</v>
      </c>
      <c r="L27" s="42">
        <v>9.676543566233467E-2</v>
      </c>
      <c r="M27" s="42">
        <v>81928.299609104564</v>
      </c>
      <c r="N27" s="42">
        <v>22.638556777523501</v>
      </c>
      <c r="O27" s="42">
        <v>0.27953378061639089</v>
      </c>
      <c r="P27" s="42">
        <v>4.6731223059351263</v>
      </c>
      <c r="Q27" s="42">
        <v>43.737065664054676</v>
      </c>
      <c r="R27" s="42">
        <v>272.54884483806251</v>
      </c>
      <c r="S27" s="42">
        <v>5.174030252653397</v>
      </c>
      <c r="T27" s="42">
        <v>13.758192294940098</v>
      </c>
      <c r="U27" s="42">
        <v>390.06631391200847</v>
      </c>
      <c r="V27" s="42">
        <v>7.8631909881307145</v>
      </c>
      <c r="W27" s="42">
        <v>15.956492478514411</v>
      </c>
      <c r="X27" s="42">
        <v>10.230753595731125</v>
      </c>
      <c r="Y27" s="42">
        <v>14.611134967087253</v>
      </c>
      <c r="Z27" s="42">
        <v>101.26988764065791</v>
      </c>
      <c r="AA27" s="42">
        <v>4.4348297292394152</v>
      </c>
      <c r="AB27" s="42">
        <v>106.31994987604567</v>
      </c>
      <c r="AC27" s="42">
        <v>49.065030775837343</v>
      </c>
      <c r="AD27" s="42">
        <v>61.876363322471576</v>
      </c>
      <c r="AE27" s="42">
        <v>9.5561662024741434</v>
      </c>
      <c r="AF27" s="42">
        <v>23.882294442864719</v>
      </c>
      <c r="AG27" s="42">
        <v>275.45171274146696</v>
      </c>
      <c r="AH27" s="42">
        <v>25.404374518269037</v>
      </c>
      <c r="AI27" s="42">
        <v>2.3572404205658244</v>
      </c>
      <c r="AJ27" s="42">
        <v>3.0666055334480657</v>
      </c>
      <c r="AK27" s="42">
        <v>4.9138909093449729E-2</v>
      </c>
      <c r="AL27" s="42">
        <v>6.2062602661409194</v>
      </c>
      <c r="AM27" s="42">
        <v>2.6094903264030019E-2</v>
      </c>
      <c r="AN27" s="42">
        <v>2.1089640130102293E-2</v>
      </c>
      <c r="AO27" s="42">
        <v>1.4176357368566721</v>
      </c>
      <c r="AP27" s="42">
        <v>1.9830376767871991</v>
      </c>
      <c r="AQ27" s="42">
        <v>85.096570942105387</v>
      </c>
      <c r="AR27" s="42">
        <v>0.20106496166304538</v>
      </c>
      <c r="AS27" s="42">
        <v>9.4650545138803055E-2</v>
      </c>
      <c r="AT27" s="42">
        <v>41.379998750451833</v>
      </c>
      <c r="AU27" s="42">
        <v>36.083727336408252</v>
      </c>
      <c r="AV27" s="42">
        <v>13.572943983533875</v>
      </c>
      <c r="AW27" s="42">
        <v>0</v>
      </c>
      <c r="AX27" s="42">
        <v>6.400753337125944</v>
      </c>
      <c r="AY27" s="42">
        <v>91.708357349805738</v>
      </c>
      <c r="AZ27" s="42">
        <v>0.29190815530296055</v>
      </c>
      <c r="BA27" s="42">
        <v>0.11186818484810442</v>
      </c>
      <c r="BB27" s="42">
        <v>23.573352961710793</v>
      </c>
      <c r="BC27" s="42">
        <v>6.1901012126954411</v>
      </c>
      <c r="BD27" s="42">
        <v>19.127677030993684</v>
      </c>
      <c r="BE27" s="42">
        <v>1.4059325407822243</v>
      </c>
      <c r="BF27" s="42">
        <v>6.1272375322005454E-2</v>
      </c>
      <c r="BG27" s="42">
        <v>72.33981726298444</v>
      </c>
      <c r="BH27" s="42">
        <v>4.3419751051354906E-2</v>
      </c>
      <c r="BI27" s="42">
        <v>5.0948296815437208</v>
      </c>
      <c r="BJ27" s="42">
        <v>4.5722510692923599</v>
      </c>
      <c r="BK27" s="42">
        <v>27.150512700312486</v>
      </c>
      <c r="BL27" s="42">
        <v>60.715858485101435</v>
      </c>
      <c r="BM27" s="42">
        <v>3.3963531401890651E-2</v>
      </c>
      <c r="BN27" s="42">
        <v>0.25976989865325256</v>
      </c>
      <c r="BO27" s="42">
        <v>11.922681656058881</v>
      </c>
      <c r="BP27" s="42">
        <v>1.0139758003096735</v>
      </c>
      <c r="BQ27" s="42">
        <v>9.9548310423599489</v>
      </c>
      <c r="BR27" s="42">
        <v>17.268950632996166</v>
      </c>
      <c r="BS27" s="42">
        <v>0</v>
      </c>
      <c r="BT27" s="42">
        <f t="shared" si="0"/>
        <v>83986.051030506424</v>
      </c>
    </row>
    <row r="28" spans="1:72" x14ac:dyDescent="0.25">
      <c r="A28" s="10" t="s">
        <v>99</v>
      </c>
      <c r="B28" s="8" t="s">
        <v>11</v>
      </c>
      <c r="C28" s="42">
        <v>3.2919629206953314E-2</v>
      </c>
      <c r="D28" s="42">
        <v>5.6318224833286583E-5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60392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-0.12771437299660945</v>
      </c>
      <c r="AE28" s="42">
        <v>0</v>
      </c>
      <c r="AF28" s="42">
        <v>1.7163019248316287</v>
      </c>
      <c r="AG28" s="42">
        <v>0.67062972379191277</v>
      </c>
      <c r="AH28" s="42">
        <v>0</v>
      </c>
      <c r="AI28" s="42">
        <v>0</v>
      </c>
      <c r="AJ28" s="42">
        <v>0</v>
      </c>
      <c r="AK28" s="42">
        <v>0</v>
      </c>
      <c r="AL28" s="42">
        <v>-9.5363279041011786E-2</v>
      </c>
      <c r="AM28" s="42">
        <v>0</v>
      </c>
      <c r="AN28" s="42">
        <v>0</v>
      </c>
      <c r="AO28" s="42">
        <v>0</v>
      </c>
      <c r="AP28" s="42">
        <v>0</v>
      </c>
      <c r="AQ28" s="42">
        <v>-3.8607313834332677E-2</v>
      </c>
      <c r="AR28" s="42">
        <v>0</v>
      </c>
      <c r="AS28" s="42">
        <v>0</v>
      </c>
      <c r="AT28" s="42">
        <v>0</v>
      </c>
      <c r="AU28" s="42">
        <v>3.3609045525423535E-2</v>
      </c>
      <c r="AV28" s="42">
        <v>0</v>
      </c>
      <c r="AW28" s="42">
        <v>0</v>
      </c>
      <c r="AX28" s="42">
        <v>0</v>
      </c>
      <c r="AY28" s="42">
        <v>0</v>
      </c>
      <c r="AZ28" s="42">
        <v>5.4417484745163157E-3</v>
      </c>
      <c r="BA28" s="42">
        <v>0</v>
      </c>
      <c r="BB28" s="42">
        <v>0</v>
      </c>
      <c r="BC28" s="42">
        <v>4.7870491108293597E-4</v>
      </c>
      <c r="BD28" s="42">
        <v>0</v>
      </c>
      <c r="BE28" s="42">
        <v>0</v>
      </c>
      <c r="BF28" s="42">
        <v>0</v>
      </c>
      <c r="BG28" s="42">
        <v>1.7529047479360449E-3</v>
      </c>
      <c r="BH28" s="42">
        <v>3.7917897515862453E-3</v>
      </c>
      <c r="BI28" s="42">
        <v>0.93657206864180254</v>
      </c>
      <c r="BJ28" s="42">
        <v>0</v>
      </c>
      <c r="BK28" s="42">
        <v>7.039778104160823E-5</v>
      </c>
      <c r="BL28" s="42">
        <v>6.730027867577747E-3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60395.146669317874</v>
      </c>
    </row>
    <row r="29" spans="1:72" x14ac:dyDescent="0.25">
      <c r="A29" s="10" t="s">
        <v>100</v>
      </c>
      <c r="B29" s="8" t="s">
        <v>12</v>
      </c>
      <c r="C29" s="42">
        <v>32877.05458303207</v>
      </c>
      <c r="D29" s="42">
        <v>43.873504056644208</v>
      </c>
      <c r="E29" s="42">
        <v>650.51187703885773</v>
      </c>
      <c r="F29" s="42">
        <v>1055.1647718854406</v>
      </c>
      <c r="G29" s="42">
        <v>12184.035644434083</v>
      </c>
      <c r="H29" s="42">
        <v>4273.5370153550148</v>
      </c>
      <c r="I29" s="42">
        <v>7.4925318803885252</v>
      </c>
      <c r="J29" s="42">
        <v>9.4163748747727709</v>
      </c>
      <c r="K29" s="42">
        <v>255.85858186135209</v>
      </c>
      <c r="L29" s="42">
        <v>407.7662457589056</v>
      </c>
      <c r="M29" s="42">
        <v>896.5406375526054</v>
      </c>
      <c r="N29" s="42">
        <v>6124.0213639167805</v>
      </c>
      <c r="O29" s="42">
        <v>25938.271865954375</v>
      </c>
      <c r="P29" s="42">
        <v>2366.9650944836735</v>
      </c>
      <c r="Q29" s="42">
        <v>638.72106040413269</v>
      </c>
      <c r="R29" s="42">
        <v>2636.4273394860215</v>
      </c>
      <c r="S29" s="42">
        <v>2087.2166439856369</v>
      </c>
      <c r="T29" s="42">
        <v>1457.9778448680797</v>
      </c>
      <c r="U29" s="42">
        <v>3324.4609656965918</v>
      </c>
      <c r="V29" s="42">
        <v>332.43050580175446</v>
      </c>
      <c r="W29" s="42">
        <v>393.25018931392708</v>
      </c>
      <c r="X29" s="42">
        <v>2711.705993897524</v>
      </c>
      <c r="Y29" s="42">
        <v>82.533560433525508</v>
      </c>
      <c r="Z29" s="42">
        <v>21666.729541630441</v>
      </c>
      <c r="AA29" s="42">
        <v>1570.6942915223094</v>
      </c>
      <c r="AB29" s="42">
        <v>6888.2387502612955</v>
      </c>
      <c r="AC29" s="42">
        <v>238.45284130100748</v>
      </c>
      <c r="AD29" s="42">
        <v>567.52583927511205</v>
      </c>
      <c r="AE29" s="42">
        <v>893.41834687923006</v>
      </c>
      <c r="AF29" s="42">
        <v>8436.3196436044727</v>
      </c>
      <c r="AG29" s="42">
        <v>9740.0087854373796</v>
      </c>
      <c r="AH29" s="42">
        <v>14535.432916472642</v>
      </c>
      <c r="AI29" s="42">
        <v>734.16733821258163</v>
      </c>
      <c r="AJ29" s="42">
        <v>4462.788016768488</v>
      </c>
      <c r="AK29" s="42">
        <v>90.814258993119878</v>
      </c>
      <c r="AL29" s="42">
        <v>1206.0169706095987</v>
      </c>
      <c r="AM29" s="42">
        <v>38.475025225255337</v>
      </c>
      <c r="AN29" s="42">
        <v>82.91724637331707</v>
      </c>
      <c r="AO29" s="42">
        <v>4955.9121842096301</v>
      </c>
      <c r="AP29" s="42">
        <v>2806.2272688243374</v>
      </c>
      <c r="AQ29" s="42">
        <v>3180.8049655802179</v>
      </c>
      <c r="AR29" s="42">
        <v>231.13659492238043</v>
      </c>
      <c r="AS29" s="42">
        <v>74.445113962617853</v>
      </c>
      <c r="AT29" s="42">
        <v>3500.9791226771508</v>
      </c>
      <c r="AU29" s="42">
        <v>3443.7707138258388</v>
      </c>
      <c r="AV29" s="42">
        <v>885.8223505292741</v>
      </c>
      <c r="AW29" s="42">
        <v>0</v>
      </c>
      <c r="AX29" s="42">
        <v>1517.5239310371376</v>
      </c>
      <c r="AY29" s="42">
        <v>1387.6512959018805</v>
      </c>
      <c r="AZ29" s="42">
        <v>49.14632675344118</v>
      </c>
      <c r="BA29" s="42">
        <v>10.523934441623755</v>
      </c>
      <c r="BB29" s="42">
        <v>474.38457047192253</v>
      </c>
      <c r="BC29" s="42">
        <v>111.16526355106976</v>
      </c>
      <c r="BD29" s="42">
        <v>4562.3991084442396</v>
      </c>
      <c r="BE29" s="42">
        <v>314.81603458309473</v>
      </c>
      <c r="BF29" s="42">
        <v>34.175666445123682</v>
      </c>
      <c r="BG29" s="42">
        <v>483.32947434287797</v>
      </c>
      <c r="BH29" s="42">
        <v>3672.3679762373226</v>
      </c>
      <c r="BI29" s="42">
        <v>13073.345816472771</v>
      </c>
      <c r="BJ29" s="42">
        <v>135.0925975686842</v>
      </c>
      <c r="BK29" s="42">
        <v>870.832999548511</v>
      </c>
      <c r="BL29" s="42">
        <v>3396.0557023835659</v>
      </c>
      <c r="BM29" s="42">
        <v>417.81070761531691</v>
      </c>
      <c r="BN29" s="42">
        <v>946.79897234565249</v>
      </c>
      <c r="BO29" s="42">
        <v>4384.4763643399192</v>
      </c>
      <c r="BP29" s="42">
        <v>831.24676589014996</v>
      </c>
      <c r="BQ29" s="42">
        <v>557.17508785401878</v>
      </c>
      <c r="BR29" s="42">
        <v>1477.8077845461171</v>
      </c>
      <c r="BS29" s="42">
        <v>0</v>
      </c>
      <c r="BT29" s="42">
        <f t="shared" si="0"/>
        <v>229694.45870384423</v>
      </c>
    </row>
    <row r="30" spans="1:72" x14ac:dyDescent="0.25">
      <c r="A30" s="10" t="s">
        <v>101</v>
      </c>
      <c r="B30" s="8" t="s">
        <v>102</v>
      </c>
      <c r="C30" s="42">
        <v>15.892779760216175</v>
      </c>
      <c r="D30" s="42">
        <v>3.0261456959957926</v>
      </c>
      <c r="E30" s="42">
        <v>1.1673069669709186</v>
      </c>
      <c r="F30" s="42">
        <v>5.2611062545704426E-3</v>
      </c>
      <c r="G30" s="42">
        <v>3.9013380351394904</v>
      </c>
      <c r="H30" s="42">
        <v>0.55723881209359372</v>
      </c>
      <c r="I30" s="42">
        <v>3.2635804707581428E-6</v>
      </c>
      <c r="J30" s="42">
        <v>0</v>
      </c>
      <c r="K30" s="42">
        <v>6.6366834083264224E-4</v>
      </c>
      <c r="L30" s="42">
        <v>1.8413871890996549E-2</v>
      </c>
      <c r="M30" s="42">
        <v>1.0837198709536056</v>
      </c>
      <c r="N30" s="42">
        <v>3.0853702579571647</v>
      </c>
      <c r="O30" s="42">
        <v>9.4609254041282771</v>
      </c>
      <c r="P30" s="42">
        <v>806.74896334346874</v>
      </c>
      <c r="Q30" s="42">
        <v>135.60915551735019</v>
      </c>
      <c r="R30" s="42">
        <v>719.91586394765397</v>
      </c>
      <c r="S30" s="42">
        <v>2.0956198052453057</v>
      </c>
      <c r="T30" s="42">
        <v>1.7566751253639059</v>
      </c>
      <c r="U30" s="42">
        <v>11.125656758456698</v>
      </c>
      <c r="V30" s="42">
        <v>5.4852669018735659E-2</v>
      </c>
      <c r="W30" s="42">
        <v>0.18489109395011932</v>
      </c>
      <c r="X30" s="42">
        <v>0.39754578803672419</v>
      </c>
      <c r="Y30" s="42">
        <v>0.57991760596141417</v>
      </c>
      <c r="Z30" s="42">
        <v>0</v>
      </c>
      <c r="AA30" s="42">
        <v>0</v>
      </c>
      <c r="AB30" s="42">
        <v>3.6466846827159958</v>
      </c>
      <c r="AC30" s="42">
        <v>0.12743227404001944</v>
      </c>
      <c r="AD30" s="42">
        <v>2.5709308596421168</v>
      </c>
      <c r="AE30" s="42">
        <v>66.508950245105382</v>
      </c>
      <c r="AF30" s="42">
        <v>291.42130173487192</v>
      </c>
      <c r="AG30" s="42">
        <v>383.45931196494922</v>
      </c>
      <c r="AH30" s="42">
        <v>158.25642329342801</v>
      </c>
      <c r="AI30" s="42">
        <v>6.666350061652059</v>
      </c>
      <c r="AJ30" s="42">
        <v>10.070140614100275</v>
      </c>
      <c r="AK30" s="42">
        <v>3.0908999245601351E-2</v>
      </c>
      <c r="AL30" s="42">
        <v>297.74760337606085</v>
      </c>
      <c r="AM30" s="42">
        <v>6.6403752811905058E-4</v>
      </c>
      <c r="AN30" s="42">
        <v>0.15586257097016781</v>
      </c>
      <c r="AO30" s="42">
        <v>4.7081377524679855</v>
      </c>
      <c r="AP30" s="42">
        <v>13.484647291841741</v>
      </c>
      <c r="AQ30" s="42">
        <v>7.9920158698550852</v>
      </c>
      <c r="AR30" s="42">
        <v>0.11081205048688995</v>
      </c>
      <c r="AS30" s="42">
        <v>3.9458296909278323E-2</v>
      </c>
      <c r="AT30" s="42">
        <v>5.3313598217133364</v>
      </c>
      <c r="AU30" s="42">
        <v>48.942341870831825</v>
      </c>
      <c r="AV30" s="42">
        <v>12.154037006614404</v>
      </c>
      <c r="AW30" s="42">
        <v>0</v>
      </c>
      <c r="AX30" s="42">
        <v>82.948415317249967</v>
      </c>
      <c r="AY30" s="42">
        <v>4.4582582893804892</v>
      </c>
      <c r="AZ30" s="42">
        <v>281.20476859068606</v>
      </c>
      <c r="BA30" s="42">
        <v>3.945829690927832E-3</v>
      </c>
      <c r="BB30" s="42">
        <v>1.3910081394408171</v>
      </c>
      <c r="BC30" s="42">
        <v>30.045951208971584</v>
      </c>
      <c r="BD30" s="42">
        <v>514.75304486439859</v>
      </c>
      <c r="BE30" s="42">
        <v>0.98254908096298399</v>
      </c>
      <c r="BF30" s="42">
        <v>1.3481584777336759E-2</v>
      </c>
      <c r="BG30" s="42">
        <v>121.54051357217533</v>
      </c>
      <c r="BH30" s="42">
        <v>4.9322871136597904E-3</v>
      </c>
      <c r="BI30" s="42">
        <v>0.94962967894996486</v>
      </c>
      <c r="BJ30" s="42">
        <v>0.12802768700553296</v>
      </c>
      <c r="BK30" s="42">
        <v>25.9874756664118</v>
      </c>
      <c r="BL30" s="42">
        <v>382.39414661821723</v>
      </c>
      <c r="BM30" s="42">
        <v>36.163897173105113</v>
      </c>
      <c r="BN30" s="42">
        <v>0.1667113044417009</v>
      </c>
      <c r="BO30" s="42">
        <v>0.41398329840651171</v>
      </c>
      <c r="BP30" s="42">
        <v>0.6869031853623534</v>
      </c>
      <c r="BQ30" s="42">
        <v>26.376778343313749</v>
      </c>
      <c r="BR30" s="42">
        <v>2.5873560906520749</v>
      </c>
      <c r="BS30" s="42">
        <v>0</v>
      </c>
      <c r="BT30" s="42">
        <f t="shared" si="0"/>
        <v>4543.2954608537711</v>
      </c>
    </row>
    <row r="31" spans="1:72" x14ac:dyDescent="0.25">
      <c r="A31" s="10" t="s">
        <v>103</v>
      </c>
      <c r="B31" s="8" t="s">
        <v>104</v>
      </c>
      <c r="C31" s="42">
        <v>302.69008487655901</v>
      </c>
      <c r="D31" s="42">
        <v>116.16310982196916</v>
      </c>
      <c r="E31" s="42">
        <v>1.663773633160466E-3</v>
      </c>
      <c r="F31" s="42">
        <v>5.2690033211013959E-4</v>
      </c>
      <c r="G31" s="42">
        <v>113.79585188717051</v>
      </c>
      <c r="H31" s="42">
        <v>3.5829222583489491E-4</v>
      </c>
      <c r="I31" s="42">
        <v>5.9277682944330751E-2</v>
      </c>
      <c r="J31" s="42">
        <v>1.7563344403671317E-5</v>
      </c>
      <c r="K31" s="42">
        <v>0.24881528076203269</v>
      </c>
      <c r="L31" s="42">
        <v>3.372162125504893E-4</v>
      </c>
      <c r="M31" s="42">
        <v>42.464638035671321</v>
      </c>
      <c r="N31" s="42">
        <v>9.4490792891751695E-4</v>
      </c>
      <c r="O31" s="42">
        <v>1.1943074194496497E-4</v>
      </c>
      <c r="P31" s="42">
        <v>8151.2630100123033</v>
      </c>
      <c r="Q31" s="42">
        <v>495.06405167976453</v>
      </c>
      <c r="R31" s="42">
        <v>2381.3274792128259</v>
      </c>
      <c r="S31" s="42">
        <v>17.774116543867589</v>
      </c>
      <c r="T31" s="42">
        <v>15.693316802793115</v>
      </c>
      <c r="U31" s="42">
        <v>1173.2000867851125</v>
      </c>
      <c r="V31" s="42">
        <v>8.0791384256888061E-5</v>
      </c>
      <c r="W31" s="42">
        <v>4.3113048007248294</v>
      </c>
      <c r="X31" s="42">
        <v>25.18156382015783</v>
      </c>
      <c r="Y31" s="42">
        <v>24.955468992172626</v>
      </c>
      <c r="Z31" s="42">
        <v>3.0672624666571592E-2</v>
      </c>
      <c r="AA31" s="42">
        <v>4.232766001284788E-3</v>
      </c>
      <c r="AB31" s="42">
        <v>3.1122246283305575E-3</v>
      </c>
      <c r="AC31" s="42">
        <v>36.761564989791417</v>
      </c>
      <c r="AD31" s="42">
        <v>13.763359531318779</v>
      </c>
      <c r="AE31" s="42">
        <v>2.6294238397170087E-3</v>
      </c>
      <c r="AF31" s="42">
        <v>27.557907167876611</v>
      </c>
      <c r="AG31" s="42">
        <v>4.7842550155600674E-3</v>
      </c>
      <c r="AH31" s="42">
        <v>129.1313341336629</v>
      </c>
      <c r="AI31" s="42">
        <v>4.2962636171094658E-3</v>
      </c>
      <c r="AJ31" s="42">
        <v>6.7232482377253804E-3</v>
      </c>
      <c r="AK31" s="42">
        <v>9.1329390899090853E-5</v>
      </c>
      <c r="AL31" s="42">
        <v>1.2259214393762581E-3</v>
      </c>
      <c r="AM31" s="42">
        <v>0.26403352833643312</v>
      </c>
      <c r="AN31" s="42">
        <v>9.4842059779825117E-5</v>
      </c>
      <c r="AO31" s="42">
        <v>3.0876359461654177E-3</v>
      </c>
      <c r="AP31" s="42">
        <v>8.6892890102723483E-2</v>
      </c>
      <c r="AQ31" s="42">
        <v>5.1700932833919334E-2</v>
      </c>
      <c r="AR31" s="42">
        <v>4.6261849159270254E-3</v>
      </c>
      <c r="AS31" s="42">
        <v>2.3534881500919565E-4</v>
      </c>
      <c r="AT31" s="42">
        <v>1.729286889985478E-2</v>
      </c>
      <c r="AU31" s="42">
        <v>226.72909782808011</v>
      </c>
      <c r="AV31" s="42">
        <v>3.407640081200309E-2</v>
      </c>
      <c r="AW31" s="42">
        <v>0</v>
      </c>
      <c r="AX31" s="42">
        <v>3.9728285041104525E-3</v>
      </c>
      <c r="AY31" s="42">
        <v>4.3486840743490185E-3</v>
      </c>
      <c r="AZ31" s="42">
        <v>2.6345016605506979E-4</v>
      </c>
      <c r="BA31" s="42">
        <v>2.0373479508258729E-4</v>
      </c>
      <c r="BB31" s="42">
        <v>1.0819020152661532E-3</v>
      </c>
      <c r="BC31" s="42">
        <v>2.8803884822020963E-4</v>
      </c>
      <c r="BD31" s="42">
        <v>3.1262753038534949E-3</v>
      </c>
      <c r="BE31" s="42">
        <v>6.603817495780416E-4</v>
      </c>
      <c r="BF31" s="42">
        <v>3.1614019926608374E-4</v>
      </c>
      <c r="BG31" s="42">
        <v>1.0378019806411494</v>
      </c>
      <c r="BH31" s="42">
        <v>43.202263381578675</v>
      </c>
      <c r="BI31" s="42">
        <v>1705.1457254909224</v>
      </c>
      <c r="BJ31" s="42">
        <v>0.16678020672851604</v>
      </c>
      <c r="BK31" s="42">
        <v>0.2711179590804354</v>
      </c>
      <c r="BL31" s="42">
        <v>2.1719636465561635E-2</v>
      </c>
      <c r="BM31" s="42">
        <v>4.4927034984591236E-3</v>
      </c>
      <c r="BN31" s="42">
        <v>2.0724746396332157E-3</v>
      </c>
      <c r="BO31" s="42">
        <v>1.7809231225322717E-3</v>
      </c>
      <c r="BP31" s="42">
        <v>1.7816256563084186E-2</v>
      </c>
      <c r="BQ31" s="42">
        <v>8.7486323861728756</v>
      </c>
      <c r="BR31" s="42">
        <v>1.4542449166239852E-3</v>
      </c>
      <c r="BS31" s="42">
        <v>0</v>
      </c>
      <c r="BT31" s="42">
        <f t="shared" si="0"/>
        <v>15057.295216530878</v>
      </c>
    </row>
    <row r="32" spans="1:72" x14ac:dyDescent="0.25">
      <c r="A32" s="10" t="s">
        <v>105</v>
      </c>
      <c r="B32" s="8" t="s">
        <v>14</v>
      </c>
      <c r="C32" s="42">
        <v>990.45304051025118</v>
      </c>
      <c r="D32" s="42">
        <v>110.23450233703466</v>
      </c>
      <c r="E32" s="42">
        <v>40.937866442251206</v>
      </c>
      <c r="F32" s="42">
        <v>2967.3956276724061</v>
      </c>
      <c r="G32" s="42">
        <v>373.94537147193125</v>
      </c>
      <c r="H32" s="42">
        <v>110.59932489917357</v>
      </c>
      <c r="I32" s="42">
        <v>0.26869744778774091</v>
      </c>
      <c r="J32" s="42">
        <v>0.30663667721918786</v>
      </c>
      <c r="K32" s="42">
        <v>0.10519103704061805</v>
      </c>
      <c r="L32" s="42">
        <v>164.57030473925096</v>
      </c>
      <c r="M32" s="42">
        <v>1269.8185244706101</v>
      </c>
      <c r="N32" s="42">
        <v>2259.4274135141331</v>
      </c>
      <c r="O32" s="42">
        <v>453.17615041896647</v>
      </c>
      <c r="P32" s="42">
        <v>3022.2892818487844</v>
      </c>
      <c r="Q32" s="42">
        <v>10242.781951723005</v>
      </c>
      <c r="R32" s="42">
        <v>2562.2860582595849</v>
      </c>
      <c r="S32" s="42">
        <v>267.09754136433253</v>
      </c>
      <c r="T32" s="42">
        <v>135.99510428706327</v>
      </c>
      <c r="U32" s="42">
        <v>1920.1855528179356</v>
      </c>
      <c r="V32" s="42">
        <v>131.17035943574257</v>
      </c>
      <c r="W32" s="42">
        <v>287.40213349706983</v>
      </c>
      <c r="X32" s="42">
        <v>67.722309670146075</v>
      </c>
      <c r="Y32" s="42">
        <v>138.55240723539103</v>
      </c>
      <c r="Z32" s="42">
        <v>1661.5758816024818</v>
      </c>
      <c r="AA32" s="42">
        <v>200.37239746828783</v>
      </c>
      <c r="AB32" s="42">
        <v>6363.5250742047701</v>
      </c>
      <c r="AC32" s="42">
        <v>148.04055572529555</v>
      </c>
      <c r="AD32" s="42">
        <v>328.36584563251796</v>
      </c>
      <c r="AE32" s="42">
        <v>267.02298959717155</v>
      </c>
      <c r="AF32" s="42">
        <v>682.76404141803243</v>
      </c>
      <c r="AG32" s="42">
        <v>1187.6251525551595</v>
      </c>
      <c r="AH32" s="42">
        <v>975.32154900480327</v>
      </c>
      <c r="AI32" s="42">
        <v>153.31933816354197</v>
      </c>
      <c r="AJ32" s="42">
        <v>1317.1128595723794</v>
      </c>
      <c r="AK32" s="42">
        <v>31.774644047031664</v>
      </c>
      <c r="AL32" s="42">
        <v>86.337798850400048</v>
      </c>
      <c r="AM32" s="42">
        <v>7.4160949792180811E-2</v>
      </c>
      <c r="AN32" s="42">
        <v>47.000475503903317</v>
      </c>
      <c r="AO32" s="42">
        <v>1976.7178804622031</v>
      </c>
      <c r="AP32" s="42">
        <v>239.67725054530112</v>
      </c>
      <c r="AQ32" s="42">
        <v>111.47145883374893</v>
      </c>
      <c r="AR32" s="42">
        <v>2.4384819225630174</v>
      </c>
      <c r="AS32" s="42">
        <v>2.8552497274746611</v>
      </c>
      <c r="AT32" s="42">
        <v>572.88193875381762</v>
      </c>
      <c r="AU32" s="42">
        <v>749.49992474360943</v>
      </c>
      <c r="AV32" s="42">
        <v>1101.3178912371172</v>
      </c>
      <c r="AW32" s="42">
        <v>0</v>
      </c>
      <c r="AX32" s="42">
        <v>104.24152049415736</v>
      </c>
      <c r="AY32" s="42">
        <v>97.852147306714443</v>
      </c>
      <c r="AZ32" s="42">
        <v>34.856707998203589</v>
      </c>
      <c r="BA32" s="42">
        <v>6.419061357000504</v>
      </c>
      <c r="BB32" s="42">
        <v>34.508886941246203</v>
      </c>
      <c r="BC32" s="42">
        <v>13.052559732396819</v>
      </c>
      <c r="BD32" s="42">
        <v>490.67230777990778</v>
      </c>
      <c r="BE32" s="42">
        <v>28.61320431581921</v>
      </c>
      <c r="BF32" s="42">
        <v>36.246016763575675</v>
      </c>
      <c r="BG32" s="42">
        <v>43.92321223878038</v>
      </c>
      <c r="BH32" s="42">
        <v>5.148176883586963</v>
      </c>
      <c r="BI32" s="42">
        <v>1615.8759043936809</v>
      </c>
      <c r="BJ32" s="42">
        <v>33.183765626544151</v>
      </c>
      <c r="BK32" s="42">
        <v>287.55773881041398</v>
      </c>
      <c r="BL32" s="42">
        <v>118.25556152985239</v>
      </c>
      <c r="BM32" s="42">
        <v>17.824736272460985</v>
      </c>
      <c r="BN32" s="42">
        <v>354.25839885219398</v>
      </c>
      <c r="BO32" s="42">
        <v>421.16934945444603</v>
      </c>
      <c r="BP32" s="42">
        <v>122.32667285825634</v>
      </c>
      <c r="BQ32" s="42">
        <v>54.027444634495815</v>
      </c>
      <c r="BR32" s="42">
        <v>21.251151538846486</v>
      </c>
      <c r="BS32" s="42">
        <v>0</v>
      </c>
      <c r="BT32" s="42">
        <f t="shared" si="0"/>
        <v>49665.078718081095</v>
      </c>
    </row>
    <row r="33" spans="1:72" x14ac:dyDescent="0.25">
      <c r="A33" s="10" t="s">
        <v>106</v>
      </c>
      <c r="B33" s="8" t="s">
        <v>107</v>
      </c>
      <c r="C33" s="42">
        <v>14538.491202460114</v>
      </c>
      <c r="D33" s="42">
        <v>10540.277988771657</v>
      </c>
      <c r="E33" s="42">
        <v>2626.1041204463681</v>
      </c>
      <c r="F33" s="42">
        <v>34493.077720434769</v>
      </c>
      <c r="G33" s="42">
        <v>-23.417280652352368</v>
      </c>
      <c r="H33" s="42">
        <v>115.60837671834256</v>
      </c>
      <c r="I33" s="42">
        <v>15.602812882356959</v>
      </c>
      <c r="J33" s="42">
        <v>30.565621201043214</v>
      </c>
      <c r="K33" s="42">
        <v>711.40974367382751</v>
      </c>
      <c r="L33" s="42">
        <v>6552.3115720510441</v>
      </c>
      <c r="M33" s="42">
        <v>8420.7733718687832</v>
      </c>
      <c r="N33" s="42">
        <v>75770.114963004322</v>
      </c>
      <c r="O33" s="42">
        <v>51603.305490056584</v>
      </c>
      <c r="P33" s="42">
        <v>13551.110718929476</v>
      </c>
      <c r="Q33" s="42">
        <v>3857.4528340094789</v>
      </c>
      <c r="R33" s="42">
        <v>86458.756948899041</v>
      </c>
      <c r="S33" s="42">
        <v>15231.44898423509</v>
      </c>
      <c r="T33" s="42">
        <v>10182.004943022324</v>
      </c>
      <c r="U33" s="42">
        <v>13995.916324798778</v>
      </c>
      <c r="V33" s="42">
        <v>1326.5149282343814</v>
      </c>
      <c r="W33" s="42">
        <v>1919.0098828379096</v>
      </c>
      <c r="X33" s="42">
        <v>22831.620370223271</v>
      </c>
      <c r="Y33" s="42">
        <v>472.60188984165899</v>
      </c>
      <c r="Z33" s="42">
        <v>168278.41334211169</v>
      </c>
      <c r="AA33" s="42">
        <v>10162.681611680589</v>
      </c>
      <c r="AB33" s="42">
        <v>83656.598877388664</v>
      </c>
      <c r="AC33" s="42">
        <v>6248.8655846905212</v>
      </c>
      <c r="AD33" s="42">
        <v>2372.6056370719671</v>
      </c>
      <c r="AE33" s="42">
        <v>3277.8027688281886</v>
      </c>
      <c r="AF33" s="42">
        <v>16526.363313948968</v>
      </c>
      <c r="AG33" s="42">
        <v>37616.162908673861</v>
      </c>
      <c r="AH33" s="42">
        <v>26296.72362484175</v>
      </c>
      <c r="AI33" s="42">
        <v>2453.0565165711291</v>
      </c>
      <c r="AJ33" s="42">
        <v>27117.247436405603</v>
      </c>
      <c r="AK33" s="42">
        <v>383.33694522883104</v>
      </c>
      <c r="AL33" s="42">
        <v>2897.9308730669454</v>
      </c>
      <c r="AM33" s="42">
        <v>81.029110161582864</v>
      </c>
      <c r="AN33" s="42">
        <v>1847.9926055764311</v>
      </c>
      <c r="AO33" s="42">
        <v>21220.288621570766</v>
      </c>
      <c r="AP33" s="42">
        <v>8380.4962412455825</v>
      </c>
      <c r="AQ33" s="42">
        <v>5334.5702276599859</v>
      </c>
      <c r="AR33" s="42">
        <v>402.11357069685522</v>
      </c>
      <c r="AS33" s="42">
        <v>214.65423729055703</v>
      </c>
      <c r="AT33" s="42">
        <v>5710.8308494892826</v>
      </c>
      <c r="AU33" s="42">
        <v>5840.0944232987385</v>
      </c>
      <c r="AV33" s="42">
        <v>2805.0879570814459</v>
      </c>
      <c r="AW33" s="42">
        <v>0</v>
      </c>
      <c r="AX33" s="42">
        <v>3365.3881902974026</v>
      </c>
      <c r="AY33" s="42">
        <v>3389.0539936136561</v>
      </c>
      <c r="AZ33" s="42">
        <v>730.19910084759942</v>
      </c>
      <c r="BA33" s="42">
        <v>444.95451864885075</v>
      </c>
      <c r="BB33" s="42">
        <v>913.39420106559373</v>
      </c>
      <c r="BC33" s="42">
        <v>366.33867015811734</v>
      </c>
      <c r="BD33" s="42">
        <v>5105.7970974202854</v>
      </c>
      <c r="BE33" s="42">
        <v>591.39452380574835</v>
      </c>
      <c r="BF33" s="42">
        <v>948.02048772034152</v>
      </c>
      <c r="BG33" s="42">
        <v>2003.1106455846862</v>
      </c>
      <c r="BH33" s="42">
        <v>109.34896978503629</v>
      </c>
      <c r="BI33" s="42">
        <v>24132.498832836711</v>
      </c>
      <c r="BJ33" s="42">
        <v>1480.6020635152852</v>
      </c>
      <c r="BK33" s="42">
        <v>2411.3504782491536</v>
      </c>
      <c r="BL33" s="42">
        <v>3378.4069322136429</v>
      </c>
      <c r="BM33" s="42">
        <v>725.03680091745036</v>
      </c>
      <c r="BN33" s="42">
        <v>15155.458833813629</v>
      </c>
      <c r="BO33" s="42">
        <v>28867.208244420526</v>
      </c>
      <c r="BP33" s="42">
        <v>2839.937321157267</v>
      </c>
      <c r="BQ33" s="42">
        <v>1756.2980057262923</v>
      </c>
      <c r="BR33" s="42">
        <v>2068.7061766197326</v>
      </c>
      <c r="BS33" s="42">
        <v>0</v>
      </c>
      <c r="BT33" s="42">
        <f t="shared" si="0"/>
        <v>915128.11490094557</v>
      </c>
    </row>
    <row r="34" spans="1:72" x14ac:dyDescent="0.25">
      <c r="A34" s="10" t="s">
        <v>108</v>
      </c>
      <c r="B34" s="8" t="s">
        <v>109</v>
      </c>
      <c r="C34" s="42">
        <v>2987.7314433992287</v>
      </c>
      <c r="D34" s="42">
        <v>69.719393380052139</v>
      </c>
      <c r="E34" s="42">
        <v>291.02941166907596</v>
      </c>
      <c r="F34" s="42">
        <v>1484.0690052717991</v>
      </c>
      <c r="G34" s="42">
        <v>3023.765924793855</v>
      </c>
      <c r="H34" s="42">
        <v>314.27618206351019</v>
      </c>
      <c r="I34" s="42">
        <v>14.316798299773222</v>
      </c>
      <c r="J34" s="42">
        <v>164.00062688941637</v>
      </c>
      <c r="K34" s="42">
        <v>298.24687190395736</v>
      </c>
      <c r="L34" s="42">
        <v>1417.0089995890482</v>
      </c>
      <c r="M34" s="42">
        <v>2818.3782138790061</v>
      </c>
      <c r="N34" s="42">
        <v>3740.3171635166254</v>
      </c>
      <c r="O34" s="42">
        <v>2710.437393224192</v>
      </c>
      <c r="P34" s="42">
        <v>1470.9033026687935</v>
      </c>
      <c r="Q34" s="42">
        <v>115.65536379213749</v>
      </c>
      <c r="R34" s="42">
        <v>1469.5986457753011</v>
      </c>
      <c r="S34" s="42">
        <v>24401.531491607395</v>
      </c>
      <c r="T34" s="42">
        <v>750.04227188670563</v>
      </c>
      <c r="U34" s="42">
        <v>6498.2188447948774</v>
      </c>
      <c r="V34" s="42">
        <v>74.939688076892395</v>
      </c>
      <c r="W34" s="42">
        <v>52.337666421426079</v>
      </c>
      <c r="X34" s="42">
        <v>856.30171025568359</v>
      </c>
      <c r="Y34" s="42">
        <v>134.43148598516882</v>
      </c>
      <c r="Z34" s="42">
        <v>4784.9597491366658</v>
      </c>
      <c r="AA34" s="42">
        <v>677.56704568862972</v>
      </c>
      <c r="AB34" s="42">
        <v>3677.97382138999</v>
      </c>
      <c r="AC34" s="42">
        <v>15931.247554557021</v>
      </c>
      <c r="AD34" s="42">
        <v>1054.7919807517585</v>
      </c>
      <c r="AE34" s="42">
        <v>19337.807389269263</v>
      </c>
      <c r="AF34" s="42">
        <v>10174.780860342151</v>
      </c>
      <c r="AG34" s="42">
        <v>16132.613974979278</v>
      </c>
      <c r="AH34" s="42">
        <v>3081.1016651682876</v>
      </c>
      <c r="AI34" s="42">
        <v>771.99775083778786</v>
      </c>
      <c r="AJ34" s="42">
        <v>9172.8159879445357</v>
      </c>
      <c r="AK34" s="42">
        <v>809.52511605450957</v>
      </c>
      <c r="AL34" s="42">
        <v>15972.225743024786</v>
      </c>
      <c r="AM34" s="42">
        <v>9813.0175044390617</v>
      </c>
      <c r="AN34" s="42">
        <v>3652.5187991873227</v>
      </c>
      <c r="AO34" s="42">
        <v>11653.867849405286</v>
      </c>
      <c r="AP34" s="42">
        <v>49068.825526140019</v>
      </c>
      <c r="AQ34" s="42">
        <v>8286.9100918752447</v>
      </c>
      <c r="AR34" s="42">
        <v>876.81341582441746</v>
      </c>
      <c r="AS34" s="42">
        <v>659.68672980207123</v>
      </c>
      <c r="AT34" s="42">
        <v>1201.3839903949533</v>
      </c>
      <c r="AU34" s="42">
        <v>4171.3408143717243</v>
      </c>
      <c r="AV34" s="42">
        <v>6311.3893740681615</v>
      </c>
      <c r="AW34" s="42">
        <v>0</v>
      </c>
      <c r="AX34" s="42">
        <v>7558.6242837027785</v>
      </c>
      <c r="AY34" s="42">
        <v>2285.8172768697127</v>
      </c>
      <c r="AZ34" s="42">
        <v>1956.8248862127434</v>
      </c>
      <c r="BA34" s="42">
        <v>51.357148259944488</v>
      </c>
      <c r="BB34" s="42">
        <v>2954.6368459483451</v>
      </c>
      <c r="BC34" s="42">
        <v>1918.38910663868</v>
      </c>
      <c r="BD34" s="42">
        <v>3803.32697699456</v>
      </c>
      <c r="BE34" s="42">
        <v>827.24211867125882</v>
      </c>
      <c r="BF34" s="42">
        <v>711.46317467799656</v>
      </c>
      <c r="BG34" s="42">
        <v>2620.6852959001999</v>
      </c>
      <c r="BH34" s="42">
        <v>110.43238888963116</v>
      </c>
      <c r="BI34" s="42">
        <v>15497.939166952452</v>
      </c>
      <c r="BJ34" s="42">
        <v>19609.978880769355</v>
      </c>
      <c r="BK34" s="42">
        <v>29632.623305005411</v>
      </c>
      <c r="BL34" s="42">
        <v>22897.83705105332</v>
      </c>
      <c r="BM34" s="42">
        <v>25200.222304933719</v>
      </c>
      <c r="BN34" s="42">
        <v>20247.50760858279</v>
      </c>
      <c r="BO34" s="42">
        <v>12075.874015905061</v>
      </c>
      <c r="BP34" s="42">
        <v>20901.543118215519</v>
      </c>
      <c r="BQ34" s="42">
        <v>168.90236823189269</v>
      </c>
      <c r="BR34" s="42">
        <v>188.73167315321939</v>
      </c>
      <c r="BS34" s="42">
        <v>0</v>
      </c>
      <c r="BT34" s="42">
        <f t="shared" si="0"/>
        <v>443652.3796293654</v>
      </c>
    </row>
    <row r="35" spans="1:72" x14ac:dyDescent="0.25">
      <c r="A35" s="10" t="s">
        <v>110</v>
      </c>
      <c r="B35" s="8" t="s">
        <v>111</v>
      </c>
      <c r="C35" s="42">
        <v>24153.894765992405</v>
      </c>
      <c r="D35" s="42">
        <v>1303.7239872068085</v>
      </c>
      <c r="E35" s="42">
        <v>5536.4458164631296</v>
      </c>
      <c r="F35" s="42">
        <v>40478.61831549873</v>
      </c>
      <c r="G35" s="42">
        <v>2672.4292165417073</v>
      </c>
      <c r="H35" s="42">
        <v>1015.2733368953074</v>
      </c>
      <c r="I35" s="42">
        <v>38.615990583002059</v>
      </c>
      <c r="J35" s="42">
        <v>164.57180909970717</v>
      </c>
      <c r="K35" s="42">
        <v>285.83464438371544</v>
      </c>
      <c r="L35" s="42">
        <v>2935.8692023093872</v>
      </c>
      <c r="M35" s="42">
        <v>8226.9101815469694</v>
      </c>
      <c r="N35" s="42">
        <v>32266.567772615068</v>
      </c>
      <c r="O35" s="42">
        <v>3482.5542042962848</v>
      </c>
      <c r="P35" s="42">
        <v>8984.8993658291838</v>
      </c>
      <c r="Q35" s="42">
        <v>1134.1056010343943</v>
      </c>
      <c r="R35" s="42">
        <v>7009.0448428142436</v>
      </c>
      <c r="S35" s="42">
        <v>219099.6638360736</v>
      </c>
      <c r="T35" s="42">
        <v>5037.9661936596858</v>
      </c>
      <c r="U35" s="42">
        <v>37402.349842630494</v>
      </c>
      <c r="V35" s="42">
        <v>393.12684315250783</v>
      </c>
      <c r="W35" s="42">
        <v>701.43805448477985</v>
      </c>
      <c r="X35" s="42">
        <v>2184.8201247346251</v>
      </c>
      <c r="Y35" s="42">
        <v>905.51560256091363</v>
      </c>
      <c r="Z35" s="42">
        <v>143537.63451776074</v>
      </c>
      <c r="AA35" s="42">
        <v>29953.243904243427</v>
      </c>
      <c r="AB35" s="42">
        <v>19428.365826740526</v>
      </c>
      <c r="AC35" s="42">
        <v>52624.505072300351</v>
      </c>
      <c r="AD35" s="42">
        <v>1347.6833408915743</v>
      </c>
      <c r="AE35" s="42">
        <v>17992.65124488388</v>
      </c>
      <c r="AF35" s="42">
        <v>19428.873815541396</v>
      </c>
      <c r="AG35" s="42">
        <v>51824.80319780892</v>
      </c>
      <c r="AH35" s="42">
        <v>13779.631388333764</v>
      </c>
      <c r="AI35" s="42">
        <v>3832.0839835579736</v>
      </c>
      <c r="AJ35" s="42">
        <v>9165.6970503548273</v>
      </c>
      <c r="AK35" s="42">
        <v>19144.220900883476</v>
      </c>
      <c r="AL35" s="42">
        <v>2428.6065697721297</v>
      </c>
      <c r="AM35" s="42">
        <v>3153.1331844543615</v>
      </c>
      <c r="AN35" s="42">
        <v>470.93723995086748</v>
      </c>
      <c r="AO35" s="42">
        <v>101171.69200939657</v>
      </c>
      <c r="AP35" s="42">
        <v>72565.18924525856</v>
      </c>
      <c r="AQ35" s="42">
        <v>58161.481717636198</v>
      </c>
      <c r="AR35" s="42">
        <v>2875.3119070400435</v>
      </c>
      <c r="AS35" s="42">
        <v>325.11410373426531</v>
      </c>
      <c r="AT35" s="42">
        <v>2414.5474917101592</v>
      </c>
      <c r="AU35" s="42">
        <v>6514.2120621300401</v>
      </c>
      <c r="AV35" s="42">
        <v>6505.308062817533</v>
      </c>
      <c r="AW35" s="42">
        <v>0</v>
      </c>
      <c r="AX35" s="42">
        <v>5472.6731884816854</v>
      </c>
      <c r="AY35" s="42">
        <v>3149.3256353030129</v>
      </c>
      <c r="AZ35" s="42">
        <v>9199.861038922083</v>
      </c>
      <c r="BA35" s="42">
        <v>3492.4932060117671</v>
      </c>
      <c r="BB35" s="42">
        <v>1394.0311050368794</v>
      </c>
      <c r="BC35" s="42">
        <v>1415.0778635553177</v>
      </c>
      <c r="BD35" s="42">
        <v>1719.5984021617053</v>
      </c>
      <c r="BE35" s="42">
        <v>425.62939393016143</v>
      </c>
      <c r="BF35" s="42">
        <v>490.54506476830227</v>
      </c>
      <c r="BG35" s="42">
        <v>8227.4957330435718</v>
      </c>
      <c r="BH35" s="42">
        <v>394.69344669949845</v>
      </c>
      <c r="BI35" s="42">
        <v>121088.52135564589</v>
      </c>
      <c r="BJ35" s="42">
        <v>1913.2842287424287</v>
      </c>
      <c r="BK35" s="42">
        <v>28612.932351967946</v>
      </c>
      <c r="BL35" s="42">
        <v>433463.70517699257</v>
      </c>
      <c r="BM35" s="42">
        <v>1525.2121838744292</v>
      </c>
      <c r="BN35" s="42">
        <v>7437.1540895454791</v>
      </c>
      <c r="BO35" s="42">
        <v>8309.3102751144288</v>
      </c>
      <c r="BP35" s="42">
        <v>3321.1188723769228</v>
      </c>
      <c r="BQ35" s="42">
        <v>1821.2517892642468</v>
      </c>
      <c r="BR35" s="42">
        <v>208.60478767418246</v>
      </c>
      <c r="BS35" s="42">
        <v>0</v>
      </c>
      <c r="BT35" s="42">
        <f t="shared" si="0"/>
        <v>1687141.6865767206</v>
      </c>
    </row>
    <row r="36" spans="1:72" x14ac:dyDescent="0.25">
      <c r="A36" s="10" t="s">
        <v>112</v>
      </c>
      <c r="B36" s="8" t="s">
        <v>113</v>
      </c>
      <c r="C36" s="42">
        <v>3115.7817010416798</v>
      </c>
      <c r="D36" s="42">
        <v>157.6256060705534</v>
      </c>
      <c r="E36" s="42">
        <v>296.43801731283543</v>
      </c>
      <c r="F36" s="42">
        <v>3678.1309917232757</v>
      </c>
      <c r="G36" s="42">
        <v>389.18987953463784</v>
      </c>
      <c r="H36" s="42">
        <v>330.83025434892164</v>
      </c>
      <c r="I36" s="42">
        <v>1.0413951419541942</v>
      </c>
      <c r="J36" s="42">
        <v>4.6215294176257542</v>
      </c>
      <c r="K36" s="42">
        <v>4.1716862280503655</v>
      </c>
      <c r="L36" s="42">
        <v>681.84771985834664</v>
      </c>
      <c r="M36" s="42">
        <v>1284.1256261097317</v>
      </c>
      <c r="N36" s="42">
        <v>4306.9212441949376</v>
      </c>
      <c r="O36" s="42">
        <v>204.17844563551273</v>
      </c>
      <c r="P36" s="42">
        <v>5795.1546957027313</v>
      </c>
      <c r="Q36" s="42">
        <v>530.76397437846015</v>
      </c>
      <c r="R36" s="42">
        <v>3222.9312460742026</v>
      </c>
      <c r="S36" s="42">
        <v>2403.2641533439441</v>
      </c>
      <c r="T36" s="42">
        <v>4728.1955468123015</v>
      </c>
      <c r="U36" s="42">
        <v>8322.4447242259703</v>
      </c>
      <c r="V36" s="42">
        <v>34.638530554956866</v>
      </c>
      <c r="W36" s="42">
        <v>39.317064824510901</v>
      </c>
      <c r="X36" s="42">
        <v>404.42362242694412</v>
      </c>
      <c r="Y36" s="42">
        <v>186.83872327435989</v>
      </c>
      <c r="Z36" s="42">
        <v>29834.099512500659</v>
      </c>
      <c r="AA36" s="42">
        <v>4194.0831165517629</v>
      </c>
      <c r="AB36" s="42">
        <v>3349.2352046241472</v>
      </c>
      <c r="AC36" s="42">
        <v>600.99912592740338</v>
      </c>
      <c r="AD36" s="42">
        <v>837.43703473436619</v>
      </c>
      <c r="AE36" s="42">
        <v>280.23703785438283</v>
      </c>
      <c r="AF36" s="42">
        <v>1863.6367605888936</v>
      </c>
      <c r="AG36" s="42">
        <v>11752.956211344639</v>
      </c>
      <c r="AH36" s="42">
        <v>2666.5030574474031</v>
      </c>
      <c r="AI36" s="42">
        <v>729.68169174672869</v>
      </c>
      <c r="AJ36" s="42">
        <v>3625.6721094250979</v>
      </c>
      <c r="AK36" s="42">
        <v>562.04882091375168</v>
      </c>
      <c r="AL36" s="42">
        <v>847.26781217501537</v>
      </c>
      <c r="AM36" s="42">
        <v>2.5891347626494849</v>
      </c>
      <c r="AN36" s="42">
        <v>129.8466325265488</v>
      </c>
      <c r="AO36" s="42">
        <v>18854.054979341614</v>
      </c>
      <c r="AP36" s="42">
        <v>9114.0219914332174</v>
      </c>
      <c r="AQ36" s="42">
        <v>3983.4203584522347</v>
      </c>
      <c r="AR36" s="42">
        <v>127.2598199727524</v>
      </c>
      <c r="AS36" s="42">
        <v>41.907753861511722</v>
      </c>
      <c r="AT36" s="42">
        <v>2259.4695734335896</v>
      </c>
      <c r="AU36" s="42">
        <v>2315.9363835804879</v>
      </c>
      <c r="AV36" s="42">
        <v>3947.2852271950269</v>
      </c>
      <c r="AW36" s="42">
        <v>0</v>
      </c>
      <c r="AX36" s="42">
        <v>4595.1722219610056</v>
      </c>
      <c r="AY36" s="42">
        <v>4648.8642824628932</v>
      </c>
      <c r="AZ36" s="42">
        <v>1676.9176190563985</v>
      </c>
      <c r="BA36" s="42">
        <v>26.507380796098047</v>
      </c>
      <c r="BB36" s="42">
        <v>1165.5279521910227</v>
      </c>
      <c r="BC36" s="42">
        <v>264.7170907469216</v>
      </c>
      <c r="BD36" s="42">
        <v>3536.9454689679246</v>
      </c>
      <c r="BE36" s="42">
        <v>768.20338123334307</v>
      </c>
      <c r="BF36" s="42">
        <v>168.2369309432346</v>
      </c>
      <c r="BG36" s="42">
        <v>1114.6772863632898</v>
      </c>
      <c r="BH36" s="42">
        <v>7.9872001227145653</v>
      </c>
      <c r="BI36" s="42">
        <v>1180.5304288505254</v>
      </c>
      <c r="BJ36" s="42">
        <v>430.72536273005909</v>
      </c>
      <c r="BK36" s="42">
        <v>580.70599764851033</v>
      </c>
      <c r="BL36" s="42">
        <v>13446.339200356415</v>
      </c>
      <c r="BM36" s="42">
        <v>613.30094863097065</v>
      </c>
      <c r="BN36" s="42">
        <v>1226.7655571724665</v>
      </c>
      <c r="BO36" s="42">
        <v>3849.399814612656</v>
      </c>
      <c r="BP36" s="42">
        <v>1333.0873637473765</v>
      </c>
      <c r="BQ36" s="42">
        <v>235.881839227352</v>
      </c>
      <c r="BR36" s="42">
        <v>483.15728612378581</v>
      </c>
      <c r="BS36" s="42">
        <v>0</v>
      </c>
      <c r="BT36" s="42">
        <f t="shared" si="0"/>
        <v>183396.17634257535</v>
      </c>
    </row>
    <row r="37" spans="1:72" x14ac:dyDescent="0.25">
      <c r="A37" s="10" t="s">
        <v>114</v>
      </c>
      <c r="B37" s="8" t="s">
        <v>115</v>
      </c>
      <c r="C37" s="42">
        <v>286.28847388656959</v>
      </c>
      <c r="D37" s="42">
        <v>18.924693006236332</v>
      </c>
      <c r="E37" s="42">
        <v>2.6162395668367271</v>
      </c>
      <c r="F37" s="42">
        <v>41.584606733603309</v>
      </c>
      <c r="G37" s="42">
        <v>308.62845568598368</v>
      </c>
      <c r="H37" s="42">
        <v>17.102177512566044</v>
      </c>
      <c r="I37" s="42">
        <v>0.56887030648323944</v>
      </c>
      <c r="J37" s="42">
        <v>5.3332443844092854</v>
      </c>
      <c r="K37" s="42">
        <v>10.253239893887729</v>
      </c>
      <c r="L37" s="42">
        <v>7.8176823528590429</v>
      </c>
      <c r="M37" s="42">
        <v>129.57915320874088</v>
      </c>
      <c r="N37" s="42">
        <v>359.21907168802215</v>
      </c>
      <c r="O37" s="42">
        <v>243.74289279264428</v>
      </c>
      <c r="P37" s="42">
        <v>152.1802022142308</v>
      </c>
      <c r="Q37" s="42">
        <v>45.674321070971025</v>
      </c>
      <c r="R37" s="42">
        <v>305.20954136559993</v>
      </c>
      <c r="S37" s="42">
        <v>157.84578168152487</v>
      </c>
      <c r="T37" s="42">
        <v>2982.2329432584388</v>
      </c>
      <c r="U37" s="42">
        <v>514.59609156947181</v>
      </c>
      <c r="V37" s="42">
        <v>2.6731064298821297</v>
      </c>
      <c r="W37" s="42">
        <v>4.309785673713403</v>
      </c>
      <c r="X37" s="42">
        <v>91.8806531749008</v>
      </c>
      <c r="Y37" s="42">
        <v>12.787627167268322</v>
      </c>
      <c r="Z37" s="42">
        <v>6040.4604254968663</v>
      </c>
      <c r="AA37" s="42">
        <v>780.47642877680107</v>
      </c>
      <c r="AB37" s="42">
        <v>38.190170689415716</v>
      </c>
      <c r="AC37" s="42">
        <v>598.62105218710565</v>
      </c>
      <c r="AD37" s="42">
        <v>26.9921215868298</v>
      </c>
      <c r="AE37" s="42">
        <v>948.3707765442349</v>
      </c>
      <c r="AF37" s="42">
        <v>690.02297460578984</v>
      </c>
      <c r="AG37" s="42">
        <v>539.9499726840279</v>
      </c>
      <c r="AH37" s="42">
        <v>121.18018168504844</v>
      </c>
      <c r="AI37" s="42">
        <v>29.436044464152257</v>
      </c>
      <c r="AJ37" s="42">
        <v>190.96524044425914</v>
      </c>
      <c r="AK37" s="42">
        <v>68.766314113622784</v>
      </c>
      <c r="AL37" s="42">
        <v>30.333311545570567</v>
      </c>
      <c r="AM37" s="42">
        <v>334.20398082603037</v>
      </c>
      <c r="AN37" s="42">
        <v>9.409036115967087</v>
      </c>
      <c r="AO37" s="42">
        <v>3126.1476573719519</v>
      </c>
      <c r="AP37" s="42">
        <v>2557.542861192801</v>
      </c>
      <c r="AQ37" s="42">
        <v>468.00380553972167</v>
      </c>
      <c r="AR37" s="42">
        <v>18.344652669340245</v>
      </c>
      <c r="AS37" s="42">
        <v>7.5259828168474332</v>
      </c>
      <c r="AT37" s="42">
        <v>168.55599497303703</v>
      </c>
      <c r="AU37" s="42">
        <v>196.77617109547515</v>
      </c>
      <c r="AV37" s="42">
        <v>436.02589826025257</v>
      </c>
      <c r="AW37" s="42">
        <v>0</v>
      </c>
      <c r="AX37" s="42">
        <v>469.06476136374573</v>
      </c>
      <c r="AY37" s="42">
        <v>464.96384505311221</v>
      </c>
      <c r="AZ37" s="42">
        <v>41.475452951697363</v>
      </c>
      <c r="BA37" s="42">
        <v>0.40615318989620663</v>
      </c>
      <c r="BB37" s="42">
        <v>143.17958891211211</v>
      </c>
      <c r="BC37" s="42">
        <v>54.115993476728221</v>
      </c>
      <c r="BD37" s="42">
        <v>310.94227566277976</v>
      </c>
      <c r="BE37" s="42">
        <v>75.100102204778423</v>
      </c>
      <c r="BF37" s="42">
        <v>15.852261573918312</v>
      </c>
      <c r="BG37" s="42">
        <v>187.28274476758497</v>
      </c>
      <c r="BH37" s="42">
        <v>1.6366748620452527</v>
      </c>
      <c r="BI37" s="42">
        <v>93.689727235692104</v>
      </c>
      <c r="BJ37" s="42">
        <v>37.684541596680951</v>
      </c>
      <c r="BK37" s="42">
        <v>43.114858681466977</v>
      </c>
      <c r="BL37" s="42">
        <v>58.109987949513233</v>
      </c>
      <c r="BM37" s="42">
        <v>42.373931547576248</v>
      </c>
      <c r="BN37" s="42">
        <v>95.166722717720063</v>
      </c>
      <c r="BO37" s="42">
        <v>305.20347064471247</v>
      </c>
      <c r="BP37" s="42">
        <v>118.18759753003815</v>
      </c>
      <c r="BQ37" s="42">
        <v>8.7512532709117217</v>
      </c>
      <c r="BR37" s="42">
        <v>45.518587860941594</v>
      </c>
      <c r="BS37" s="42">
        <v>0</v>
      </c>
      <c r="BT37" s="42">
        <f t="shared" si="0"/>
        <v>25739.170443363641</v>
      </c>
    </row>
    <row r="38" spans="1:72" x14ac:dyDescent="0.25">
      <c r="A38" s="10" t="s">
        <v>116</v>
      </c>
      <c r="B38" s="8" t="s">
        <v>117</v>
      </c>
      <c r="C38" s="42">
        <v>7949.0680532083634</v>
      </c>
      <c r="D38" s="42">
        <v>1245.5115137808989</v>
      </c>
      <c r="E38" s="42">
        <v>1237.2339203283004</v>
      </c>
      <c r="F38" s="42">
        <v>255.2572075808022</v>
      </c>
      <c r="G38" s="42">
        <v>3312.6103626607601</v>
      </c>
      <c r="H38" s="42">
        <v>167.97458403731233</v>
      </c>
      <c r="I38" s="42">
        <v>1.8519885444013908</v>
      </c>
      <c r="J38" s="42">
        <v>4.1764038874454616</v>
      </c>
      <c r="K38" s="42">
        <v>6.9112126406872516</v>
      </c>
      <c r="L38" s="42">
        <v>6719.9975094930351</v>
      </c>
      <c r="M38" s="42">
        <v>6492.8339876066366</v>
      </c>
      <c r="N38" s="42">
        <v>21638.098827292779</v>
      </c>
      <c r="O38" s="42">
        <v>1350.4852384511089</v>
      </c>
      <c r="P38" s="42">
        <v>1176.949043824266</v>
      </c>
      <c r="Q38" s="42">
        <v>2540.7793741084515</v>
      </c>
      <c r="R38" s="42">
        <v>9959.552170151359</v>
      </c>
      <c r="S38" s="42">
        <v>7611.5709591651048</v>
      </c>
      <c r="T38" s="42">
        <v>30691.568024671815</v>
      </c>
      <c r="U38" s="42">
        <v>41330.508223099663</v>
      </c>
      <c r="V38" s="42">
        <v>1185.746439658978</v>
      </c>
      <c r="W38" s="42">
        <v>2410.6077747591871</v>
      </c>
      <c r="X38" s="42">
        <v>1827.9676023175473</v>
      </c>
      <c r="Y38" s="42">
        <v>1386.0346676191837</v>
      </c>
      <c r="Z38" s="42">
        <v>77708.404593964355</v>
      </c>
      <c r="AA38" s="42">
        <v>4224.8917605979095</v>
      </c>
      <c r="AB38" s="42">
        <v>45344.778358046773</v>
      </c>
      <c r="AC38" s="42">
        <v>2451.96699037089</v>
      </c>
      <c r="AD38" s="42">
        <v>8513.4941507394196</v>
      </c>
      <c r="AE38" s="42">
        <v>21661.254509051974</v>
      </c>
      <c r="AF38" s="42">
        <v>33750.900471931651</v>
      </c>
      <c r="AG38" s="42">
        <v>40619.998582679393</v>
      </c>
      <c r="AH38" s="42">
        <v>32629.741507554445</v>
      </c>
      <c r="AI38" s="42">
        <v>3851.990112734477</v>
      </c>
      <c r="AJ38" s="42">
        <v>4839.8619770322521</v>
      </c>
      <c r="AK38" s="42">
        <v>42.817767463283801</v>
      </c>
      <c r="AL38" s="42">
        <v>8199.4700892352321</v>
      </c>
      <c r="AM38" s="42">
        <v>84.305223452636042</v>
      </c>
      <c r="AN38" s="42">
        <v>157.16458061988789</v>
      </c>
      <c r="AO38" s="42">
        <v>13975.744865022025</v>
      </c>
      <c r="AP38" s="42">
        <v>1587.6335501609235</v>
      </c>
      <c r="AQ38" s="42">
        <v>6334.5039144213824</v>
      </c>
      <c r="AR38" s="42">
        <v>103.88087061858424</v>
      </c>
      <c r="AS38" s="42">
        <v>56.877251522977758</v>
      </c>
      <c r="AT38" s="42">
        <v>1893.3008257856172</v>
      </c>
      <c r="AU38" s="42">
        <v>4296.0019316172402</v>
      </c>
      <c r="AV38" s="42">
        <v>4026.807545863669</v>
      </c>
      <c r="AW38" s="42">
        <v>0</v>
      </c>
      <c r="AX38" s="42">
        <v>694.53142568303485</v>
      </c>
      <c r="AY38" s="42">
        <v>617.12037049576588</v>
      </c>
      <c r="AZ38" s="42">
        <v>699.08751708470299</v>
      </c>
      <c r="BA38" s="42">
        <v>8.2677649455040978</v>
      </c>
      <c r="BB38" s="42">
        <v>170.9582718259268</v>
      </c>
      <c r="BC38" s="42">
        <v>823.79045495300682</v>
      </c>
      <c r="BD38" s="42">
        <v>1147.5020082606584</v>
      </c>
      <c r="BE38" s="42">
        <v>105.96943750650652</v>
      </c>
      <c r="BF38" s="42">
        <v>115.75835075536276</v>
      </c>
      <c r="BG38" s="42">
        <v>9015.8980493392737</v>
      </c>
      <c r="BH38" s="42">
        <v>29.942007057509169</v>
      </c>
      <c r="BI38" s="42">
        <v>34304.834770720525</v>
      </c>
      <c r="BJ38" s="42">
        <v>534.29237737423477</v>
      </c>
      <c r="BK38" s="42">
        <v>13277.835214090452</v>
      </c>
      <c r="BL38" s="42">
        <v>3500.5335640132598</v>
      </c>
      <c r="BM38" s="42">
        <v>564.93524165584881</v>
      </c>
      <c r="BN38" s="42">
        <v>877.94617511617469</v>
      </c>
      <c r="BO38" s="42">
        <v>4937.4994448445259</v>
      </c>
      <c r="BP38" s="42">
        <v>1894.3175341168724</v>
      </c>
      <c r="BQ38" s="42">
        <v>655.05142419981416</v>
      </c>
      <c r="BR38" s="42">
        <v>773.4689799404108</v>
      </c>
      <c r="BS38" s="42">
        <v>0</v>
      </c>
      <c r="BT38" s="42">
        <f t="shared" si="0"/>
        <v>541608.62690335454</v>
      </c>
    </row>
    <row r="39" spans="1:72" x14ac:dyDescent="0.25">
      <c r="A39" s="10" t="s">
        <v>118</v>
      </c>
      <c r="B39" s="8" t="s">
        <v>119</v>
      </c>
      <c r="C39" s="42">
        <v>49710.282838481922</v>
      </c>
      <c r="D39" s="42">
        <v>9331.6305598586441</v>
      </c>
      <c r="E39" s="42">
        <v>7675.4541701380913</v>
      </c>
      <c r="F39" s="42">
        <v>55980.287457428269</v>
      </c>
      <c r="G39" s="42">
        <v>3687.9298867056646</v>
      </c>
      <c r="H39" s="42">
        <v>2683.0033343999021</v>
      </c>
      <c r="I39" s="42">
        <v>9.1097074840489416</v>
      </c>
      <c r="J39" s="42">
        <v>54.200136521313013</v>
      </c>
      <c r="K39" s="42">
        <v>87.041687217448214</v>
      </c>
      <c r="L39" s="42">
        <v>18386.187936694827</v>
      </c>
      <c r="M39" s="42">
        <v>47707.946175059886</v>
      </c>
      <c r="N39" s="42">
        <v>63026.679322197801</v>
      </c>
      <c r="O39" s="42">
        <v>20295.425750040751</v>
      </c>
      <c r="P39" s="42">
        <v>34527.914847587788</v>
      </c>
      <c r="Q39" s="42">
        <v>8666.0846604775488</v>
      </c>
      <c r="R39" s="42">
        <v>53773.563787678177</v>
      </c>
      <c r="S39" s="42">
        <v>12600.404835977015</v>
      </c>
      <c r="T39" s="42">
        <v>7739.3974022289212</v>
      </c>
      <c r="U39" s="42">
        <v>477199.0296936665</v>
      </c>
      <c r="V39" s="42">
        <v>4129.0392100974523</v>
      </c>
      <c r="W39" s="42">
        <v>5207.6779095180746</v>
      </c>
      <c r="X39" s="42">
        <v>11133.722839806664</v>
      </c>
      <c r="Y39" s="42">
        <v>4300.8248788275132</v>
      </c>
      <c r="Z39" s="42">
        <v>2397370.5797747332</v>
      </c>
      <c r="AA39" s="42">
        <v>211765.59132418549</v>
      </c>
      <c r="AB39" s="42">
        <v>37508.941051841597</v>
      </c>
      <c r="AC39" s="42">
        <v>33815.351482898513</v>
      </c>
      <c r="AD39" s="42">
        <v>7844.3782303163589</v>
      </c>
      <c r="AE39" s="42">
        <v>6127.5241776010562</v>
      </c>
      <c r="AF39" s="42">
        <v>36368.229417938121</v>
      </c>
      <c r="AG39" s="42">
        <v>161987.11677333692</v>
      </c>
      <c r="AH39" s="42">
        <v>164155.08072559268</v>
      </c>
      <c r="AI39" s="42">
        <v>7278.5583627868555</v>
      </c>
      <c r="AJ39" s="42">
        <v>74498.676681320314</v>
      </c>
      <c r="AK39" s="42">
        <v>274.76718187466281</v>
      </c>
      <c r="AL39" s="42">
        <v>4897.7510154973379</v>
      </c>
      <c r="AM39" s="42">
        <v>592.9985574897654</v>
      </c>
      <c r="AN39" s="42">
        <v>400.59744393153773</v>
      </c>
      <c r="AO39" s="42">
        <v>12189.677537257514</v>
      </c>
      <c r="AP39" s="42">
        <v>22600.893162575576</v>
      </c>
      <c r="AQ39" s="42">
        <v>78156.047261432745</v>
      </c>
      <c r="AR39" s="42">
        <v>67.481511600581982</v>
      </c>
      <c r="AS39" s="42">
        <v>72.914079988665833</v>
      </c>
      <c r="AT39" s="42">
        <v>4907.6989467750509</v>
      </c>
      <c r="AU39" s="42">
        <v>11826.83435824066</v>
      </c>
      <c r="AV39" s="42">
        <v>9093.6758971793442</v>
      </c>
      <c r="AW39" s="42">
        <v>0</v>
      </c>
      <c r="AX39" s="42">
        <v>23544.689651377095</v>
      </c>
      <c r="AY39" s="42">
        <v>12443.453744064524</v>
      </c>
      <c r="AZ39" s="42">
        <v>1185.5087109618073</v>
      </c>
      <c r="BA39" s="42">
        <v>267.58150638855915</v>
      </c>
      <c r="BB39" s="42">
        <v>2719.7746305434343</v>
      </c>
      <c r="BC39" s="42">
        <v>778.09770327021386</v>
      </c>
      <c r="BD39" s="42">
        <v>19460.693923812934</v>
      </c>
      <c r="BE39" s="42">
        <v>1010.2518105882315</v>
      </c>
      <c r="BF39" s="42">
        <v>280.22941724745397</v>
      </c>
      <c r="BG39" s="42">
        <v>3984.8817326345647</v>
      </c>
      <c r="BH39" s="42">
        <v>44.552023241367841</v>
      </c>
      <c r="BI39" s="42">
        <v>238680.55356579882</v>
      </c>
      <c r="BJ39" s="42">
        <v>1352.4206504110564</v>
      </c>
      <c r="BK39" s="42">
        <v>13676.636601928696</v>
      </c>
      <c r="BL39" s="42">
        <v>3026.1345115707636</v>
      </c>
      <c r="BM39" s="42">
        <v>367.4852573050099</v>
      </c>
      <c r="BN39" s="42">
        <v>2844.5617293307614</v>
      </c>
      <c r="BO39" s="42">
        <v>4021.6232971374752</v>
      </c>
      <c r="BP39" s="42">
        <v>1449.419698403538</v>
      </c>
      <c r="BQ39" s="42">
        <v>991.23439621163845</v>
      </c>
      <c r="BR39" s="42">
        <v>296.39626107699257</v>
      </c>
      <c r="BS39" s="42">
        <v>0</v>
      </c>
      <c r="BT39" s="42">
        <f t="shared" si="0"/>
        <v>4514140.3848077944</v>
      </c>
    </row>
    <row r="40" spans="1:72" x14ac:dyDescent="0.25">
      <c r="A40" s="10" t="s">
        <v>120</v>
      </c>
      <c r="B40" s="8" t="s">
        <v>121</v>
      </c>
      <c r="C40" s="42">
        <v>818341.22850651329</v>
      </c>
      <c r="D40" s="42">
        <v>96084.262043877243</v>
      </c>
      <c r="E40" s="42">
        <v>27593.086191271417</v>
      </c>
      <c r="F40" s="42">
        <v>63116.211811057306</v>
      </c>
      <c r="G40" s="42">
        <v>1513335.9884663485</v>
      </c>
      <c r="H40" s="42">
        <v>28908.187933997513</v>
      </c>
      <c r="I40" s="42">
        <v>242007.58102621051</v>
      </c>
      <c r="J40" s="42">
        <v>213831.08122881909</v>
      </c>
      <c r="K40" s="42">
        <v>190222.58099970574</v>
      </c>
      <c r="L40" s="42">
        <v>50991.303027459144</v>
      </c>
      <c r="M40" s="42">
        <v>369283.40687117772</v>
      </c>
      <c r="N40" s="42">
        <v>663854.86702636501</v>
      </c>
      <c r="O40" s="42">
        <v>82300.221147700169</v>
      </c>
      <c r="P40" s="42">
        <v>185173.85039572782</v>
      </c>
      <c r="Q40" s="42">
        <v>64331.540447458276</v>
      </c>
      <c r="R40" s="42">
        <v>318091.41932666634</v>
      </c>
      <c r="S40" s="42">
        <v>31401.812937820207</v>
      </c>
      <c r="T40" s="42">
        <v>23380.989425972195</v>
      </c>
      <c r="U40" s="42">
        <v>458348.97318614926</v>
      </c>
      <c r="V40" s="42">
        <v>13806.298139635095</v>
      </c>
      <c r="W40" s="42">
        <v>15251.115226178943</v>
      </c>
      <c r="X40" s="42">
        <v>538336.23762728064</v>
      </c>
      <c r="Y40" s="42">
        <v>19913.390820848486</v>
      </c>
      <c r="Z40" s="42">
        <v>169144.91848582937</v>
      </c>
      <c r="AA40" s="42">
        <v>31070.54887725622</v>
      </c>
      <c r="AB40" s="42">
        <v>463018.81283084297</v>
      </c>
      <c r="AC40" s="42">
        <v>682056.44716058974</v>
      </c>
      <c r="AD40" s="42">
        <v>35494.758441131133</v>
      </c>
      <c r="AE40" s="42">
        <v>265212.64845929923</v>
      </c>
      <c r="AF40" s="42">
        <v>657669.16222456016</v>
      </c>
      <c r="AG40" s="42">
        <v>467477.72928995476</v>
      </c>
      <c r="AH40" s="42">
        <v>245086.05106221244</v>
      </c>
      <c r="AI40" s="42">
        <v>16493.288482217165</v>
      </c>
      <c r="AJ40" s="42">
        <v>640441.20590355236</v>
      </c>
      <c r="AK40" s="42">
        <v>3907.8376136063871</v>
      </c>
      <c r="AL40" s="42">
        <v>260054.27455131771</v>
      </c>
      <c r="AM40" s="42">
        <v>47758.945396094809</v>
      </c>
      <c r="AN40" s="42">
        <v>22905.337564027061</v>
      </c>
      <c r="AO40" s="42">
        <v>216793.67946943842</v>
      </c>
      <c r="AP40" s="42">
        <v>37754.759426667362</v>
      </c>
      <c r="AQ40" s="42">
        <v>64987.164067105594</v>
      </c>
      <c r="AR40" s="42">
        <v>4707.5691469088752</v>
      </c>
      <c r="AS40" s="42">
        <v>9827.5784251115765</v>
      </c>
      <c r="AT40" s="42">
        <v>21508.42028674364</v>
      </c>
      <c r="AU40" s="42">
        <v>36254.283558878429</v>
      </c>
      <c r="AV40" s="42">
        <v>36040.738585889354</v>
      </c>
      <c r="AW40" s="42">
        <v>0</v>
      </c>
      <c r="AX40" s="42">
        <v>19689.632207494356</v>
      </c>
      <c r="AY40" s="42">
        <v>21088.035472455096</v>
      </c>
      <c r="AZ40" s="42">
        <v>1388.3660337863928</v>
      </c>
      <c r="BA40" s="42">
        <v>13073.212352077768</v>
      </c>
      <c r="BB40" s="42">
        <v>5659.0297479925921</v>
      </c>
      <c r="BC40" s="42">
        <v>18604.358775769975</v>
      </c>
      <c r="BD40" s="42">
        <v>235756.8823887778</v>
      </c>
      <c r="BE40" s="42">
        <v>3384.4620580377778</v>
      </c>
      <c r="BF40" s="42">
        <v>10093.097506317292</v>
      </c>
      <c r="BG40" s="42">
        <v>251752.29483514771</v>
      </c>
      <c r="BH40" s="42">
        <v>894.00706143838624</v>
      </c>
      <c r="BI40" s="42">
        <v>287629.02386030147</v>
      </c>
      <c r="BJ40" s="42">
        <v>16320.381185331637</v>
      </c>
      <c r="BK40" s="42">
        <v>138247.41383091282</v>
      </c>
      <c r="BL40" s="42">
        <v>113030.64911666424</v>
      </c>
      <c r="BM40" s="42">
        <v>32000.308217718837</v>
      </c>
      <c r="BN40" s="42">
        <v>11678.366161821565</v>
      </c>
      <c r="BO40" s="42">
        <v>16805.198941762756</v>
      </c>
      <c r="BP40" s="42">
        <v>29550.892570365497</v>
      </c>
      <c r="BQ40" s="42">
        <v>13835.930282796067</v>
      </c>
      <c r="BR40" s="42">
        <v>61400.172349717119</v>
      </c>
      <c r="BS40" s="42">
        <v>0</v>
      </c>
      <c r="BT40" s="42">
        <f t="shared" si="0"/>
        <v>11765453.508080171</v>
      </c>
    </row>
    <row r="41" spans="1:72" x14ac:dyDescent="0.25">
      <c r="A41" s="10" t="s">
        <v>122</v>
      </c>
      <c r="B41" s="8" t="s">
        <v>123</v>
      </c>
      <c r="C41" s="42">
        <v>10.096153271551769</v>
      </c>
      <c r="D41" s="42">
        <v>0.53129849832774179</v>
      </c>
      <c r="E41" s="42">
        <v>1.0360479958725834</v>
      </c>
      <c r="F41" s="42">
        <v>61.337757348491508</v>
      </c>
      <c r="G41" s="42">
        <v>0.8653682833612325</v>
      </c>
      <c r="H41" s="42">
        <v>1.0991562606112892</v>
      </c>
      <c r="I41" s="42">
        <v>2.0204993097342187E-2</v>
      </c>
      <c r="J41" s="42">
        <v>2.9395394365863001E-2</v>
      </c>
      <c r="K41" s="42">
        <v>1.0940495051354998E-2</v>
      </c>
      <c r="L41" s="42">
        <v>6.6166764922211891</v>
      </c>
      <c r="M41" s="42">
        <v>3.2674824804735323</v>
      </c>
      <c r="N41" s="42">
        <v>10.605221413648779</v>
      </c>
      <c r="O41" s="42">
        <v>0.69955898696679286</v>
      </c>
      <c r="P41" s="42">
        <v>120.2577057790589</v>
      </c>
      <c r="Q41" s="42">
        <v>1.770872839516122</v>
      </c>
      <c r="R41" s="42">
        <v>19.00474275134593</v>
      </c>
      <c r="S41" s="42">
        <v>2.3089936908398148</v>
      </c>
      <c r="T41" s="42">
        <v>1.3569279807703563</v>
      </c>
      <c r="U41" s="42">
        <v>14.827509829994032</v>
      </c>
      <c r="V41" s="42">
        <v>3961.6187237121421</v>
      </c>
      <c r="W41" s="42">
        <v>1.0009655570692528</v>
      </c>
      <c r="X41" s="42">
        <v>0.59743439302123558</v>
      </c>
      <c r="Y41" s="42">
        <v>0.60188018152999401</v>
      </c>
      <c r="Z41" s="42">
        <v>57.044366828462238</v>
      </c>
      <c r="AA41" s="42">
        <v>5.2539818981274724</v>
      </c>
      <c r="AB41" s="42">
        <v>156.33705117645891</v>
      </c>
      <c r="AC41" s="42">
        <v>1.3294749857146453</v>
      </c>
      <c r="AD41" s="42">
        <v>2.7239634810023108</v>
      </c>
      <c r="AE41" s="42">
        <v>2.3655191191902198</v>
      </c>
      <c r="AF41" s="42">
        <v>11.598105424521204</v>
      </c>
      <c r="AG41" s="42">
        <v>782.06322526332224</v>
      </c>
      <c r="AH41" s="42">
        <v>9476.9212712264998</v>
      </c>
      <c r="AI41" s="42">
        <v>1.9417679730114534</v>
      </c>
      <c r="AJ41" s="42">
        <v>13.109975953466254</v>
      </c>
      <c r="AK41" s="42">
        <v>0.25701291484829664</v>
      </c>
      <c r="AL41" s="42">
        <v>4383.0070531855617</v>
      </c>
      <c r="AM41" s="42">
        <v>3.7344344186165069E-3</v>
      </c>
      <c r="AN41" s="42">
        <v>5.4021510564988002</v>
      </c>
      <c r="AO41" s="42">
        <v>516.49664064574097</v>
      </c>
      <c r="AP41" s="42">
        <v>15.051051452645181</v>
      </c>
      <c r="AQ41" s="42">
        <v>14.967870934965642</v>
      </c>
      <c r="AR41" s="42">
        <v>0.19819646446793165</v>
      </c>
      <c r="AS41" s="42">
        <v>0.26077427024142119</v>
      </c>
      <c r="AT41" s="42">
        <v>11.573135290207711</v>
      </c>
      <c r="AU41" s="42">
        <v>9.8262652261733923</v>
      </c>
      <c r="AV41" s="42">
        <v>4.4633253898645355</v>
      </c>
      <c r="AW41" s="42">
        <v>0</v>
      </c>
      <c r="AX41" s="42">
        <v>7.9565096736813485</v>
      </c>
      <c r="AY41" s="42">
        <v>5.4929674007750933</v>
      </c>
      <c r="AZ41" s="42">
        <v>0.34426801202935015</v>
      </c>
      <c r="BA41" s="42">
        <v>5.5525671336346165E-2</v>
      </c>
      <c r="BB41" s="42">
        <v>1.294090095490499</v>
      </c>
      <c r="BC41" s="42">
        <v>0.66562847960658056</v>
      </c>
      <c r="BD41" s="42">
        <v>9.1544620382271518</v>
      </c>
      <c r="BE41" s="42">
        <v>1.4941237072559963</v>
      </c>
      <c r="BF41" s="42">
        <v>0.85447185869070374</v>
      </c>
      <c r="BG41" s="42">
        <v>2.1131899819263795</v>
      </c>
      <c r="BH41" s="42">
        <v>6.6948555355159423E-2</v>
      </c>
      <c r="BI41" s="42">
        <v>35.725579252404422</v>
      </c>
      <c r="BJ41" s="42">
        <v>2.8433315355597064</v>
      </c>
      <c r="BK41" s="42">
        <v>5.3626125693822653</v>
      </c>
      <c r="BL41" s="42">
        <v>2986.0251740914082</v>
      </c>
      <c r="BM41" s="42">
        <v>330.98004794832337</v>
      </c>
      <c r="BN41" s="42">
        <v>30.30895953312443</v>
      </c>
      <c r="BO41" s="42">
        <v>43.832889099581998</v>
      </c>
      <c r="BP41" s="42">
        <v>2.9114707584003652</v>
      </c>
      <c r="BQ41" s="42">
        <v>2.4778725167971798</v>
      </c>
      <c r="BR41" s="42">
        <v>3.6382784034526563</v>
      </c>
      <c r="BS41" s="42">
        <v>0</v>
      </c>
      <c r="BT41" s="42">
        <f t="shared" si="0"/>
        <v>23165.355334407563</v>
      </c>
    </row>
    <row r="42" spans="1:72" x14ac:dyDescent="0.25">
      <c r="A42" s="10" t="s">
        <v>124</v>
      </c>
      <c r="B42" s="8" t="s">
        <v>125</v>
      </c>
      <c r="C42" s="42">
        <v>4012.7909444152319</v>
      </c>
      <c r="D42" s="42">
        <v>28.056969316844491</v>
      </c>
      <c r="E42" s="42">
        <v>87.247011550618964</v>
      </c>
      <c r="F42" s="42">
        <v>35.761580131855467</v>
      </c>
      <c r="G42" s="42">
        <v>18.009974558375152</v>
      </c>
      <c r="H42" s="42">
        <v>3.6502883335556406</v>
      </c>
      <c r="I42" s="42">
        <v>-1.4085332675746514</v>
      </c>
      <c r="J42" s="42">
        <v>0.43088238056857736</v>
      </c>
      <c r="K42" s="42">
        <v>6.542755748683772E-2</v>
      </c>
      <c r="L42" s="42">
        <v>29.46386713279076</v>
      </c>
      <c r="M42" s="42">
        <v>17.396156401087097</v>
      </c>
      <c r="N42" s="42">
        <v>32.299844702942103</v>
      </c>
      <c r="O42" s="42">
        <v>4.1601431884977771</v>
      </c>
      <c r="P42" s="42">
        <v>160.17760051284193</v>
      </c>
      <c r="Q42" s="42">
        <v>79.056403555439118</v>
      </c>
      <c r="R42" s="42">
        <v>240.17472060016331</v>
      </c>
      <c r="S42" s="42">
        <v>6.3546426628523642</v>
      </c>
      <c r="T42" s="42">
        <v>10.151049063517529</v>
      </c>
      <c r="U42" s="42">
        <v>242.81932543215271</v>
      </c>
      <c r="V42" s="42">
        <v>7.0909460321429503</v>
      </c>
      <c r="W42" s="42">
        <v>40155.071104186682</v>
      </c>
      <c r="X42" s="42">
        <v>7.1782193403848584</v>
      </c>
      <c r="Y42" s="42">
        <v>5.8415894433994842</v>
      </c>
      <c r="Z42" s="42">
        <v>473.25400489427875</v>
      </c>
      <c r="AA42" s="42">
        <v>97.025904080128143</v>
      </c>
      <c r="AB42" s="42">
        <v>267.8780901322051</v>
      </c>
      <c r="AC42" s="42">
        <v>1329.3662606341504</v>
      </c>
      <c r="AD42" s="42">
        <v>28.313035086676393</v>
      </c>
      <c r="AE42" s="42">
        <v>-612.94275573327445</v>
      </c>
      <c r="AF42" s="42">
        <v>119.27260133456396</v>
      </c>
      <c r="AG42" s="42">
        <v>12959.575389458618</v>
      </c>
      <c r="AH42" s="42">
        <v>150.34013681894416</v>
      </c>
      <c r="AI42" s="42">
        <v>12.658725935881698</v>
      </c>
      <c r="AJ42" s="42">
        <v>17687.766614335324</v>
      </c>
      <c r="AK42" s="42">
        <v>11.296972272697973</v>
      </c>
      <c r="AL42" s="42">
        <v>20.240932040429502</v>
      </c>
      <c r="AM42" s="42">
        <v>0.52345286760324583</v>
      </c>
      <c r="AN42" s="42">
        <v>7.0021957746765411</v>
      </c>
      <c r="AO42" s="42">
        <v>580.05795687236616</v>
      </c>
      <c r="AP42" s="42">
        <v>18.801095400809295</v>
      </c>
      <c r="AQ42" s="42">
        <v>92.084479925642441</v>
      </c>
      <c r="AR42" s="42">
        <v>9.3883238808844111E-2</v>
      </c>
      <c r="AS42" s="42">
        <v>0.13241842397802492</v>
      </c>
      <c r="AT42" s="42">
        <v>1810.0840208653142</v>
      </c>
      <c r="AU42" s="42">
        <v>4911.0774341766282</v>
      </c>
      <c r="AV42" s="42">
        <v>3523.9154128248829</v>
      </c>
      <c r="AW42" s="42">
        <v>0</v>
      </c>
      <c r="AX42" s="42">
        <v>81.202918664708818</v>
      </c>
      <c r="AY42" s="42">
        <v>5.4606382604320585</v>
      </c>
      <c r="AZ42" s="42">
        <v>41.640898160328931</v>
      </c>
      <c r="BA42" s="42">
        <v>-19</v>
      </c>
      <c r="BB42" s="42">
        <v>1.462798307382879</v>
      </c>
      <c r="BC42" s="42">
        <v>6.9916525180940159</v>
      </c>
      <c r="BD42" s="42">
        <v>122.34032158715431</v>
      </c>
      <c r="BE42" s="42">
        <v>1.0062996078611701</v>
      </c>
      <c r="BF42" s="42">
        <v>2.6742108584347615</v>
      </c>
      <c r="BG42" s="42">
        <v>555.08986747662334</v>
      </c>
      <c r="BH42" s="42">
        <v>53.623192173487197</v>
      </c>
      <c r="BI42" s="42">
        <v>44964.609962037975</v>
      </c>
      <c r="BJ42" s="42">
        <v>5.4247386325192997</v>
      </c>
      <c r="BK42" s="42">
        <v>21.361961022024285</v>
      </c>
      <c r="BL42" s="42">
        <v>855.06292338335118</v>
      </c>
      <c r="BM42" s="42">
        <v>19970.878176008257</v>
      </c>
      <c r="BN42" s="42">
        <v>56.242066626224343</v>
      </c>
      <c r="BO42" s="42">
        <v>324.11242319343285</v>
      </c>
      <c r="BP42" s="42">
        <v>6.0428361956432362</v>
      </c>
      <c r="BQ42" s="42">
        <v>3.7280688147848142</v>
      </c>
      <c r="BR42" s="42">
        <v>0.60345530751158638</v>
      </c>
      <c r="BS42" s="42">
        <v>0</v>
      </c>
      <c r="BT42" s="42">
        <f t="shared" si="0"/>
        <v>155730.21782772939</v>
      </c>
    </row>
    <row r="43" spans="1:72" x14ac:dyDescent="0.25">
      <c r="A43" s="10" t="s">
        <v>126</v>
      </c>
      <c r="B43" s="8" t="s">
        <v>127</v>
      </c>
      <c r="C43" s="42">
        <v>668.38266332994101</v>
      </c>
      <c r="D43" s="42">
        <v>500.7442708369623</v>
      </c>
      <c r="E43" s="42">
        <v>247.60976241202491</v>
      </c>
      <c r="F43" s="42">
        <v>15614.747255159155</v>
      </c>
      <c r="G43" s="42">
        <v>839.80088539533074</v>
      </c>
      <c r="H43" s="42">
        <v>1121.541183425772</v>
      </c>
      <c r="I43" s="42">
        <v>11.770997843441352</v>
      </c>
      <c r="J43" s="42">
        <v>14.250480557118868</v>
      </c>
      <c r="K43" s="42">
        <v>13.965629465403886</v>
      </c>
      <c r="L43" s="42">
        <v>984.70856041797288</v>
      </c>
      <c r="M43" s="42">
        <v>2797.8325032686112</v>
      </c>
      <c r="N43" s="42">
        <v>9060.624783856143</v>
      </c>
      <c r="O43" s="42">
        <v>358.92809956005641</v>
      </c>
      <c r="P43" s="42">
        <v>5271.9900217655422</v>
      </c>
      <c r="Q43" s="42">
        <v>1376.6881259881475</v>
      </c>
      <c r="R43" s="42">
        <v>7174.7751519161802</v>
      </c>
      <c r="S43" s="42">
        <v>2276.7750145840887</v>
      </c>
      <c r="T43" s="42">
        <v>1473.0597479490534</v>
      </c>
      <c r="U43" s="42">
        <v>13861.837625141348</v>
      </c>
      <c r="V43" s="42">
        <v>171.06584688347067</v>
      </c>
      <c r="W43" s="42">
        <v>307.92882796690679</v>
      </c>
      <c r="X43" s="42">
        <v>27618.524510075669</v>
      </c>
      <c r="Y43" s="42">
        <v>396.18383537163436</v>
      </c>
      <c r="Z43" s="42">
        <v>8861.2340034993595</v>
      </c>
      <c r="AA43" s="42">
        <v>1165.6719032977473</v>
      </c>
      <c r="AB43" s="42">
        <v>13376.785687546799</v>
      </c>
      <c r="AC43" s="42">
        <v>315.6623957599038</v>
      </c>
      <c r="AD43" s="42">
        <v>4784.5307206589341</v>
      </c>
      <c r="AE43" s="42">
        <v>11925.319231267198</v>
      </c>
      <c r="AF43" s="42">
        <v>68844.599140034188</v>
      </c>
      <c r="AG43" s="42">
        <v>43617.399247411646</v>
      </c>
      <c r="AH43" s="42">
        <v>154807.83158072917</v>
      </c>
      <c r="AI43" s="42">
        <v>4242.2207935585075</v>
      </c>
      <c r="AJ43" s="42">
        <v>37156.580125199311</v>
      </c>
      <c r="AK43" s="42">
        <v>1277.1299939464348</v>
      </c>
      <c r="AL43" s="42">
        <v>164725.86077886031</v>
      </c>
      <c r="AM43" s="42">
        <v>4.3158796985430614</v>
      </c>
      <c r="AN43" s="42">
        <v>1573.3466355551323</v>
      </c>
      <c r="AO43" s="42">
        <v>47917.841702500024</v>
      </c>
      <c r="AP43" s="42">
        <v>45526.996044031774</v>
      </c>
      <c r="AQ43" s="42">
        <v>75450.337900937404</v>
      </c>
      <c r="AR43" s="42">
        <v>5829.0831385790907</v>
      </c>
      <c r="AS43" s="42">
        <v>1413.6953274178127</v>
      </c>
      <c r="AT43" s="42">
        <v>17376.718845303003</v>
      </c>
      <c r="AU43" s="42">
        <v>29518.051255272079</v>
      </c>
      <c r="AV43" s="42">
        <v>35401.711657173306</v>
      </c>
      <c r="AW43" s="42">
        <v>0</v>
      </c>
      <c r="AX43" s="42">
        <v>10134.182169704452</v>
      </c>
      <c r="AY43" s="42">
        <v>9376.1255943309025</v>
      </c>
      <c r="AZ43" s="42">
        <v>4160.5398926718308</v>
      </c>
      <c r="BA43" s="42">
        <v>95.857014650778808</v>
      </c>
      <c r="BB43" s="42">
        <v>2675.4313676059041</v>
      </c>
      <c r="BC43" s="42">
        <v>755.28750626364445</v>
      </c>
      <c r="BD43" s="42">
        <v>52707.053886211164</v>
      </c>
      <c r="BE43" s="42">
        <v>1778.3867904991132</v>
      </c>
      <c r="BF43" s="42">
        <v>1681.9316179257605</v>
      </c>
      <c r="BG43" s="42">
        <v>6169.9159395879751</v>
      </c>
      <c r="BH43" s="42">
        <v>413.43266230532481</v>
      </c>
      <c r="BI43" s="42">
        <v>72376.532589653987</v>
      </c>
      <c r="BJ43" s="42">
        <v>11969.27082960599</v>
      </c>
      <c r="BK43" s="42">
        <v>13145.901531448862</v>
      </c>
      <c r="BL43" s="42">
        <v>64528.446296064139</v>
      </c>
      <c r="BM43" s="42">
        <v>54960.361312470151</v>
      </c>
      <c r="BN43" s="42">
        <v>14634.591084646554</v>
      </c>
      <c r="BO43" s="42">
        <v>4630.9275913287556</v>
      </c>
      <c r="BP43" s="42">
        <v>95403.892945313302</v>
      </c>
      <c r="BQ43" s="42">
        <v>4487.8795222341787</v>
      </c>
      <c r="BR43" s="42">
        <v>7496.1121570844934</v>
      </c>
      <c r="BS43" s="42">
        <v>0</v>
      </c>
      <c r="BT43" s="42">
        <f t="shared" si="0"/>
        <v>1300858.7200730152</v>
      </c>
    </row>
    <row r="44" spans="1:72" x14ac:dyDescent="0.25">
      <c r="A44" s="10" t="s">
        <v>128</v>
      </c>
      <c r="B44" s="8" t="s">
        <v>129</v>
      </c>
      <c r="C44" s="42">
        <v>7.1933208524167966</v>
      </c>
      <c r="D44" s="42">
        <v>0.66748788957840421</v>
      </c>
      <c r="E44" s="42">
        <v>2.7584854282943381</v>
      </c>
      <c r="F44" s="42">
        <v>3.3696163571998614</v>
      </c>
      <c r="G44" s="42">
        <v>19.491824947462192</v>
      </c>
      <c r="H44" s="42">
        <v>13.613652659342961</v>
      </c>
      <c r="I44" s="42">
        <v>3.1462781630670427</v>
      </c>
      <c r="J44" s="42">
        <v>0.28848173478214939</v>
      </c>
      <c r="K44" s="42">
        <v>0.67972468736948388</v>
      </c>
      <c r="L44" s="42">
        <v>84.535782297729696</v>
      </c>
      <c r="M44" s="42">
        <v>103.36391784103162</v>
      </c>
      <c r="N44" s="42">
        <v>1245.0983986976712</v>
      </c>
      <c r="O44" s="42">
        <v>26.261965010921418</v>
      </c>
      <c r="P44" s="42">
        <v>3.3957410252686389</v>
      </c>
      <c r="Q44" s="42">
        <v>31.075346735032728</v>
      </c>
      <c r="R44" s="42">
        <v>145.62021598846277</v>
      </c>
      <c r="S44" s="42">
        <v>119.9954004105749</v>
      </c>
      <c r="T44" s="42">
        <v>71.22679920372687</v>
      </c>
      <c r="U44" s="42">
        <v>515.44238153317315</v>
      </c>
      <c r="V44" s="42">
        <v>0.7171670345583292</v>
      </c>
      <c r="W44" s="42">
        <v>0.73324786014232513</v>
      </c>
      <c r="X44" s="42">
        <v>10218.393065139877</v>
      </c>
      <c r="Y44" s="42">
        <v>7.6661199266255684</v>
      </c>
      <c r="Z44" s="42">
        <v>380.8778714561854</v>
      </c>
      <c r="AA44" s="42">
        <v>214.43252189499111</v>
      </c>
      <c r="AB44" s="42">
        <v>363.93985642167343</v>
      </c>
      <c r="AC44" s="42">
        <v>1192.0530845682301</v>
      </c>
      <c r="AD44" s="42">
        <v>27.43782697205312</v>
      </c>
      <c r="AE44" s="42">
        <v>19.325881368355414</v>
      </c>
      <c r="AF44" s="42">
        <v>70.034479281747622</v>
      </c>
      <c r="AG44" s="42">
        <v>43.285353555196778</v>
      </c>
      <c r="AH44" s="42">
        <v>0.36859407952031986</v>
      </c>
      <c r="AI44" s="42">
        <v>3.6117949295991907</v>
      </c>
      <c r="AJ44" s="42">
        <v>21.578721081993983</v>
      </c>
      <c r="AK44" s="42">
        <v>1.3548634166429676</v>
      </c>
      <c r="AL44" s="42">
        <v>8.5701975504492225</v>
      </c>
      <c r="AM44" s="42">
        <v>16.528460553571435</v>
      </c>
      <c r="AN44" s="42">
        <v>1.0039967075565694</v>
      </c>
      <c r="AO44" s="42">
        <v>6.5158047051537631</v>
      </c>
      <c r="AP44" s="42">
        <v>146.86013016659567</v>
      </c>
      <c r="AQ44" s="42">
        <v>38.725749228112463</v>
      </c>
      <c r="AR44" s="42">
        <v>1.1606002371986819</v>
      </c>
      <c r="AS44" s="42">
        <v>0.28090733671028489</v>
      </c>
      <c r="AT44" s="42">
        <v>2.309927953757323</v>
      </c>
      <c r="AU44" s="42">
        <v>178.89391402685692</v>
      </c>
      <c r="AV44" s="42">
        <v>20.818290818078776</v>
      </c>
      <c r="AW44" s="42">
        <v>0</v>
      </c>
      <c r="AX44" s="42">
        <v>30.373779904615812</v>
      </c>
      <c r="AY44" s="42">
        <v>12.325161747453256</v>
      </c>
      <c r="AZ44" s="42">
        <v>8248.2242698953578</v>
      </c>
      <c r="BA44" s="42">
        <v>218.88733385733261</v>
      </c>
      <c r="BB44" s="42">
        <v>6.2866289780876254</v>
      </c>
      <c r="BC44" s="42">
        <v>26.070527005401431</v>
      </c>
      <c r="BD44" s="42">
        <v>6.8898242285935511</v>
      </c>
      <c r="BE44" s="42">
        <v>2.12662283507091</v>
      </c>
      <c r="BF44" s="42">
        <v>1.5788239579260674</v>
      </c>
      <c r="BG44" s="42">
        <v>37.978877752434308</v>
      </c>
      <c r="BH44" s="42">
        <v>21.522368612428313</v>
      </c>
      <c r="BI44" s="42">
        <v>563.42193560807436</v>
      </c>
      <c r="BJ44" s="42">
        <v>15.192410197336333</v>
      </c>
      <c r="BK44" s="42">
        <v>5424.2361031030596</v>
      </c>
      <c r="BL44" s="42">
        <v>57781.136026708875</v>
      </c>
      <c r="BM44" s="42">
        <v>853.75381789100936</v>
      </c>
      <c r="BN44" s="42">
        <v>7.4967645146726607</v>
      </c>
      <c r="BO44" s="42">
        <v>16.702266511483607</v>
      </c>
      <c r="BP44" s="42">
        <v>6.5356197184482703</v>
      </c>
      <c r="BQ44" s="42">
        <v>40.413799771837454</v>
      </c>
      <c r="BR44" s="42">
        <v>1.5771037457975232</v>
      </c>
      <c r="BS44" s="42">
        <v>0</v>
      </c>
      <c r="BT44" s="42">
        <f t="shared" si="0"/>
        <v>88707.433316279814</v>
      </c>
    </row>
    <row r="45" spans="1:72" x14ac:dyDescent="0.25">
      <c r="A45" s="10" t="s">
        <v>130</v>
      </c>
      <c r="B45" s="8" t="s">
        <v>131</v>
      </c>
      <c r="C45" s="42">
        <v>160.23429302774258</v>
      </c>
      <c r="D45" s="42">
        <v>3.8428002757392314</v>
      </c>
      <c r="E45" s="42">
        <v>43.379560851256095</v>
      </c>
      <c r="F45" s="42">
        <v>81.178438836328013</v>
      </c>
      <c r="G45" s="42">
        <v>64.516790619291299</v>
      </c>
      <c r="H45" s="42">
        <v>110.67277606903451</v>
      </c>
      <c r="I45" s="42">
        <v>0.33078633212972464</v>
      </c>
      <c r="J45" s="42">
        <v>0.32016553412982851</v>
      </c>
      <c r="K45" s="42">
        <v>0.21626476137563855</v>
      </c>
      <c r="L45" s="42">
        <v>11.435009238365733</v>
      </c>
      <c r="M45" s="42">
        <v>23.334917303508977</v>
      </c>
      <c r="N45" s="42">
        <v>8886.9374243547827</v>
      </c>
      <c r="O45" s="42">
        <v>9834.4133376003465</v>
      </c>
      <c r="P45" s="42">
        <v>59.770262846049306</v>
      </c>
      <c r="Q45" s="42">
        <v>12.292817236729828</v>
      </c>
      <c r="R45" s="42">
        <v>73.062555561261931</v>
      </c>
      <c r="S45" s="42">
        <v>2537.018805544164</v>
      </c>
      <c r="T45" s="42">
        <v>1546.4509776382124</v>
      </c>
      <c r="U45" s="42">
        <v>58.976683840586865</v>
      </c>
      <c r="V45" s="42">
        <v>5.92067340278175</v>
      </c>
      <c r="W45" s="42">
        <v>50.633025320694614</v>
      </c>
      <c r="X45" s="42">
        <v>15690.589900498957</v>
      </c>
      <c r="Y45" s="42">
        <v>5.8973763725888997</v>
      </c>
      <c r="Z45" s="42">
        <v>15121.608951128603</v>
      </c>
      <c r="AA45" s="42">
        <v>19.001534184149513</v>
      </c>
      <c r="AB45" s="42">
        <v>252.89789057462406</v>
      </c>
      <c r="AC45" s="42">
        <v>18.874622420444265</v>
      </c>
      <c r="AD45" s="42">
        <v>31.289287153930346</v>
      </c>
      <c r="AE45" s="42">
        <v>1125.6355280825826</v>
      </c>
      <c r="AF45" s="42">
        <v>6061.0882953347154</v>
      </c>
      <c r="AG45" s="42">
        <v>571.57651778291256</v>
      </c>
      <c r="AH45" s="42">
        <v>1039.6566700101841</v>
      </c>
      <c r="AI45" s="42">
        <v>184.86860058860236</v>
      </c>
      <c r="AJ45" s="42">
        <v>65.761541727470757</v>
      </c>
      <c r="AK45" s="42">
        <v>4.5881472736346716</v>
      </c>
      <c r="AL45" s="42">
        <v>4840.3348472542675</v>
      </c>
      <c r="AM45" s="42">
        <v>8.526520882962968E-2</v>
      </c>
      <c r="AN45" s="42">
        <v>1164.2906905726068</v>
      </c>
      <c r="AO45" s="42">
        <v>180.5810441777098</v>
      </c>
      <c r="AP45" s="42">
        <v>231.8333332900155</v>
      </c>
      <c r="AQ45" s="42">
        <v>931.61040082302748</v>
      </c>
      <c r="AR45" s="42">
        <v>15.697804934462804</v>
      </c>
      <c r="AS45" s="42">
        <v>5.8824752552396253</v>
      </c>
      <c r="AT45" s="42">
        <v>400.95012779099972</v>
      </c>
      <c r="AU45" s="42">
        <v>373.80231562748122</v>
      </c>
      <c r="AV45" s="42">
        <v>316.8143177493555</v>
      </c>
      <c r="AW45" s="42">
        <v>0</v>
      </c>
      <c r="AX45" s="42">
        <v>39.970829614989988</v>
      </c>
      <c r="AY45" s="42">
        <v>42.322719665659037</v>
      </c>
      <c r="AZ45" s="42">
        <v>2.7822611924538272</v>
      </c>
      <c r="BA45" s="42">
        <v>2.6425896270610674E-2</v>
      </c>
      <c r="BB45" s="42">
        <v>10.98393043694433</v>
      </c>
      <c r="BC45" s="42">
        <v>3.3718329498616249</v>
      </c>
      <c r="BD45" s="42">
        <v>1177.6040470559135</v>
      </c>
      <c r="BE45" s="42">
        <v>6.9112412345783731</v>
      </c>
      <c r="BF45" s="42">
        <v>5.0638559394634832</v>
      </c>
      <c r="BG45" s="42">
        <v>114.17248647010464</v>
      </c>
      <c r="BH45" s="42">
        <v>63.003443780752065</v>
      </c>
      <c r="BI45" s="42">
        <v>10802.209278986753</v>
      </c>
      <c r="BJ45" s="42">
        <v>1032.8629351445043</v>
      </c>
      <c r="BK45" s="42">
        <v>2142.2730386501335</v>
      </c>
      <c r="BL45" s="42">
        <v>46.595804194079264</v>
      </c>
      <c r="BM45" s="42">
        <v>61797.797685835001</v>
      </c>
      <c r="BN45" s="42">
        <v>25439.318590909206</v>
      </c>
      <c r="BO45" s="42">
        <v>48724.496583457825</v>
      </c>
      <c r="BP45" s="42">
        <v>112.11115929492578</v>
      </c>
      <c r="BQ45" s="42">
        <v>43.951798731230738</v>
      </c>
      <c r="BR45" s="42">
        <v>26.670780659439803</v>
      </c>
      <c r="BS45" s="42">
        <v>0</v>
      </c>
      <c r="BT45" s="42">
        <f t="shared" si="0"/>
        <v>223854.65658211205</v>
      </c>
    </row>
    <row r="46" spans="1:72" x14ac:dyDescent="0.25">
      <c r="A46" s="10" t="s">
        <v>132</v>
      </c>
      <c r="B46" s="8" t="s">
        <v>133</v>
      </c>
      <c r="C46" s="42">
        <v>670.73355377390033</v>
      </c>
      <c r="D46" s="42">
        <v>1550.3323429392033</v>
      </c>
      <c r="E46" s="42">
        <v>2785.2362790470715</v>
      </c>
      <c r="F46" s="42">
        <v>9011.1149161181329</v>
      </c>
      <c r="G46" s="42">
        <v>2544.2223553202884</v>
      </c>
      <c r="H46" s="42">
        <v>2560.4528206745272</v>
      </c>
      <c r="I46" s="42">
        <v>1.0484907331675031</v>
      </c>
      <c r="J46" s="42">
        <v>3.8677235979164695</v>
      </c>
      <c r="K46" s="42">
        <v>2.4555106861570954</v>
      </c>
      <c r="L46" s="42">
        <v>4521.4523536777042</v>
      </c>
      <c r="M46" s="42">
        <v>11946.512928849395</v>
      </c>
      <c r="N46" s="42">
        <v>38742.779596312925</v>
      </c>
      <c r="O46" s="42">
        <v>5217.8695806715086</v>
      </c>
      <c r="P46" s="42">
        <v>34403.552763497995</v>
      </c>
      <c r="Q46" s="42">
        <v>3118.3939914698276</v>
      </c>
      <c r="R46" s="42">
        <v>17088.107937876404</v>
      </c>
      <c r="S46" s="42">
        <v>3186.6359866905605</v>
      </c>
      <c r="T46" s="42">
        <v>2008.0989606893686</v>
      </c>
      <c r="U46" s="42">
        <v>16855.044335311053</v>
      </c>
      <c r="V46" s="42">
        <v>1008.6969030352337</v>
      </c>
      <c r="W46" s="42">
        <v>2081.9622580161176</v>
      </c>
      <c r="X46" s="42">
        <v>1006.8681027976968</v>
      </c>
      <c r="Y46" s="42">
        <v>29005.283049599566</v>
      </c>
      <c r="Z46" s="42">
        <v>3058.1170733835347</v>
      </c>
      <c r="AA46" s="42">
        <v>470.80646840072143</v>
      </c>
      <c r="AB46" s="42">
        <v>5012.9006468333264</v>
      </c>
      <c r="AC46" s="42">
        <v>168426.16921603188</v>
      </c>
      <c r="AD46" s="42">
        <v>1735.5539506690934</v>
      </c>
      <c r="AE46" s="42">
        <v>342.50324414968162</v>
      </c>
      <c r="AF46" s="42">
        <v>2212.8456813879402</v>
      </c>
      <c r="AG46" s="42">
        <v>3018.2316313751271</v>
      </c>
      <c r="AH46" s="42">
        <v>13921.635310518768</v>
      </c>
      <c r="AI46" s="42">
        <v>3756.0050750048431</v>
      </c>
      <c r="AJ46" s="42">
        <v>4079.5240037355293</v>
      </c>
      <c r="AK46" s="42">
        <v>365.16269776144537</v>
      </c>
      <c r="AL46" s="42">
        <v>20.449707001441947</v>
      </c>
      <c r="AM46" s="42">
        <v>1.1149851361628884</v>
      </c>
      <c r="AN46" s="42">
        <v>64.422616805376421</v>
      </c>
      <c r="AO46" s="42">
        <v>34394.37968429835</v>
      </c>
      <c r="AP46" s="42">
        <v>306.44912502266885</v>
      </c>
      <c r="AQ46" s="42">
        <v>305.52647355300456</v>
      </c>
      <c r="AR46" s="42">
        <v>0.9431171530361051</v>
      </c>
      <c r="AS46" s="42">
        <v>1.4028036310831731</v>
      </c>
      <c r="AT46" s="42">
        <v>98.847551368148274</v>
      </c>
      <c r="AU46" s="42">
        <v>132.61503131757698</v>
      </c>
      <c r="AV46" s="42">
        <v>143.25850130943749</v>
      </c>
      <c r="AW46" s="42">
        <v>0</v>
      </c>
      <c r="AX46" s="42">
        <v>151.55235182779006</v>
      </c>
      <c r="AY46" s="42">
        <v>182.26087059789717</v>
      </c>
      <c r="AZ46" s="42">
        <v>5.2906816519405337</v>
      </c>
      <c r="BA46" s="42">
        <v>1.2737718497343782</v>
      </c>
      <c r="BB46" s="42">
        <v>42.702694014064562</v>
      </c>
      <c r="BC46" s="42">
        <v>84.266431407509728</v>
      </c>
      <c r="BD46" s="42">
        <v>1121.2069925506262</v>
      </c>
      <c r="BE46" s="42">
        <v>161.58973070123457</v>
      </c>
      <c r="BF46" s="42">
        <v>44.702240066354896</v>
      </c>
      <c r="BG46" s="42">
        <v>98.329493969987311</v>
      </c>
      <c r="BH46" s="42">
        <v>4.5039843483170667</v>
      </c>
      <c r="BI46" s="42">
        <v>12903.083777566078</v>
      </c>
      <c r="BJ46" s="42">
        <v>29.464142626433752</v>
      </c>
      <c r="BK46" s="42">
        <v>525.98200563128978</v>
      </c>
      <c r="BL46" s="42">
        <v>16.363813532106011</v>
      </c>
      <c r="BM46" s="42">
        <v>22.058294154222153</v>
      </c>
      <c r="BN46" s="42">
        <v>315.89374454595873</v>
      </c>
      <c r="BO46" s="42">
        <v>406.80167634476521</v>
      </c>
      <c r="BP46" s="42">
        <v>78.146568482401634</v>
      </c>
      <c r="BQ46" s="42">
        <v>666.32735521816346</v>
      </c>
      <c r="BR46" s="42">
        <v>28.505380716929253</v>
      </c>
      <c r="BS46" s="42">
        <v>0</v>
      </c>
      <c r="BT46" s="42">
        <f t="shared" si="0"/>
        <v>448079.89333903772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425294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425294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57584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57584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2087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2087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44971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44971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261327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261327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523.66562668450069</v>
      </c>
      <c r="D57" s="42">
        <v>52.305647924872204</v>
      </c>
      <c r="E57" s="42">
        <v>32.912906293257521</v>
      </c>
      <c r="F57" s="42">
        <v>51.046610921654391</v>
      </c>
      <c r="G57" s="42">
        <v>11.21676888501444</v>
      </c>
      <c r="H57" s="42">
        <v>0</v>
      </c>
      <c r="I57" s="42">
        <v>0.99662361475174155</v>
      </c>
      <c r="J57" s="42">
        <v>13.70813264426975</v>
      </c>
      <c r="K57" s="42">
        <v>11.71658027115191</v>
      </c>
      <c r="L57" s="42">
        <v>0</v>
      </c>
      <c r="M57" s="42">
        <v>17.986773559104904</v>
      </c>
      <c r="N57" s="42">
        <v>39.6514138887946</v>
      </c>
      <c r="O57" s="42">
        <v>171.03180169687636</v>
      </c>
      <c r="P57" s="42">
        <v>73.770622751734962</v>
      </c>
      <c r="Q57" s="42">
        <v>121.32146094122213</v>
      </c>
      <c r="R57" s="42">
        <v>717.58804974560439</v>
      </c>
      <c r="S57" s="42">
        <v>251.47582032360449</v>
      </c>
      <c r="T57" s="42">
        <v>0.99662361475174155</v>
      </c>
      <c r="U57" s="42">
        <v>393.83153709204947</v>
      </c>
      <c r="V57" s="42">
        <v>197.96324191679321</v>
      </c>
      <c r="W57" s="42">
        <v>402.26384557146611</v>
      </c>
      <c r="X57" s="42">
        <v>80.054281244120332</v>
      </c>
      <c r="Y57" s="42">
        <v>133.77811883932253</v>
      </c>
      <c r="Z57" s="42">
        <v>417.93950426376989</v>
      </c>
      <c r="AA57" s="42">
        <v>58.874956252809319</v>
      </c>
      <c r="AB57" s="42">
        <v>179.12343065690629</v>
      </c>
      <c r="AC57" s="42">
        <v>183.37874511432045</v>
      </c>
      <c r="AD57" s="42">
        <v>71725.026322195874</v>
      </c>
      <c r="AE57" s="42">
        <v>21.88789131689418</v>
      </c>
      <c r="AF57" s="42">
        <v>204.22902197217601</v>
      </c>
      <c r="AG57" s="42">
        <v>2014.0106937586547</v>
      </c>
      <c r="AH57" s="42">
        <v>197.74039071417045</v>
      </c>
      <c r="AI57" s="42">
        <v>6.2320141155095543</v>
      </c>
      <c r="AJ57" s="42">
        <v>128.80132158649317</v>
      </c>
      <c r="AK57" s="42">
        <v>0</v>
      </c>
      <c r="AL57" s="42">
        <v>591.43378950353906</v>
      </c>
      <c r="AM57" s="42">
        <v>0</v>
      </c>
      <c r="AN57" s="42">
        <v>28.568271416072918</v>
      </c>
      <c r="AO57" s="42">
        <v>68.948114594891706</v>
      </c>
      <c r="AP57" s="42">
        <v>2686.3392573932151</v>
      </c>
      <c r="AQ57" s="42">
        <v>956.40335591702842</v>
      </c>
      <c r="AR57" s="42">
        <v>2.7038262164196718</v>
      </c>
      <c r="AS57" s="42">
        <v>0</v>
      </c>
      <c r="AT57" s="42">
        <v>995.23912278661544</v>
      </c>
      <c r="AU57" s="42">
        <v>768.91652503614682</v>
      </c>
      <c r="AV57" s="42">
        <v>659.8190628805836</v>
      </c>
      <c r="AW57" s="42">
        <v>0</v>
      </c>
      <c r="AX57" s="42">
        <v>968.91255449572532</v>
      </c>
      <c r="AY57" s="42">
        <v>1140.0276223993112</v>
      </c>
      <c r="AZ57" s="42">
        <v>64.500588229038215</v>
      </c>
      <c r="BA57" s="42">
        <v>0</v>
      </c>
      <c r="BB57" s="42">
        <v>225.80033533008526</v>
      </c>
      <c r="BC57" s="42">
        <v>51.79595320286731</v>
      </c>
      <c r="BD57" s="42">
        <v>332.17120570101463</v>
      </c>
      <c r="BE57" s="42">
        <v>161.89614499149107</v>
      </c>
      <c r="BF57" s="42">
        <v>0</v>
      </c>
      <c r="BG57" s="42">
        <v>324.78927107865218</v>
      </c>
      <c r="BH57" s="42">
        <v>3.5859489223559042</v>
      </c>
      <c r="BI57" s="42">
        <v>1249.7807640077649</v>
      </c>
      <c r="BJ57" s="42">
        <v>153.94811656185092</v>
      </c>
      <c r="BK57" s="42">
        <v>70.730544675204669</v>
      </c>
      <c r="BL57" s="42">
        <v>450.54605656852016</v>
      </c>
      <c r="BM57" s="42">
        <v>21.681999952402595</v>
      </c>
      <c r="BN57" s="42">
        <v>151.42360747387531</v>
      </c>
      <c r="BO57" s="42">
        <v>79.143618735307115</v>
      </c>
      <c r="BP57" s="42">
        <v>90.63887726564144</v>
      </c>
      <c r="BQ57" s="42">
        <v>42.852615494408091</v>
      </c>
      <c r="BR57" s="42">
        <v>228.89334470466648</v>
      </c>
      <c r="BS57" s="42">
        <v>0</v>
      </c>
      <c r="BT57" s="42">
        <f t="shared" si="0"/>
        <v>91008.017275907201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77243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77243</v>
      </c>
    </row>
    <row r="59" spans="1:72" x14ac:dyDescent="0.25">
      <c r="A59" s="10" t="s">
        <v>157</v>
      </c>
      <c r="B59" s="8" t="s">
        <v>24</v>
      </c>
      <c r="C59" s="42">
        <v>1190800.1537008162</v>
      </c>
      <c r="D59" s="42">
        <v>121479.99999999999</v>
      </c>
      <c r="E59" s="42">
        <v>-5182.9999999999927</v>
      </c>
      <c r="F59" s="42">
        <v>214729.95338907832</v>
      </c>
      <c r="G59" s="42">
        <v>449201.81944606465</v>
      </c>
      <c r="H59" s="42">
        <v>16511</v>
      </c>
      <c r="I59" s="42">
        <v>14281</v>
      </c>
      <c r="J59" s="42">
        <v>31097.90972303236</v>
      </c>
      <c r="K59" s="42">
        <v>36838</v>
      </c>
      <c r="L59" s="42">
        <v>26053</v>
      </c>
      <c r="M59" s="42">
        <v>103150.52407982764</v>
      </c>
      <c r="N59" s="42">
        <v>198751.47688047655</v>
      </c>
      <c r="O59" s="42">
        <v>192377.27314868823</v>
      </c>
      <c r="P59" s="42">
        <v>100186.99999999999</v>
      </c>
      <c r="Q59" s="42">
        <v>-13249.368730334696</v>
      </c>
      <c r="R59" s="42">
        <v>110110.12158112304</v>
      </c>
      <c r="S59" s="42">
        <v>66530</v>
      </c>
      <c r="T59" s="42">
        <v>49544</v>
      </c>
      <c r="U59" s="42">
        <v>398074.65442644333</v>
      </c>
      <c r="V59" s="42">
        <v>17014.03675808321</v>
      </c>
      <c r="W59" s="42">
        <v>19284.736154428534</v>
      </c>
      <c r="X59" s="42">
        <v>117941.63315905898</v>
      </c>
      <c r="Y59" s="42">
        <v>19351.215128390177</v>
      </c>
      <c r="Z59" s="42">
        <v>384605.06049573608</v>
      </c>
      <c r="AA59" s="42">
        <v>125950.12504374716</v>
      </c>
      <c r="AB59" s="42">
        <v>399511.77865417092</v>
      </c>
      <c r="AC59" s="42">
        <v>820878</v>
      </c>
      <c r="AD59" s="42">
        <v>37131.456020408848</v>
      </c>
      <c r="AE59" s="42">
        <v>1643071.0949125383</v>
      </c>
      <c r="AF59" s="42">
        <v>413165.01158892649</v>
      </c>
      <c r="AG59" s="42">
        <v>264018.90876799444</v>
      </c>
      <c r="AH59" s="42">
        <v>-448450.47335047869</v>
      </c>
      <c r="AI59" s="42">
        <v>-72544</v>
      </c>
      <c r="AJ59" s="42">
        <v>331096.14803263475</v>
      </c>
      <c r="AK59" s="42">
        <v>-14258</v>
      </c>
      <c r="AL59" s="42">
        <v>238969</v>
      </c>
      <c r="AM59" s="42">
        <v>100011</v>
      </c>
      <c r="AN59" s="42">
        <v>29263.000000000004</v>
      </c>
      <c r="AO59" s="42">
        <v>-403923</v>
      </c>
      <c r="AP59" s="42">
        <v>398518.00000000006</v>
      </c>
      <c r="AQ59" s="42">
        <v>391740.18287172058</v>
      </c>
      <c r="AR59" s="42">
        <v>23025.999999999996</v>
      </c>
      <c r="AS59" s="42">
        <v>34578</v>
      </c>
      <c r="AT59" s="42">
        <v>84484</v>
      </c>
      <c r="AU59" s="42">
        <v>97968.037952855579</v>
      </c>
      <c r="AV59" s="42">
        <v>35393.999999999956</v>
      </c>
      <c r="AW59" s="42">
        <v>0</v>
      </c>
      <c r="AX59" s="42">
        <v>58293.636574344091</v>
      </c>
      <c r="AY59" s="42">
        <v>62830.636574344098</v>
      </c>
      <c r="AZ59" s="42">
        <v>206071</v>
      </c>
      <c r="BA59" s="42">
        <v>9413.0000000000018</v>
      </c>
      <c r="BB59" s="42">
        <v>32523</v>
      </c>
      <c r="BC59" s="42">
        <v>31674.000000000004</v>
      </c>
      <c r="BD59" s="42">
        <v>-54639.000000000029</v>
      </c>
      <c r="BE59" s="42">
        <v>11377</v>
      </c>
      <c r="BF59" s="42">
        <v>11322</v>
      </c>
      <c r="BG59" s="42">
        <v>111020.63657434413</v>
      </c>
      <c r="BH59" s="42">
        <v>7586.1024672105777</v>
      </c>
      <c r="BI59" s="42">
        <v>300096.70448010275</v>
      </c>
      <c r="BJ59" s="42">
        <v>100927.00000000001</v>
      </c>
      <c r="BK59" s="42">
        <v>346653.00000000006</v>
      </c>
      <c r="BL59" s="42">
        <v>1347342.5486151618</v>
      </c>
      <c r="BM59" s="42">
        <v>172479.00000000003</v>
      </c>
      <c r="BN59" s="42">
        <v>135726</v>
      </c>
      <c r="BO59" s="42">
        <v>86752</v>
      </c>
      <c r="BP59" s="42">
        <v>257604</v>
      </c>
      <c r="BQ59" s="42">
        <v>15361.147384505597</v>
      </c>
      <c r="BR59" s="42">
        <v>41461</v>
      </c>
      <c r="BS59" s="42">
        <v>0</v>
      </c>
      <c r="BT59" s="42">
        <f t="shared" si="0"/>
        <v>11680954.882505445</v>
      </c>
    </row>
    <row r="60" spans="1:72" x14ac:dyDescent="0.25">
      <c r="A60" s="10" t="s">
        <v>158</v>
      </c>
      <c r="B60" s="8" t="s">
        <v>159</v>
      </c>
      <c r="C60" s="42">
        <v>30447.180672499631</v>
      </c>
      <c r="D60" s="42">
        <v>4979.6943520751274</v>
      </c>
      <c r="E60" s="42">
        <v>2004.0870937067425</v>
      </c>
      <c r="F60" s="42">
        <v>20348.999999999996</v>
      </c>
      <c r="G60" s="42">
        <v>16291.963785050277</v>
      </c>
      <c r="H60" s="42">
        <v>2484</v>
      </c>
      <c r="I60" s="42">
        <v>109.00337638524826</v>
      </c>
      <c r="J60" s="42">
        <v>2461.3821443233746</v>
      </c>
      <c r="K60" s="42">
        <v>4637.2834197288485</v>
      </c>
      <c r="L60" s="42">
        <v>65</v>
      </c>
      <c r="M60" s="42">
        <v>7915.4891466132349</v>
      </c>
      <c r="N60" s="42">
        <v>8790.8717056346504</v>
      </c>
      <c r="O60" s="42">
        <v>31365.695049614889</v>
      </c>
      <c r="P60" s="42">
        <v>21631.229377248266</v>
      </c>
      <c r="Q60" s="42">
        <v>19791.047269393475</v>
      </c>
      <c r="R60" s="42">
        <v>30597.290369131355</v>
      </c>
      <c r="S60" s="42">
        <v>15604.524179676395</v>
      </c>
      <c r="T60" s="42">
        <v>10938.00337638525</v>
      </c>
      <c r="U60" s="42">
        <v>140986.51403646465</v>
      </c>
      <c r="V60" s="42">
        <v>1206</v>
      </c>
      <c r="W60" s="42">
        <v>1346</v>
      </c>
      <c r="X60" s="42">
        <v>19899.312559696882</v>
      </c>
      <c r="Y60" s="42">
        <v>3245.0067527704964</v>
      </c>
      <c r="Z60" s="42">
        <v>39413.000000000007</v>
      </c>
      <c r="AA60" s="42">
        <v>8379</v>
      </c>
      <c r="AB60" s="42">
        <v>62183.097915172199</v>
      </c>
      <c r="AC60" s="42">
        <v>171404.62125488569</v>
      </c>
      <c r="AD60" s="42">
        <v>11445.517657395305</v>
      </c>
      <c r="AE60" s="42">
        <v>189018.01719614491</v>
      </c>
      <c r="AF60" s="42">
        <v>327282.75938910129</v>
      </c>
      <c r="AG60" s="42">
        <v>8710.0805382468679</v>
      </c>
      <c r="AH60" s="42">
        <v>22511.732959764526</v>
      </c>
      <c r="AI60" s="42">
        <v>1539.7679858844906</v>
      </c>
      <c r="AJ60" s="42">
        <v>31455.050645778723</v>
      </c>
      <c r="AK60" s="42">
        <v>202</v>
      </c>
      <c r="AL60" s="42">
        <v>24227.566210496461</v>
      </c>
      <c r="AM60" s="42">
        <v>19661</v>
      </c>
      <c r="AN60" s="42">
        <v>1483.4317285839275</v>
      </c>
      <c r="AO60" s="42">
        <v>13428.051885405108</v>
      </c>
      <c r="AP60" s="42">
        <v>92658.660742606779</v>
      </c>
      <c r="AQ60" s="42">
        <v>30651.413772362379</v>
      </c>
      <c r="AR60" s="42">
        <v>2054.2961737835803</v>
      </c>
      <c r="AS60" s="42">
        <v>1221.0000000000002</v>
      </c>
      <c r="AT60" s="42">
        <v>3777.7608772133854</v>
      </c>
      <c r="AU60" s="42">
        <v>31578.045522108307</v>
      </c>
      <c r="AV60" s="42">
        <v>36698.18093711941</v>
      </c>
      <c r="AW60" s="42">
        <v>0</v>
      </c>
      <c r="AX60" s="42">
        <v>10128.450871160156</v>
      </c>
      <c r="AY60" s="42">
        <v>8328.3358032565702</v>
      </c>
      <c r="AZ60" s="42">
        <v>35778.499411770965</v>
      </c>
      <c r="BA60" s="42">
        <v>69</v>
      </c>
      <c r="BB60" s="42">
        <v>6129.1996646699154</v>
      </c>
      <c r="BC60" s="42">
        <v>5145.2040467971337</v>
      </c>
      <c r="BD60" s="42">
        <v>19196.828794298985</v>
      </c>
      <c r="BE60" s="42">
        <v>1532.1038550085091</v>
      </c>
      <c r="BF60" s="42">
        <v>1092.0000000000002</v>
      </c>
      <c r="BG60" s="42">
        <v>9653.5741545772289</v>
      </c>
      <c r="BH60" s="42">
        <v>1154.3115838670644</v>
      </c>
      <c r="BI60" s="42">
        <v>55559.514755889439</v>
      </c>
      <c r="BJ60" s="42">
        <v>35262.051883438144</v>
      </c>
      <c r="BK60" s="42">
        <v>39552.269455324793</v>
      </c>
      <c r="BL60" s="42">
        <v>155810.9053282697</v>
      </c>
      <c r="BM60" s="42">
        <v>22586.318000047595</v>
      </c>
      <c r="BN60" s="42">
        <v>8808.5763925261235</v>
      </c>
      <c r="BO60" s="42">
        <v>4513.8563812646935</v>
      </c>
      <c r="BP60" s="42">
        <v>105669.36112273436</v>
      </c>
      <c r="BQ60" s="42">
        <v>880</v>
      </c>
      <c r="BR60" s="42">
        <v>1662.1066552953334</v>
      </c>
      <c r="BS60" s="42">
        <v>0</v>
      </c>
      <c r="BT60" s="42">
        <f t="shared" si="0"/>
        <v>2056642.100218649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6754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6754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85429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85429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76285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76285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85410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85410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29517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29517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45440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45440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276726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276726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11.132747732672019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51248.695796733293</v>
      </c>
      <c r="AN70" s="42">
        <v>0</v>
      </c>
      <c r="AO70" s="42">
        <v>0</v>
      </c>
      <c r="AP70" s="42">
        <v>3661.9782073158021</v>
      </c>
      <c r="AQ70" s="42">
        <v>77.233437395412139</v>
      </c>
      <c r="AR70" s="42">
        <v>41.052007264228074</v>
      </c>
      <c r="AS70" s="42">
        <v>28.527666064972049</v>
      </c>
      <c r="AT70" s="42">
        <v>0</v>
      </c>
      <c r="AU70" s="42">
        <v>77.929234128704138</v>
      </c>
      <c r="AV70" s="42">
        <v>0</v>
      </c>
      <c r="AW70" s="42">
        <v>0</v>
      </c>
      <c r="AX70" s="42">
        <v>208.04322325430837</v>
      </c>
      <c r="AY70" s="42">
        <v>278.31869331680048</v>
      </c>
      <c r="AZ70" s="42">
        <v>301.97578224872854</v>
      </c>
      <c r="BA70" s="42">
        <v>41.747803997520073</v>
      </c>
      <c r="BB70" s="42">
        <v>61.925909262988107</v>
      </c>
      <c r="BC70" s="42">
        <v>13.915934665840023</v>
      </c>
      <c r="BD70" s="42">
        <v>3.4789836664600058</v>
      </c>
      <c r="BE70" s="42">
        <v>45.922584397272082</v>
      </c>
      <c r="BF70" s="42">
        <v>0</v>
      </c>
      <c r="BG70" s="42">
        <v>23.65708893192804</v>
      </c>
      <c r="BH70" s="42">
        <v>0</v>
      </c>
      <c r="BI70" s="42">
        <v>2465.2078260535604</v>
      </c>
      <c r="BJ70" s="42">
        <v>1613.5526245041508</v>
      </c>
      <c r="BK70" s="42">
        <v>17482.588720694821</v>
      </c>
      <c r="BL70" s="42">
        <v>0</v>
      </c>
      <c r="BM70" s="42">
        <v>0</v>
      </c>
      <c r="BN70" s="42">
        <v>2326.7442761284519</v>
      </c>
      <c r="BO70" s="42">
        <v>2122.1800365406039</v>
      </c>
      <c r="BP70" s="42">
        <v>668.66066069361318</v>
      </c>
      <c r="BQ70" s="42">
        <v>0</v>
      </c>
      <c r="BR70" s="42">
        <v>0</v>
      </c>
      <c r="BS70" s="42">
        <v>0</v>
      </c>
      <c r="BT70" s="42">
        <f t="shared" si="0"/>
        <v>82804.469244992128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2.863239081286876</v>
      </c>
      <c r="AC71" s="42">
        <v>0</v>
      </c>
      <c r="AD71" s="42">
        <v>1.0982728084576205</v>
      </c>
      <c r="AE71" s="42">
        <v>0</v>
      </c>
      <c r="AF71" s="42">
        <v>0.93079425702126783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0.67635568849296279</v>
      </c>
      <c r="AM71" s="42">
        <v>228832.00644148275</v>
      </c>
      <c r="AN71" s="42">
        <v>0</v>
      </c>
      <c r="AO71" s="42">
        <v>0</v>
      </c>
      <c r="AP71" s="42">
        <v>10.69608210231014</v>
      </c>
      <c r="AQ71" s="42">
        <v>4.7087238884605309</v>
      </c>
      <c r="AR71" s="42">
        <v>0.16425781006257667</v>
      </c>
      <c r="AS71" s="42">
        <v>0</v>
      </c>
      <c r="AT71" s="42">
        <v>1.6296951351306628</v>
      </c>
      <c r="AU71" s="42">
        <v>2.141793013561049</v>
      </c>
      <c r="AV71" s="42">
        <v>0.49277343018773001</v>
      </c>
      <c r="AW71" s="42">
        <v>0</v>
      </c>
      <c r="AX71" s="42">
        <v>7.2949792116026702</v>
      </c>
      <c r="AY71" s="42">
        <v>6.7055835402016593</v>
      </c>
      <c r="AZ71" s="42">
        <v>0</v>
      </c>
      <c r="BA71" s="42">
        <v>0</v>
      </c>
      <c r="BB71" s="42">
        <v>1.5846047558977985</v>
      </c>
      <c r="BC71" s="42">
        <v>0.27054227539718512</v>
      </c>
      <c r="BD71" s="42">
        <v>4.2513786133843379</v>
      </c>
      <c r="BE71" s="42">
        <v>1.2947380322579574</v>
      </c>
      <c r="BF71" s="42">
        <v>0</v>
      </c>
      <c r="BG71" s="42">
        <v>0.85027572267686746</v>
      </c>
      <c r="BH71" s="42">
        <v>5.7973344727968237E-2</v>
      </c>
      <c r="BI71" s="42">
        <v>9.195216622130518</v>
      </c>
      <c r="BJ71" s="42">
        <v>0.96300167075902798</v>
      </c>
      <c r="BK71" s="42">
        <v>0.94689796389014791</v>
      </c>
      <c r="BL71" s="42">
        <v>0.45412453370241784</v>
      </c>
      <c r="BM71" s="42">
        <v>0.2641007926496331</v>
      </c>
      <c r="BN71" s="42">
        <v>0.58617493002723442</v>
      </c>
      <c r="BO71" s="42">
        <v>2.9405368742575</v>
      </c>
      <c r="BP71" s="42">
        <v>3.658762200609551</v>
      </c>
      <c r="BQ71" s="42">
        <v>0</v>
      </c>
      <c r="BR71" s="42">
        <v>2.0194048413575603</v>
      </c>
      <c r="BS71" s="42">
        <v>0</v>
      </c>
      <c r="BT71" s="42">
        <f t="shared" ref="BT71:BT134" si="1">SUM(C71:BS71)</f>
        <v>228900.74672462323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34459.309570674166</v>
      </c>
      <c r="AO72" s="42">
        <v>0</v>
      </c>
      <c r="AP72" s="42">
        <v>857.35147109251773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955.30678622865378</v>
      </c>
      <c r="BK72" s="42">
        <v>531.48032370893634</v>
      </c>
      <c r="BL72" s="42">
        <v>0</v>
      </c>
      <c r="BM72" s="42">
        <v>0</v>
      </c>
      <c r="BN72" s="42">
        <v>3268.4100198888968</v>
      </c>
      <c r="BO72" s="42">
        <v>19792.792785131336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59864.650956724508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178435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178435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319.32632337135561</v>
      </c>
      <c r="AC75" s="42">
        <v>0</v>
      </c>
      <c r="AD75" s="42">
        <v>122.48625002208352</v>
      </c>
      <c r="AE75" s="42">
        <v>0</v>
      </c>
      <c r="AF75" s="42">
        <v>103.80799488675115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75.431414969611552</v>
      </c>
      <c r="AM75" s="42">
        <v>0.71839442828201483</v>
      </c>
      <c r="AN75" s="42">
        <v>0</v>
      </c>
      <c r="AO75" s="42">
        <v>0</v>
      </c>
      <c r="AP75" s="42">
        <v>1072422.8939481622</v>
      </c>
      <c r="AQ75" s="42">
        <v>525.14632707415285</v>
      </c>
      <c r="AR75" s="42">
        <v>18.319057921191376</v>
      </c>
      <c r="AS75" s="42">
        <v>0</v>
      </c>
      <c r="AT75" s="42">
        <v>181.75379035534976</v>
      </c>
      <c r="AU75" s="42">
        <v>238.86614740376993</v>
      </c>
      <c r="AV75" s="42">
        <v>54.957173763574133</v>
      </c>
      <c r="AW75" s="42">
        <v>0</v>
      </c>
      <c r="AX75" s="42">
        <v>813.58169002938178</v>
      </c>
      <c r="AY75" s="42">
        <v>747.84859984157742</v>
      </c>
      <c r="AZ75" s="42">
        <v>0</v>
      </c>
      <c r="BA75" s="42">
        <v>0</v>
      </c>
      <c r="BB75" s="42">
        <v>176.72502935737566</v>
      </c>
      <c r="BC75" s="42">
        <v>30.172565987844624</v>
      </c>
      <c r="BD75" s="42">
        <v>474.1403226661298</v>
      </c>
      <c r="BE75" s="42">
        <v>144.39728008468498</v>
      </c>
      <c r="BF75" s="42">
        <v>0</v>
      </c>
      <c r="BG75" s="42">
        <v>94.828064533225955</v>
      </c>
      <c r="BH75" s="42">
        <v>6.4655498545381338</v>
      </c>
      <c r="BI75" s="42">
        <v>1025.5080463725762</v>
      </c>
      <c r="BJ75" s="42">
        <v>107.39996702816121</v>
      </c>
      <c r="BK75" s="42">
        <v>105.60398095745617</v>
      </c>
      <c r="BL75" s="42">
        <v>50.646807193882047</v>
      </c>
      <c r="BM75" s="42">
        <v>29.454171559562607</v>
      </c>
      <c r="BN75" s="42">
        <v>65.373892973663345</v>
      </c>
      <c r="BO75" s="42">
        <v>327.94705651073974</v>
      </c>
      <c r="BP75" s="42">
        <v>408.04803526418442</v>
      </c>
      <c r="BQ75" s="42">
        <v>0</v>
      </c>
      <c r="BR75" s="42">
        <v>225.21665326641164</v>
      </c>
      <c r="BS75" s="42">
        <v>0</v>
      </c>
      <c r="BT75" s="42">
        <f t="shared" si="1"/>
        <v>1078897.0645358399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3.3656935969650448</v>
      </c>
      <c r="AC76" s="42">
        <v>0</v>
      </c>
      <c r="AD76" s="42">
        <v>1.2910028307818675</v>
      </c>
      <c r="AE76" s="42">
        <v>0</v>
      </c>
      <c r="AF76" s="42">
        <v>1.0941343639177705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0.79504573156654601</v>
      </c>
      <c r="AM76" s="42">
        <v>7.5718641101575812E-3</v>
      </c>
      <c r="AN76" s="42">
        <v>0</v>
      </c>
      <c r="AO76" s="42">
        <v>0</v>
      </c>
      <c r="AP76" s="42">
        <v>98875.573080354923</v>
      </c>
      <c r="AQ76" s="42">
        <v>5.5350326645251915</v>
      </c>
      <c r="AR76" s="42">
        <v>0.19308253480901832</v>
      </c>
      <c r="AS76" s="42">
        <v>0</v>
      </c>
      <c r="AT76" s="42">
        <v>1.9156816198698681</v>
      </c>
      <c r="AU76" s="42">
        <v>2.5176448166273957</v>
      </c>
      <c r="AV76" s="42">
        <v>0.57924760442705492</v>
      </c>
      <c r="AW76" s="42">
        <v>0</v>
      </c>
      <c r="AX76" s="42">
        <v>8.5751361047534616</v>
      </c>
      <c r="AY76" s="42">
        <v>7.8823105386740417</v>
      </c>
      <c r="AZ76" s="42">
        <v>0</v>
      </c>
      <c r="BA76" s="42">
        <v>0</v>
      </c>
      <c r="BB76" s="42">
        <v>1.862678571098765</v>
      </c>
      <c r="BC76" s="42">
        <v>0.3180182926266184</v>
      </c>
      <c r="BD76" s="42">
        <v>4.9974303127040036</v>
      </c>
      <c r="BE76" s="42">
        <v>1.5219446861416739</v>
      </c>
      <c r="BF76" s="42">
        <v>0</v>
      </c>
      <c r="BG76" s="42">
        <v>0.99948606254080075</v>
      </c>
      <c r="BH76" s="42">
        <v>6.8146776991418231E-2</v>
      </c>
      <c r="BI76" s="42">
        <v>10.808836017249947</v>
      </c>
      <c r="BJ76" s="42">
        <v>1.1319936844685583</v>
      </c>
      <c r="BK76" s="42">
        <v>1.1130640241931644</v>
      </c>
      <c r="BL76" s="42">
        <v>0.5338164197661095</v>
      </c>
      <c r="BM76" s="42">
        <v>0.31044642851646082</v>
      </c>
      <c r="BN76" s="42">
        <v>0.68903963402433988</v>
      </c>
      <c r="BO76" s="42">
        <v>3.4565559662869356</v>
      </c>
      <c r="BP76" s="42">
        <v>4.3008188145695065</v>
      </c>
      <c r="BQ76" s="42">
        <v>0</v>
      </c>
      <c r="BR76" s="42">
        <v>2.3737793985344018</v>
      </c>
      <c r="BS76" s="42">
        <v>0</v>
      </c>
      <c r="BT76" s="42">
        <f t="shared" si="1"/>
        <v>98943.810719715679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95885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95885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21808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21808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150692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150692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295851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295851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53.712991024419374</v>
      </c>
      <c r="E88" s="42">
        <v>0</v>
      </c>
      <c r="F88" s="42">
        <v>5183.0539453686388</v>
      </c>
      <c r="G88" s="42">
        <v>11084.481216600947</v>
      </c>
      <c r="H88" s="42">
        <v>2386.1268909871324</v>
      </c>
      <c r="I88" s="42">
        <v>4.3353474358443203</v>
      </c>
      <c r="J88" s="42">
        <v>7.9855335167792081</v>
      </c>
      <c r="K88" s="42">
        <v>3.3353474358443203</v>
      </c>
      <c r="L88" s="42">
        <v>26536.799739732909</v>
      </c>
      <c r="M88" s="42">
        <v>6285.2514383633825</v>
      </c>
      <c r="N88" s="42">
        <v>24510.369973745095</v>
      </c>
      <c r="O88" s="42">
        <v>32408.683644880308</v>
      </c>
      <c r="P88" s="42">
        <v>100510.40697168323</v>
      </c>
      <c r="Q88" s="42">
        <v>1741.1418616356514</v>
      </c>
      <c r="R88" s="42">
        <v>76335.941469962097</v>
      </c>
      <c r="S88" s="42">
        <v>3234.3482113188411</v>
      </c>
      <c r="T88" s="42">
        <v>2112.775024090919</v>
      </c>
      <c r="U88" s="42">
        <v>20660.040023226644</v>
      </c>
      <c r="V88" s="42">
        <v>255.94610426886496</v>
      </c>
      <c r="W88" s="42">
        <v>547.30763545884213</v>
      </c>
      <c r="X88" s="42">
        <v>1504.977749258938</v>
      </c>
      <c r="Y88" s="42">
        <v>633.52213674402719</v>
      </c>
      <c r="Z88" s="42">
        <v>27549.043890932189</v>
      </c>
      <c r="AA88" s="42">
        <v>247177.61600920354</v>
      </c>
      <c r="AB88" s="42">
        <v>385187.84150681889</v>
      </c>
      <c r="AC88" s="42">
        <v>310.66232954225472</v>
      </c>
      <c r="AD88" s="42">
        <v>753.15357764209318</v>
      </c>
      <c r="AE88" s="42">
        <v>0</v>
      </c>
      <c r="AF88" s="42">
        <v>165.45100365978607</v>
      </c>
      <c r="AG88" s="42">
        <v>100708.45759823741</v>
      </c>
      <c r="AH88" s="42">
        <v>1773.3071529511208</v>
      </c>
      <c r="AI88" s="42">
        <v>0</v>
      </c>
      <c r="AJ88" s="42">
        <v>2491.8157140458898</v>
      </c>
      <c r="AK88" s="42">
        <v>899.10876280006335</v>
      </c>
      <c r="AL88" s="42">
        <v>100.0612754561451</v>
      </c>
      <c r="AM88" s="42">
        <v>3.3353474358443203</v>
      </c>
      <c r="AN88" s="42">
        <v>0</v>
      </c>
      <c r="AO88" s="42">
        <v>21895.439109331066</v>
      </c>
      <c r="AP88" s="42">
        <v>22320.472342654735</v>
      </c>
      <c r="AQ88" s="42">
        <v>5177.6924526318089</v>
      </c>
      <c r="AR88" s="42">
        <v>0</v>
      </c>
      <c r="AS88" s="42">
        <v>0</v>
      </c>
      <c r="AT88" s="42">
        <v>0</v>
      </c>
      <c r="AU88" s="42">
        <v>661.27928356399332</v>
      </c>
      <c r="AV88" s="42">
        <v>0</v>
      </c>
      <c r="AW88" s="42">
        <v>0</v>
      </c>
      <c r="AX88" s="42">
        <v>1754.3441246890557</v>
      </c>
      <c r="AY88" s="42">
        <v>260486.33728884696</v>
      </c>
      <c r="AZ88" s="42">
        <v>29.581067520694727</v>
      </c>
      <c r="BA88" s="42">
        <v>29.581067520694727</v>
      </c>
      <c r="BB88" s="42">
        <v>501.06753149111694</v>
      </c>
      <c r="BC88" s="42">
        <v>107.63587447889913</v>
      </c>
      <c r="BD88" s="42">
        <v>10.119838888658721</v>
      </c>
      <c r="BE88" s="42">
        <v>319.16414956539046</v>
      </c>
      <c r="BF88" s="42">
        <v>124.55186324503043</v>
      </c>
      <c r="BG88" s="42">
        <v>402.20449004037403</v>
      </c>
      <c r="BH88" s="42">
        <v>105.97402997330605</v>
      </c>
      <c r="BI88" s="42">
        <v>19672.894089995927</v>
      </c>
      <c r="BJ88" s="42">
        <v>0</v>
      </c>
      <c r="BK88" s="42">
        <v>0</v>
      </c>
      <c r="BL88" s="42">
        <v>389.22457264072006</v>
      </c>
      <c r="BM88" s="42">
        <v>0</v>
      </c>
      <c r="BN88" s="42">
        <v>0</v>
      </c>
      <c r="BO88" s="42">
        <v>0</v>
      </c>
      <c r="BP88" s="42">
        <v>0</v>
      </c>
      <c r="BQ88" s="42">
        <v>553.47734229510399</v>
      </c>
      <c r="BR88" s="42">
        <v>0</v>
      </c>
      <c r="BS88" s="42">
        <v>0</v>
      </c>
      <c r="BT88" s="42">
        <f t="shared" si="1"/>
        <v>1417661.4379448378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1198264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1198264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142899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142899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111923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111923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6615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6615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2.8505187138013524</v>
      </c>
      <c r="AC94" s="42">
        <v>0</v>
      </c>
      <c r="AD94" s="42">
        <v>1.0933935673861206</v>
      </c>
      <c r="AE94" s="42">
        <v>0</v>
      </c>
      <c r="AF94" s="42">
        <v>0.9266590644416095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0.67335087727591003</v>
      </c>
      <c r="AM94" s="42">
        <v>6.4128654978658096E-3</v>
      </c>
      <c r="AN94" s="42">
        <v>0</v>
      </c>
      <c r="AO94" s="42">
        <v>0</v>
      </c>
      <c r="AP94" s="42">
        <v>10.648563159206176</v>
      </c>
      <c r="AQ94" s="42">
        <v>4.6878046789399068</v>
      </c>
      <c r="AR94" s="42">
        <v>0.16352807019557813</v>
      </c>
      <c r="AS94" s="42">
        <v>0</v>
      </c>
      <c r="AT94" s="42">
        <v>1.6224549709600498</v>
      </c>
      <c r="AU94" s="42">
        <v>2.1322777780403817</v>
      </c>
      <c r="AV94" s="42">
        <v>0.49058421058673446</v>
      </c>
      <c r="AW94" s="42">
        <v>0</v>
      </c>
      <c r="AX94" s="42">
        <v>7.2625701763330293</v>
      </c>
      <c r="AY94" s="42">
        <v>6.6757929832783081</v>
      </c>
      <c r="AZ94" s="42">
        <v>0</v>
      </c>
      <c r="BA94" s="42">
        <v>0</v>
      </c>
      <c r="BB94" s="42">
        <v>1.5775649124749891</v>
      </c>
      <c r="BC94" s="42">
        <v>0.26934035091036401</v>
      </c>
      <c r="BD94" s="42">
        <v>30457.232491228591</v>
      </c>
      <c r="BE94" s="42">
        <v>1.2889859650710278</v>
      </c>
      <c r="BF94" s="42">
        <v>0</v>
      </c>
      <c r="BG94" s="42">
        <v>0.84649824571828691</v>
      </c>
      <c r="BH94" s="42">
        <v>5.7715789480792284E-2</v>
      </c>
      <c r="BI94" s="42">
        <v>9.1543654982034433</v>
      </c>
      <c r="BJ94" s="42">
        <v>0.95872339193093858</v>
      </c>
      <c r="BK94" s="42">
        <v>0.94269122818627404</v>
      </c>
      <c r="BL94" s="42">
        <v>0.45210701759953958</v>
      </c>
      <c r="BM94" s="42">
        <v>0.26292748541249822</v>
      </c>
      <c r="BN94" s="42">
        <v>0.58357076030578869</v>
      </c>
      <c r="BO94" s="42">
        <v>2.9274730997757419</v>
      </c>
      <c r="BP94" s="42">
        <v>3.6425076027877799</v>
      </c>
      <c r="BQ94" s="42">
        <v>0</v>
      </c>
      <c r="BR94" s="42">
        <v>2.0104333335809312</v>
      </c>
      <c r="BS94" s="42">
        <v>0</v>
      </c>
      <c r="BT94" s="42">
        <f t="shared" si="1"/>
        <v>30521.441307025972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37454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37454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28218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28218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12924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12924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121930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121930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112129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112129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286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286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9660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9660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5783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5783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400.38744337137467</v>
      </c>
      <c r="AC120" s="42">
        <v>0</v>
      </c>
      <c r="AD120" s="42">
        <v>153.57943553390189</v>
      </c>
      <c r="AE120" s="42">
        <v>0</v>
      </c>
      <c r="AF120" s="42">
        <v>130.15969756392272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94.579711032608202</v>
      </c>
      <c r="AM120" s="42">
        <v>0.90075915269150664</v>
      </c>
      <c r="AN120" s="42">
        <v>0</v>
      </c>
      <c r="AO120" s="42">
        <v>0</v>
      </c>
      <c r="AP120" s="42">
        <v>1495.7105730442468</v>
      </c>
      <c r="AQ120" s="42">
        <v>658.45494061749139</v>
      </c>
      <c r="AR120" s="42">
        <v>22.969358393633421</v>
      </c>
      <c r="AS120" s="42">
        <v>0</v>
      </c>
      <c r="AT120" s="42">
        <v>227.89206563095118</v>
      </c>
      <c r="AU120" s="42">
        <v>299.50241826992595</v>
      </c>
      <c r="AV120" s="42">
        <v>68.908075180900255</v>
      </c>
      <c r="AW120" s="42">
        <v>0</v>
      </c>
      <c r="AX120" s="42">
        <v>1020.1097404231313</v>
      </c>
      <c r="AY120" s="42">
        <v>937.69027795185843</v>
      </c>
      <c r="AZ120" s="42">
        <v>0</v>
      </c>
      <c r="BA120" s="42">
        <v>0</v>
      </c>
      <c r="BB120" s="42">
        <v>221.58675156211063</v>
      </c>
      <c r="BC120" s="42">
        <v>37.831884413043277</v>
      </c>
      <c r="BD120" s="42">
        <v>594.50104077639435</v>
      </c>
      <c r="BE120" s="42">
        <v>181.05258969099285</v>
      </c>
      <c r="BF120" s="42">
        <v>0</v>
      </c>
      <c r="BG120" s="42">
        <v>118.90020815527888</v>
      </c>
      <c r="BH120" s="42">
        <v>8.1068323742235595</v>
      </c>
      <c r="BI120" s="42">
        <v>1285.8336904671257</v>
      </c>
      <c r="BJ120" s="42">
        <v>134.66349332738025</v>
      </c>
      <c r="BK120" s="42">
        <v>132.41159544565147</v>
      </c>
      <c r="BL120" s="42">
        <v>63.503520264751216</v>
      </c>
      <c r="BM120" s="42">
        <v>36.93112526035177</v>
      </c>
      <c r="BN120" s="42">
        <v>81.969082894927098</v>
      </c>
      <c r="BO120" s="42">
        <v>411.19655320367281</v>
      </c>
      <c r="BP120" s="42">
        <v>511.63119872877576</v>
      </c>
      <c r="BQ120" s="42">
        <v>19312</v>
      </c>
      <c r="BR120" s="42">
        <v>282.3879943687873</v>
      </c>
      <c r="BS120" s="42">
        <v>0</v>
      </c>
      <c r="BT120" s="42">
        <f t="shared" si="1"/>
        <v>28925.352057100099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1923</v>
      </c>
      <c r="BS121" s="42">
        <v>0</v>
      </c>
      <c r="BT121" s="42">
        <f t="shared" si="1"/>
        <v>1923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2.5667379190614292E-2</v>
      </c>
      <c r="D128" s="42">
        <v>0</v>
      </c>
      <c r="E128" s="42">
        <v>6.6705767695951754E-2</v>
      </c>
      <c r="F128" s="42">
        <v>1.1509870611264001E-2</v>
      </c>
      <c r="G128" s="42">
        <v>1.397364483156652E-3</v>
      </c>
      <c r="H128" s="42">
        <v>6.4720039219887037E-3</v>
      </c>
      <c r="I128" s="42">
        <v>3.6772749556754001E-4</v>
      </c>
      <c r="J128" s="42">
        <v>2.5740924689727801E-4</v>
      </c>
      <c r="K128" s="42">
        <v>2.5740924689727801E-4</v>
      </c>
      <c r="L128" s="42">
        <v>0</v>
      </c>
      <c r="M128" s="42">
        <v>1.1987916355501805E-2</v>
      </c>
      <c r="N128" s="42">
        <v>4.4899527208796634E-2</v>
      </c>
      <c r="O128" s="42">
        <v>5.8100944299671322E-3</v>
      </c>
      <c r="P128" s="42">
        <v>7.8509820303669792E-2</v>
      </c>
      <c r="Q128" s="42">
        <v>3.5301839574483837E-3</v>
      </c>
      <c r="R128" s="42">
        <v>2.3240377719868529E-2</v>
      </c>
      <c r="S128" s="42">
        <v>2.75795621675655E-3</v>
      </c>
      <c r="T128" s="42">
        <v>1.5444554813836679E-3</v>
      </c>
      <c r="U128" s="42">
        <v>1.6878692046550084E-2</v>
      </c>
      <c r="V128" s="42">
        <v>0</v>
      </c>
      <c r="W128" s="42">
        <v>0</v>
      </c>
      <c r="X128" s="42">
        <v>5.1114121883888055E-3</v>
      </c>
      <c r="Y128" s="42">
        <v>0</v>
      </c>
      <c r="Z128" s="42">
        <v>0</v>
      </c>
      <c r="AA128" s="42">
        <v>0</v>
      </c>
      <c r="AB128" s="42">
        <v>1.066409737145866E-2</v>
      </c>
      <c r="AC128" s="42">
        <v>0</v>
      </c>
      <c r="AD128" s="42">
        <v>7.1339134140102761E-3</v>
      </c>
      <c r="AE128" s="42">
        <v>5.1371531130785339E-2</v>
      </c>
      <c r="AF128" s="42">
        <v>2.096046724734978E-3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3.6772749556753999E-5</v>
      </c>
      <c r="AN128" s="42">
        <v>0</v>
      </c>
      <c r="AO128" s="42">
        <v>0</v>
      </c>
      <c r="AP128" s="42">
        <v>0</v>
      </c>
      <c r="AQ128" s="42">
        <v>2.4637742203025182E-3</v>
      </c>
      <c r="AR128" s="42">
        <v>0</v>
      </c>
      <c r="AS128" s="42">
        <v>0</v>
      </c>
      <c r="AT128" s="42">
        <v>0</v>
      </c>
      <c r="AU128" s="42">
        <v>9.1931873891884996E-4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0.38159082215043627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8.9598907487187848E-3</v>
      </c>
      <c r="F130" s="42">
        <v>0</v>
      </c>
      <c r="G130" s="42">
        <v>2.679051910437806E-2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4.5468102306931149E-3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2.1218447743234538E-2</v>
      </c>
      <c r="AE130" s="42">
        <v>1.2659746132518085E-2</v>
      </c>
      <c r="AF130" s="42">
        <v>0.22457676413952857</v>
      </c>
      <c r="AG130" s="42">
        <v>0</v>
      </c>
      <c r="AH130" s="42">
        <v>0</v>
      </c>
      <c r="AI130" s="42">
        <v>2.5631528261260205E-2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0.13475497379789497</v>
      </c>
      <c r="AR130" s="42">
        <v>0</v>
      </c>
      <c r="AS130" s="42">
        <v>0</v>
      </c>
      <c r="AT130" s="42">
        <v>0</v>
      </c>
      <c r="AU130" s="42">
        <v>3.3878193875752621E-3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0.16827655510653439</v>
      </c>
      <c r="BJ130" s="42">
        <v>0</v>
      </c>
      <c r="BK130" s="42">
        <v>0</v>
      </c>
      <c r="BL130" s="42">
        <v>0.14215468456549357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0.77295773921782951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8.5544319559928764E-2</v>
      </c>
      <c r="H134" s="42">
        <v>4.0570532300388349E-3</v>
      </c>
      <c r="I134" s="42">
        <v>0</v>
      </c>
      <c r="J134" s="42">
        <v>0</v>
      </c>
      <c r="K134" s="42">
        <v>2.6523782215218659E-4</v>
      </c>
      <c r="L134" s="42">
        <v>0</v>
      </c>
      <c r="M134" s="42">
        <v>3.4724502634821984E-2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1.1591580657253815E-3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2.9413635917781556E-2</v>
      </c>
      <c r="AJ134" s="42">
        <v>0</v>
      </c>
      <c r="AK134" s="42">
        <v>0</v>
      </c>
      <c r="AL134" s="42">
        <v>9.5630540422343979E-3</v>
      </c>
      <c r="AM134" s="42">
        <v>2.8147687248803474E-4</v>
      </c>
      <c r="AN134" s="42">
        <v>0</v>
      </c>
      <c r="AO134" s="42">
        <v>0</v>
      </c>
      <c r="AP134" s="42">
        <v>0</v>
      </c>
      <c r="AQ134" s="42">
        <v>1.2605843964763525E-2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4.9264217793328711E-3</v>
      </c>
      <c r="BH134" s="42">
        <v>0</v>
      </c>
      <c r="BI134" s="42">
        <v>0</v>
      </c>
      <c r="BJ134" s="42">
        <v>0</v>
      </c>
      <c r="BK134" s="42">
        <v>3.1587057291016643E-2</v>
      </c>
      <c r="BL134" s="42">
        <v>3.3036004873173375E-2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0.24716376605345758</v>
      </c>
    </row>
    <row r="135" spans="1:72" x14ac:dyDescent="0.25">
      <c r="A135" s="10" t="s">
        <v>79</v>
      </c>
      <c r="B135" s="8" t="s">
        <v>80</v>
      </c>
      <c r="C135" s="42">
        <v>5.5912107670221465</v>
      </c>
      <c r="D135" s="42">
        <v>0</v>
      </c>
      <c r="E135" s="42">
        <v>14.530739729768158</v>
      </c>
      <c r="F135" s="42">
        <v>2.5072334814870083</v>
      </c>
      <c r="G135" s="42">
        <v>0.41827765470804407</v>
      </c>
      <c r="H135" s="42">
        <v>1.4098181876732061</v>
      </c>
      <c r="I135" s="42">
        <v>8.01033061177958E-2</v>
      </c>
      <c r="J135" s="42">
        <v>5.6072314282457056E-2</v>
      </c>
      <c r="K135" s="42">
        <v>5.6072314282457056E-2</v>
      </c>
      <c r="L135" s="42">
        <v>0</v>
      </c>
      <c r="M135" s="42">
        <v>2.6113677794401431</v>
      </c>
      <c r="N135" s="42">
        <v>9.7806136769828669</v>
      </c>
      <c r="O135" s="42">
        <v>1.2656322366611736</v>
      </c>
      <c r="P135" s="42">
        <v>17.102055856149402</v>
      </c>
      <c r="Q135" s="42">
        <v>0.76899173873083959</v>
      </c>
      <c r="R135" s="42">
        <v>5.0625289466446945</v>
      </c>
      <c r="S135" s="42">
        <v>0.60077479588346849</v>
      </c>
      <c r="T135" s="42">
        <v>0.33643388569474236</v>
      </c>
      <c r="U135" s="42">
        <v>3.6767417508068272</v>
      </c>
      <c r="V135" s="42">
        <v>0</v>
      </c>
      <c r="W135" s="42">
        <v>0</v>
      </c>
      <c r="X135" s="42">
        <v>1.1134359550373616</v>
      </c>
      <c r="Y135" s="42">
        <v>0</v>
      </c>
      <c r="Z135" s="42">
        <v>0</v>
      </c>
      <c r="AA135" s="42">
        <v>0</v>
      </c>
      <c r="AB135" s="42">
        <v>2.3229958774160782</v>
      </c>
      <c r="AC135" s="42">
        <v>0</v>
      </c>
      <c r="AD135" s="42">
        <v>1.5540041386852383</v>
      </c>
      <c r="AE135" s="42">
        <v>11.190431864656073</v>
      </c>
      <c r="AF135" s="42">
        <v>0.45658884487143603</v>
      </c>
      <c r="AG135" s="42">
        <v>13.183874117300387</v>
      </c>
      <c r="AH135" s="42">
        <v>5.8449848411303797</v>
      </c>
      <c r="AI135" s="42">
        <v>0.24786755200209062</v>
      </c>
      <c r="AJ135" s="42">
        <v>0.33830571286771827</v>
      </c>
      <c r="AK135" s="42">
        <v>0</v>
      </c>
      <c r="AL135" s="42">
        <v>7.4594734906575111</v>
      </c>
      <c r="AM135" s="42">
        <v>8.0103306117795797E-3</v>
      </c>
      <c r="AN135" s="42">
        <v>0</v>
      </c>
      <c r="AO135" s="42">
        <v>0</v>
      </c>
      <c r="AP135" s="42">
        <v>0</v>
      </c>
      <c r="AQ135" s="42">
        <v>0.53669215098923184</v>
      </c>
      <c r="AR135" s="42">
        <v>0</v>
      </c>
      <c r="AS135" s="42">
        <v>0</v>
      </c>
      <c r="AT135" s="42">
        <v>0</v>
      </c>
      <c r="AU135" s="42">
        <v>0.20025826529448948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18.847982636699513</v>
      </c>
      <c r="BE135" s="42">
        <v>0</v>
      </c>
      <c r="BF135" s="42">
        <v>0</v>
      </c>
      <c r="BG135" s="42">
        <v>0.37850045103021945</v>
      </c>
      <c r="BH135" s="42">
        <v>0</v>
      </c>
      <c r="BI135" s="42">
        <v>0</v>
      </c>
      <c r="BJ135" s="42">
        <v>0</v>
      </c>
      <c r="BK135" s="42">
        <v>0.82399213233127422</v>
      </c>
      <c r="BL135" s="42">
        <v>1.0584614382791977</v>
      </c>
      <c r="BM135" s="42">
        <v>1.339824605416706</v>
      </c>
      <c r="BN135" s="42">
        <v>0</v>
      </c>
      <c r="BO135" s="42">
        <v>0</v>
      </c>
      <c r="BP135" s="42">
        <v>0</v>
      </c>
      <c r="BQ135" s="42">
        <v>0.91108073168336012</v>
      </c>
      <c r="BR135" s="42">
        <v>0</v>
      </c>
      <c r="BS135" s="42">
        <v>0</v>
      </c>
      <c r="BT135" s="42">
        <f t="shared" ref="BT135:BT198" si="2">SUM(C135:BS135)</f>
        <v>133.67143355929554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135.35259758137309</v>
      </c>
      <c r="D137" s="42">
        <v>1.6431177794234888</v>
      </c>
      <c r="E137" s="42">
        <v>48235.733439251293</v>
      </c>
      <c r="F137" s="42">
        <v>12658.605751308667</v>
      </c>
      <c r="G137" s="42">
        <v>151.10097835216575</v>
      </c>
      <c r="H137" s="42">
        <v>36.629415072237784</v>
      </c>
      <c r="I137" s="42">
        <v>16.100687260008073</v>
      </c>
      <c r="J137" s="42">
        <v>1.5254688344528023E-3</v>
      </c>
      <c r="K137" s="42">
        <v>7.7222774069183393E-4</v>
      </c>
      <c r="L137" s="42">
        <v>0.12444126249335513</v>
      </c>
      <c r="M137" s="42">
        <v>-21.781202350682179</v>
      </c>
      <c r="N137" s="42">
        <v>10.644902024225241</v>
      </c>
      <c r="O137" s="42">
        <v>0.35979680087449933</v>
      </c>
      <c r="P137" s="42">
        <v>644.52684246805052</v>
      </c>
      <c r="Q137" s="42">
        <v>1.5343977371852204</v>
      </c>
      <c r="R137" s="42">
        <v>22.107157993228448</v>
      </c>
      <c r="S137" s="42">
        <v>115.00360098218441</v>
      </c>
      <c r="T137" s="42">
        <v>70.747010670826128</v>
      </c>
      <c r="U137" s="42">
        <v>688.70643951987211</v>
      </c>
      <c r="V137" s="42">
        <v>-1.732368353778214</v>
      </c>
      <c r="W137" s="42">
        <v>-42.97008099841694</v>
      </c>
      <c r="X137" s="42">
        <v>642.5874451007943</v>
      </c>
      <c r="Y137" s="42">
        <v>39.237989548362336</v>
      </c>
      <c r="Z137" s="42">
        <v>18730.162072538558</v>
      </c>
      <c r="AA137" s="42">
        <v>929.08736381463473</v>
      </c>
      <c r="AB137" s="42">
        <v>2252.4091586582517</v>
      </c>
      <c r="AC137" s="42">
        <v>25.469806616070155</v>
      </c>
      <c r="AD137" s="42">
        <v>1566.3396979009867</v>
      </c>
      <c r="AE137" s="42">
        <v>2056.719167606569</v>
      </c>
      <c r="AF137" s="42">
        <v>17171.085414703215</v>
      </c>
      <c r="AG137" s="42">
        <v>9586.8204915621664</v>
      </c>
      <c r="AH137" s="42">
        <v>111301.77799423714</v>
      </c>
      <c r="AI137" s="42">
        <v>294.60449032950078</v>
      </c>
      <c r="AJ137" s="42">
        <v>1687.450395760193</v>
      </c>
      <c r="AK137" s="42">
        <v>98.40528019137902</v>
      </c>
      <c r="AL137" s="42">
        <v>26225.938210862507</v>
      </c>
      <c r="AM137" s="42">
        <v>-4.1531218751323324</v>
      </c>
      <c r="AN137" s="42">
        <v>81.903379089540209</v>
      </c>
      <c r="AO137" s="42">
        <v>3963.134831928397</v>
      </c>
      <c r="AP137" s="42">
        <v>3255.0651819059976</v>
      </c>
      <c r="AQ137" s="42">
        <v>1967.5854580918453</v>
      </c>
      <c r="AR137" s="42">
        <v>606.00006600219399</v>
      </c>
      <c r="AS137" s="42">
        <v>98.000097473438785</v>
      </c>
      <c r="AT137" s="42">
        <v>47.028548170642807</v>
      </c>
      <c r="AU137" s="42">
        <v>12286.22839967751</v>
      </c>
      <c r="AV137" s="42">
        <v>444.305195632454</v>
      </c>
      <c r="AW137" s="42">
        <v>0</v>
      </c>
      <c r="AX137" s="42">
        <v>1650.3776977870839</v>
      </c>
      <c r="AY137" s="42">
        <v>1712.6165404547078</v>
      </c>
      <c r="AZ137" s="42">
        <v>290.00627401151877</v>
      </c>
      <c r="BA137" s="42">
        <v>-48.873493975903614</v>
      </c>
      <c r="BB137" s="42">
        <v>454.4985354801932</v>
      </c>
      <c r="BC137" s="42">
        <v>96.277465609791221</v>
      </c>
      <c r="BD137" s="42">
        <v>46777.005057926959</v>
      </c>
      <c r="BE137" s="42">
        <v>287.11475572896359</v>
      </c>
      <c r="BF137" s="42">
        <v>6.7863320542101651</v>
      </c>
      <c r="BG137" s="42">
        <v>1436.0654459488721</v>
      </c>
      <c r="BH137" s="42">
        <v>154.51719480232896</v>
      </c>
      <c r="BI137" s="42">
        <v>40340.418328062064</v>
      </c>
      <c r="BJ137" s="42">
        <v>589.46707313081401</v>
      </c>
      <c r="BK137" s="42">
        <v>516.4610456738834</v>
      </c>
      <c r="BL137" s="42">
        <v>50022.319657529843</v>
      </c>
      <c r="BM137" s="42">
        <v>16638.552331270337</v>
      </c>
      <c r="BN137" s="42">
        <v>276.81845601010389</v>
      </c>
      <c r="BO137" s="42">
        <v>572.99275603581543</v>
      </c>
      <c r="BP137" s="42">
        <v>3087.4718960631867</v>
      </c>
      <c r="BQ137" s="42">
        <v>26.996081348346657</v>
      </c>
      <c r="BR137" s="42">
        <v>2.0116454670193504</v>
      </c>
      <c r="BS137" s="42">
        <v>0</v>
      </c>
      <c r="BT137" s="42">
        <f t="shared" si="2"/>
        <v>442965.53331400518</v>
      </c>
    </row>
    <row r="138" spans="1:72" x14ac:dyDescent="0.25">
      <c r="A138" s="10" t="s">
        <v>85</v>
      </c>
      <c r="B138" s="8" t="s">
        <v>86</v>
      </c>
      <c r="C138" s="42">
        <v>7.7318156804330723E-3</v>
      </c>
      <c r="D138" s="42">
        <v>4.3919767213118549E-6</v>
      </c>
      <c r="E138" s="42">
        <v>6.1235952583342475E-2</v>
      </c>
      <c r="F138" s="42">
        <v>0.6295155041427376</v>
      </c>
      <c r="G138" s="42">
        <v>27.180019667223988</v>
      </c>
      <c r="H138" s="42">
        <v>8.876958061731459E-4</v>
      </c>
      <c r="I138" s="42">
        <v>1.8237212980783406E-4</v>
      </c>
      <c r="J138" s="42">
        <v>9.0246097013257285E-7</v>
      </c>
      <c r="K138" s="42">
        <v>6.6180471143055341E-7</v>
      </c>
      <c r="L138" s="42">
        <v>4.379943908376754E-5</v>
      </c>
      <c r="M138" s="42">
        <v>8.6716404620390958E-2</v>
      </c>
      <c r="N138" s="42">
        <v>9.1795833070492489E-4</v>
      </c>
      <c r="O138" s="42">
        <v>5.3402532281729442E-4</v>
      </c>
      <c r="P138" s="42">
        <v>7.8153120013480811E-5</v>
      </c>
      <c r="Q138" s="42">
        <v>7.8213284078156324E-7</v>
      </c>
      <c r="R138" s="42">
        <v>8.8962105624276213E-4</v>
      </c>
      <c r="S138" s="42">
        <v>7.1919328745277764E-4</v>
      </c>
      <c r="T138" s="42">
        <v>6.6180471143055345E-6</v>
      </c>
      <c r="U138" s="42">
        <v>3.4888528333270117E-3</v>
      </c>
      <c r="V138" s="42">
        <v>4.4273486789007612E-4</v>
      </c>
      <c r="W138" s="42">
        <v>2.6472188457222136E-6</v>
      </c>
      <c r="X138" s="42">
        <v>3.2787297082835145E-3</v>
      </c>
      <c r="Y138" s="42">
        <v>4.4375765698955973E-4</v>
      </c>
      <c r="Z138" s="42">
        <v>1.4257680046801142E-3</v>
      </c>
      <c r="AA138" s="42">
        <v>1.7880760021560046E-4</v>
      </c>
      <c r="AB138" s="42">
        <v>39.023113723895278</v>
      </c>
      <c r="AC138" s="42">
        <v>3.2790176021745719E-3</v>
      </c>
      <c r="AD138" s="42">
        <v>1.0806249351517693E-3</v>
      </c>
      <c r="AE138" s="42">
        <v>0.87985021314045275</v>
      </c>
      <c r="AF138" s="42">
        <v>0.45827530848401893</v>
      </c>
      <c r="AG138" s="42">
        <v>51.596975724408523</v>
      </c>
      <c r="AH138" s="42">
        <v>4.0236715123052793</v>
      </c>
      <c r="AI138" s="42">
        <v>60.005666729554299</v>
      </c>
      <c r="AJ138" s="42">
        <v>814.83854139310836</v>
      </c>
      <c r="AK138" s="42">
        <v>1.069013270669397E-3</v>
      </c>
      <c r="AL138" s="42">
        <v>763.83742113481378</v>
      </c>
      <c r="AM138" s="42">
        <v>1.0838234488634092E-2</v>
      </c>
      <c r="AN138" s="42">
        <v>1.6468401416306983E-2</v>
      </c>
      <c r="AO138" s="42">
        <v>6.8763462441115185E-3</v>
      </c>
      <c r="AP138" s="42">
        <v>4.3486381849986641E-2</v>
      </c>
      <c r="AQ138" s="42">
        <v>14.697305816538698</v>
      </c>
      <c r="AR138" s="42">
        <v>2.6351860327871127E-5</v>
      </c>
      <c r="AS138" s="42">
        <v>8.3628049898951758E-6</v>
      </c>
      <c r="AT138" s="42">
        <v>7.123425257579775E-5</v>
      </c>
      <c r="AU138" s="42">
        <v>0.40996544564052323</v>
      </c>
      <c r="AV138" s="42">
        <v>3.6962574177425087E-3</v>
      </c>
      <c r="AW138" s="42">
        <v>0</v>
      </c>
      <c r="AX138" s="42">
        <v>19.959288025086156</v>
      </c>
      <c r="AY138" s="42">
        <v>20.951338376439626</v>
      </c>
      <c r="AZ138" s="42">
        <v>5.1741095620934183E-6</v>
      </c>
      <c r="BA138" s="42">
        <v>1.2032812935100972E-6</v>
      </c>
      <c r="BB138" s="42">
        <v>5.76593292662493</v>
      </c>
      <c r="BC138" s="42">
        <v>1.2680718709045073</v>
      </c>
      <c r="BD138" s="42">
        <v>4.9664417880131273</v>
      </c>
      <c r="BE138" s="42">
        <v>1.582314900965778E-5</v>
      </c>
      <c r="BF138" s="42">
        <v>1.3276788816504701</v>
      </c>
      <c r="BG138" s="42">
        <v>224.08649045891357</v>
      </c>
      <c r="BH138" s="42">
        <v>4.9136468556113373E-2</v>
      </c>
      <c r="BI138" s="42">
        <v>11.560983168843084</v>
      </c>
      <c r="BJ138" s="42">
        <v>1.3005945761910116</v>
      </c>
      <c r="BK138" s="42">
        <v>2.9277922766559384E-3</v>
      </c>
      <c r="BL138" s="42">
        <v>1.8379771617670917</v>
      </c>
      <c r="BM138" s="42">
        <v>0.21610780891903725</v>
      </c>
      <c r="BN138" s="42">
        <v>5.3124869108470794E-5</v>
      </c>
      <c r="BO138" s="42">
        <v>16.842852539291233</v>
      </c>
      <c r="BP138" s="42">
        <v>11.262782150590594</v>
      </c>
      <c r="BQ138" s="42">
        <v>1.7026430303167876E-5</v>
      </c>
      <c r="BR138" s="42">
        <v>9.212485898752556</v>
      </c>
      <c r="BS138" s="42">
        <v>0</v>
      </c>
      <c r="BT138" s="42">
        <f t="shared" si="2"/>
        <v>2108.4476162897467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21.241979876208518</v>
      </c>
      <c r="H139" s="42">
        <v>9.8122927483691704</v>
      </c>
      <c r="I139" s="42">
        <v>0</v>
      </c>
      <c r="J139" s="42">
        <v>0</v>
      </c>
      <c r="K139" s="42">
        <v>0</v>
      </c>
      <c r="L139" s="42">
        <v>0</v>
      </c>
      <c r="M139" s="42">
        <v>4.5928605137748146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2067.0742849807775</v>
      </c>
      <c r="AC139" s="42">
        <v>0</v>
      </c>
      <c r="AD139" s="42">
        <v>0</v>
      </c>
      <c r="AE139" s="42">
        <v>190.50298243962618</v>
      </c>
      <c r="AF139" s="42">
        <v>739.96574490640785</v>
      </c>
      <c r="AG139" s="42">
        <v>2730.4555754391272</v>
      </c>
      <c r="AH139" s="42">
        <v>0</v>
      </c>
      <c r="AI139" s="42">
        <v>0</v>
      </c>
      <c r="AJ139" s="42">
        <v>1484.068053513487</v>
      </c>
      <c r="AK139" s="42">
        <v>0</v>
      </c>
      <c r="AL139" s="42">
        <v>69.754069052955003</v>
      </c>
      <c r="AM139" s="42">
        <v>0.57410756422185183</v>
      </c>
      <c r="AN139" s="42">
        <v>6.4678100538300196</v>
      </c>
      <c r="AO139" s="42">
        <v>0</v>
      </c>
      <c r="AP139" s="42">
        <v>2.2964302568874073</v>
      </c>
      <c r="AQ139" s="42">
        <v>778.4898570848311</v>
      </c>
      <c r="AR139" s="42">
        <v>0</v>
      </c>
      <c r="AS139" s="42">
        <v>0</v>
      </c>
      <c r="AT139" s="42">
        <v>0</v>
      </c>
      <c r="AU139" s="42">
        <v>21.241979876208518</v>
      </c>
      <c r="AV139" s="42">
        <v>0</v>
      </c>
      <c r="AW139" s="42">
        <v>0</v>
      </c>
      <c r="AX139" s="42">
        <v>1057.2190795145402</v>
      </c>
      <c r="AY139" s="42">
        <v>1109.7499216408396</v>
      </c>
      <c r="AZ139" s="42">
        <v>0</v>
      </c>
      <c r="BA139" s="42">
        <v>0</v>
      </c>
      <c r="BB139" s="42">
        <v>305.42522416602515</v>
      </c>
      <c r="BC139" s="42">
        <v>67.170585013956668</v>
      </c>
      <c r="BD139" s="42">
        <v>0</v>
      </c>
      <c r="BE139" s="42">
        <v>0</v>
      </c>
      <c r="BF139" s="42">
        <v>70.328176617176851</v>
      </c>
      <c r="BG139" s="42">
        <v>245.14392992273073</v>
      </c>
      <c r="BH139" s="42">
        <v>2.5834840389983333</v>
      </c>
      <c r="BI139" s="42">
        <v>608.84107185727385</v>
      </c>
      <c r="BJ139" s="42">
        <v>68.892907706622225</v>
      </c>
      <c r="BK139" s="42">
        <v>0</v>
      </c>
      <c r="BL139" s="42">
        <v>16.649119362433701</v>
      </c>
      <c r="BM139" s="42">
        <v>0</v>
      </c>
      <c r="BN139" s="42">
        <v>39.038887296647459</v>
      </c>
      <c r="BO139" s="42">
        <v>1125.3582103014764</v>
      </c>
      <c r="BP139" s="42">
        <v>596.21070544439317</v>
      </c>
      <c r="BQ139" s="42">
        <v>0</v>
      </c>
      <c r="BR139" s="42">
        <v>487.99142958857408</v>
      </c>
      <c r="BS139" s="42">
        <v>0</v>
      </c>
      <c r="BT139" s="42">
        <f t="shared" si="2"/>
        <v>13927.140760778399</v>
      </c>
    </row>
    <row r="140" spans="1:72" x14ac:dyDescent="0.25">
      <c r="A140" s="10" t="s">
        <v>89</v>
      </c>
      <c r="B140" s="8" t="s">
        <v>90</v>
      </c>
      <c r="C140" s="42">
        <v>9136.9583219347896</v>
      </c>
      <c r="D140" s="42">
        <v>12001.108183878097</v>
      </c>
      <c r="E140" s="42">
        <v>7221.3202314221144</v>
      </c>
      <c r="F140" s="42">
        <v>516.69942471875709</v>
      </c>
      <c r="G140" s="42">
        <v>115.95256531340404</v>
      </c>
      <c r="H140" s="42">
        <v>438.88257937933071</v>
      </c>
      <c r="I140" s="42">
        <v>9.7333279687897551</v>
      </c>
      <c r="J140" s="42">
        <v>10.053593566339226</v>
      </c>
      <c r="K140" s="42">
        <v>7.860993073108955</v>
      </c>
      <c r="L140" s="42">
        <v>5.0909031430114187</v>
      </c>
      <c r="M140" s="42">
        <v>173.8259645778821</v>
      </c>
      <c r="N140" s="42">
        <v>629.04584874957811</v>
      </c>
      <c r="O140" s="42">
        <v>79.775110781455695</v>
      </c>
      <c r="P140" s="42">
        <v>1023.0100784952953</v>
      </c>
      <c r="Q140" s="42">
        <v>85.70160627719244</v>
      </c>
      <c r="R140" s="42">
        <v>574.90867615808997</v>
      </c>
      <c r="S140" s="42">
        <v>375.4261464679671</v>
      </c>
      <c r="T140" s="42">
        <v>216.48929910187647</v>
      </c>
      <c r="U140" s="42">
        <v>2304.7051303319818</v>
      </c>
      <c r="V140" s="42">
        <v>20.349498033042458</v>
      </c>
      <c r="W140" s="42">
        <v>29.860353404546093</v>
      </c>
      <c r="X140" s="42">
        <v>134.72895503884192</v>
      </c>
      <c r="Y140" s="42">
        <v>73.434364677735786</v>
      </c>
      <c r="Z140" s="42">
        <v>412.08530438531454</v>
      </c>
      <c r="AA140" s="42">
        <v>2907.5977188149236</v>
      </c>
      <c r="AB140" s="42">
        <v>220.44828778486465</v>
      </c>
      <c r="AC140" s="42">
        <v>2185.1867535684901</v>
      </c>
      <c r="AD140" s="42">
        <v>156.03600519458217</v>
      </c>
      <c r="AE140" s="42">
        <v>872.18102888125725</v>
      </c>
      <c r="AF140" s="42">
        <v>3827.9382679106038</v>
      </c>
      <c r="AG140" s="42">
        <v>2501.5158368432449</v>
      </c>
      <c r="AH140" s="42">
        <v>1609.4317430801073</v>
      </c>
      <c r="AI140" s="42">
        <v>106.33892877907371</v>
      </c>
      <c r="AJ140" s="42">
        <v>2440.6166717840688</v>
      </c>
      <c r="AK140" s="42">
        <v>154.67162996666133</v>
      </c>
      <c r="AL140" s="42">
        <v>1426.3972694001172</v>
      </c>
      <c r="AM140" s="42">
        <v>0.72098557919227702</v>
      </c>
      <c r="AN140" s="42">
        <v>74.728940927018215</v>
      </c>
      <c r="AO140" s="42">
        <v>5101.5850242326123</v>
      </c>
      <c r="AP140" s="42">
        <v>4162.2979133113367</v>
      </c>
      <c r="AQ140" s="42">
        <v>1807.6873953271788</v>
      </c>
      <c r="AR140" s="42">
        <v>67.351218420975727</v>
      </c>
      <c r="AS140" s="42">
        <v>202.25634268186298</v>
      </c>
      <c r="AT140" s="42">
        <v>4176.6028838936354</v>
      </c>
      <c r="AU140" s="42">
        <v>3727.4255717624428</v>
      </c>
      <c r="AV140" s="42">
        <v>2593.4146755941615</v>
      </c>
      <c r="AW140" s="42">
        <v>0</v>
      </c>
      <c r="AX140" s="42">
        <v>1280.721450423905</v>
      </c>
      <c r="AY140" s="42">
        <v>1327.1806127164834</v>
      </c>
      <c r="AZ140" s="42">
        <v>10.32073454211451</v>
      </c>
      <c r="BA140" s="42">
        <v>-0.96035671039076353</v>
      </c>
      <c r="BB140" s="42">
        <v>331.54182855460567</v>
      </c>
      <c r="BC140" s="42">
        <v>85.771552439589726</v>
      </c>
      <c r="BD140" s="42">
        <v>8894.7369660980512</v>
      </c>
      <c r="BE140" s="42">
        <v>201.96085572455794</v>
      </c>
      <c r="BF140" s="42">
        <v>143.37484991634201</v>
      </c>
      <c r="BG140" s="42">
        <v>1049.6064352167316</v>
      </c>
      <c r="BH140" s="42">
        <v>4.3910817251657432</v>
      </c>
      <c r="BI140" s="42">
        <v>1314.555407980874</v>
      </c>
      <c r="BJ140" s="42">
        <v>136.32511447758984</v>
      </c>
      <c r="BK140" s="42">
        <v>295.44473993450367</v>
      </c>
      <c r="BL140" s="42">
        <v>14.356434907628888</v>
      </c>
      <c r="BM140" s="42">
        <v>2017.672588572141</v>
      </c>
      <c r="BN140" s="42">
        <v>526.33552795291575</v>
      </c>
      <c r="BO140" s="42">
        <v>3101.2646665349434</v>
      </c>
      <c r="BP140" s="42">
        <v>1115.2679171091513</v>
      </c>
      <c r="BQ140" s="42">
        <v>214.58147829168129</v>
      </c>
      <c r="BR140" s="42">
        <v>48.790934481180187</v>
      </c>
      <c r="BS140" s="42">
        <v>0</v>
      </c>
      <c r="BT140" s="42">
        <f t="shared" si="2"/>
        <v>98032.67837550673</v>
      </c>
    </row>
    <row r="141" spans="1:72" x14ac:dyDescent="0.25">
      <c r="A141" s="10" t="s">
        <v>91</v>
      </c>
      <c r="B141" s="8" t="s">
        <v>7</v>
      </c>
      <c r="C141" s="42">
        <v>0.57128596599466253</v>
      </c>
      <c r="D141" s="42">
        <v>0</v>
      </c>
      <c r="E141" s="42">
        <v>9.9308294800438249E-2</v>
      </c>
      <c r="F141" s="42">
        <v>0</v>
      </c>
      <c r="G141" s="42">
        <v>207.96283295280051</v>
      </c>
      <c r="H141" s="42">
        <v>11975.298360260304</v>
      </c>
      <c r="I141" s="42">
        <v>0</v>
      </c>
      <c r="J141" s="42">
        <v>798.82577659635422</v>
      </c>
      <c r="K141" s="42">
        <v>692.096354908904</v>
      </c>
      <c r="L141" s="42">
        <v>0</v>
      </c>
      <c r="M141" s="42">
        <v>85.752195334396461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-1.9811724136160658</v>
      </c>
      <c r="AE141" s="42">
        <v>0.14031619762847991</v>
      </c>
      <c r="AF141" s="42">
        <v>37.229688233326023</v>
      </c>
      <c r="AG141" s="42">
        <v>13.290055842909268</v>
      </c>
      <c r="AH141" s="42">
        <v>0</v>
      </c>
      <c r="AI141" s="42">
        <v>0.2840908930858308</v>
      </c>
      <c r="AJ141" s="42">
        <v>0</v>
      </c>
      <c r="AK141" s="42">
        <v>0</v>
      </c>
      <c r="AL141" s="42">
        <v>0.72849760464587976</v>
      </c>
      <c r="AM141" s="42">
        <v>3599.0379998942999</v>
      </c>
      <c r="AN141" s="42">
        <v>3802.0429724873884</v>
      </c>
      <c r="AO141" s="42">
        <v>0</v>
      </c>
      <c r="AP141" s="42">
        <v>10.881613290669691</v>
      </c>
      <c r="AQ141" s="42">
        <v>0.82358716696011447</v>
      </c>
      <c r="AR141" s="42">
        <v>0</v>
      </c>
      <c r="AS141" s="42">
        <v>0</v>
      </c>
      <c r="AT141" s="42">
        <v>0</v>
      </c>
      <c r="AU141" s="42">
        <v>0.62079947499372135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6.5802571999385204E-2</v>
      </c>
      <c r="BI141" s="42">
        <v>19.770327432864427</v>
      </c>
      <c r="BJ141" s="42">
        <v>71.330700431960267</v>
      </c>
      <c r="BK141" s="42">
        <v>217.30664362023845</v>
      </c>
      <c r="BL141" s="42">
        <v>1.5755927966099381</v>
      </c>
      <c r="BM141" s="42">
        <v>3.2708020297546683</v>
      </c>
      <c r="BN141" s="42">
        <v>0</v>
      </c>
      <c r="BO141" s="42">
        <v>56.770042361908288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21593.794474231181</v>
      </c>
    </row>
    <row r="142" spans="1:72" x14ac:dyDescent="0.25">
      <c r="A142" s="10" t="s">
        <v>92</v>
      </c>
      <c r="B142" s="8" t="s">
        <v>8</v>
      </c>
      <c r="C142" s="42">
        <v>49.10710435397494</v>
      </c>
      <c r="D142" s="42">
        <v>15.180294464190625</v>
      </c>
      <c r="E142" s="42">
        <v>6.1444609339967178</v>
      </c>
      <c r="F142" s="42">
        <v>12.047647322854955</v>
      </c>
      <c r="G142" s="42">
        <v>211.17577598639622</v>
      </c>
      <c r="H142" s="42">
        <v>76.84778630770397</v>
      </c>
      <c r="I142" s="42">
        <v>0.55773730022545298</v>
      </c>
      <c r="J142" s="42">
        <v>248.8277225357163</v>
      </c>
      <c r="K142" s="42">
        <v>228.3680259675273</v>
      </c>
      <c r="L142" s="42">
        <v>55.964351325354492</v>
      </c>
      <c r="M142" s="42">
        <v>85.914437794186199</v>
      </c>
      <c r="N142" s="42">
        <v>390.80747051738865</v>
      </c>
      <c r="O142" s="42">
        <v>17.666264075051288</v>
      </c>
      <c r="P142" s="42">
        <v>267.74948136646975</v>
      </c>
      <c r="Q142" s="42">
        <v>126.34147888171438</v>
      </c>
      <c r="R142" s="42">
        <v>330.74906433601575</v>
      </c>
      <c r="S142" s="42">
        <v>106.44206769146038</v>
      </c>
      <c r="T142" s="42">
        <v>68.1170955988065</v>
      </c>
      <c r="U142" s="42">
        <v>514.94673294338952</v>
      </c>
      <c r="V142" s="42">
        <v>6.1788837075915479</v>
      </c>
      <c r="W142" s="42">
        <v>11.672562730019019</v>
      </c>
      <c r="X142" s="42">
        <v>35.992217315995745</v>
      </c>
      <c r="Y142" s="42">
        <v>17.158436946271362</v>
      </c>
      <c r="Z142" s="42">
        <v>411.45348418135603</v>
      </c>
      <c r="AA142" s="42">
        <v>63.176329833295256</v>
      </c>
      <c r="AB142" s="42">
        <v>335.55756545527026</v>
      </c>
      <c r="AC142" s="42">
        <v>30.310124951137684</v>
      </c>
      <c r="AD142" s="42">
        <v>207.99619475444629</v>
      </c>
      <c r="AE142" s="42">
        <v>349.02017403284668</v>
      </c>
      <c r="AF142" s="42">
        <v>4539.7970920062162</v>
      </c>
      <c r="AG142" s="42">
        <v>1565.9484276750741</v>
      </c>
      <c r="AH142" s="42">
        <v>269.01305571430993</v>
      </c>
      <c r="AI142" s="42">
        <v>106.55040114667922</v>
      </c>
      <c r="AJ142" s="42">
        <v>851.43697371405528</v>
      </c>
      <c r="AK142" s="42">
        <v>23.068641555091471</v>
      </c>
      <c r="AL142" s="42">
        <v>1792.0784336021172</v>
      </c>
      <c r="AM142" s="42">
        <v>0.26784812962350368</v>
      </c>
      <c r="AN142" s="42">
        <v>232.63759704929203</v>
      </c>
      <c r="AO142" s="42">
        <v>4613.2663880932905</v>
      </c>
      <c r="AP142" s="42">
        <v>3611.7071140788553</v>
      </c>
      <c r="AQ142" s="42">
        <v>7422.6319104358236</v>
      </c>
      <c r="AR142" s="42">
        <v>413.82836707312185</v>
      </c>
      <c r="AS142" s="42">
        <v>364.00962021408395</v>
      </c>
      <c r="AT142" s="42">
        <v>516.58447187321724</v>
      </c>
      <c r="AU142" s="42">
        <v>1021.7963415931314</v>
      </c>
      <c r="AV142" s="42">
        <v>1134.566822340304</v>
      </c>
      <c r="AW142" s="42">
        <v>0</v>
      </c>
      <c r="AX142" s="42">
        <v>237.6664584915697</v>
      </c>
      <c r="AY142" s="42">
        <v>181.4480187484682</v>
      </c>
      <c r="AZ142" s="42">
        <v>32.357512095651472</v>
      </c>
      <c r="BA142" s="42">
        <v>4.3617105617824654</v>
      </c>
      <c r="BB142" s="42">
        <v>63.982736106167884</v>
      </c>
      <c r="BC142" s="42">
        <v>17.95356709348383</v>
      </c>
      <c r="BD142" s="42">
        <v>516.93156842392068</v>
      </c>
      <c r="BE142" s="42">
        <v>42.099777643963861</v>
      </c>
      <c r="BF142" s="42">
        <v>45.386407954863706</v>
      </c>
      <c r="BG142" s="42">
        <v>152.49210623845173</v>
      </c>
      <c r="BH142" s="42">
        <v>11.913849168548209</v>
      </c>
      <c r="BI142" s="42">
        <v>2621.299455369684</v>
      </c>
      <c r="BJ142" s="42">
        <v>262.99611129716345</v>
      </c>
      <c r="BK142" s="42">
        <v>518.20123179729387</v>
      </c>
      <c r="BL142" s="42">
        <v>339.46589879738144</v>
      </c>
      <c r="BM142" s="42">
        <v>40.332344957119993</v>
      </c>
      <c r="BN142" s="42">
        <v>624.56380058174784</v>
      </c>
      <c r="BO142" s="42">
        <v>2270.0157383676287</v>
      </c>
      <c r="BP142" s="42">
        <v>1033.9336986115607</v>
      </c>
      <c r="BQ142" s="42">
        <v>150.6119876049539</v>
      </c>
      <c r="BR142" s="42">
        <v>108.06022101431999</v>
      </c>
      <c r="BS142" s="42">
        <v>0</v>
      </c>
      <c r="BT142" s="42">
        <f t="shared" si="2"/>
        <v>42036.734680830661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3.3654732372043936</v>
      </c>
      <c r="H144" s="42">
        <v>0</v>
      </c>
      <c r="I144" s="42">
        <v>0</v>
      </c>
      <c r="J144" s="42">
        <v>0</v>
      </c>
      <c r="K144" s="42">
        <v>1.017265059077798E-2</v>
      </c>
      <c r="L144" s="42">
        <v>-2.5957358724901677E-2</v>
      </c>
      <c r="M144" s="42">
        <v>1.2885245423940224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-2.1403436141585595E-2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1.0795465933070509E-2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6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10.627605101255778</v>
      </c>
    </row>
    <row r="145" spans="1:72" x14ac:dyDescent="0.25">
      <c r="A145" s="10" t="s">
        <v>97</v>
      </c>
      <c r="B145" s="8" t="s">
        <v>98</v>
      </c>
      <c r="C145" s="42">
        <v>2549.993871799139</v>
      </c>
      <c r="D145" s="42">
        <v>280.91203774650921</v>
      </c>
      <c r="E145" s="42">
        <v>19.585756892899347</v>
      </c>
      <c r="F145" s="42">
        <v>0.45865419715902656</v>
      </c>
      <c r="G145" s="42">
        <v>17.840851521333128</v>
      </c>
      <c r="H145" s="42">
        <v>563.98059417146567</v>
      </c>
      <c r="I145" s="42">
        <v>1.08164068272444</v>
      </c>
      <c r="J145" s="42">
        <v>16.637185310967968</v>
      </c>
      <c r="K145" s="42">
        <v>4.8940778924219881</v>
      </c>
      <c r="L145" s="42">
        <v>0.20604527500353489</v>
      </c>
      <c r="M145" s="42">
        <v>62.88681472299124</v>
      </c>
      <c r="N145" s="42">
        <v>222.34795096112111</v>
      </c>
      <c r="O145" s="42">
        <v>0.37313473968875521</v>
      </c>
      <c r="P145" s="42">
        <v>2138.9686358454123</v>
      </c>
      <c r="Q145" s="42">
        <v>6986.8701541050668</v>
      </c>
      <c r="R145" s="42">
        <v>45423.824733779737</v>
      </c>
      <c r="S145" s="42">
        <v>2093.131186017346</v>
      </c>
      <c r="T145" s="42">
        <v>2837.648003462441</v>
      </c>
      <c r="U145" s="42">
        <v>63786.255472301833</v>
      </c>
      <c r="V145" s="42">
        <v>1238.0865420624432</v>
      </c>
      <c r="W145" s="42">
        <v>2522.8446527890592</v>
      </c>
      <c r="X145" s="42">
        <v>1742.1028305912796</v>
      </c>
      <c r="Y145" s="42">
        <v>2313.0989830270673</v>
      </c>
      <c r="Z145" s="42">
        <v>17910.183533298725</v>
      </c>
      <c r="AA145" s="42">
        <v>1950.3295039923069</v>
      </c>
      <c r="AB145" s="42">
        <v>11013.959035043174</v>
      </c>
      <c r="AC145" s="42">
        <v>10311.865576584683</v>
      </c>
      <c r="AD145" s="42">
        <v>11789.873122889188</v>
      </c>
      <c r="AE145" s="42">
        <v>925.08308464672507</v>
      </c>
      <c r="AF145" s="42">
        <v>7413.2827385496448</v>
      </c>
      <c r="AG145" s="42">
        <v>47706.821278747419</v>
      </c>
      <c r="AH145" s="42">
        <v>9392.2548618687433</v>
      </c>
      <c r="AI145" s="42">
        <v>13.382066101838445</v>
      </c>
      <c r="AJ145" s="42">
        <v>91.434687209371774</v>
      </c>
      <c r="AK145" s="42">
        <v>6.992281303461696</v>
      </c>
      <c r="AL145" s="42">
        <v>835.01094548178435</v>
      </c>
      <c r="AM145" s="42">
        <v>1.0042359605608249</v>
      </c>
      <c r="AN145" s="42">
        <v>5.1156745305336981E-2</v>
      </c>
      <c r="AO145" s="42">
        <v>15288.602110005462</v>
      </c>
      <c r="AP145" s="42">
        <v>12167.205902048012</v>
      </c>
      <c r="AQ145" s="42">
        <v>3637.3012762422345</v>
      </c>
      <c r="AR145" s="42">
        <v>18.190754670330584</v>
      </c>
      <c r="AS145" s="42">
        <v>14.038381825224997</v>
      </c>
      <c r="AT145" s="42">
        <v>74.960542829019616</v>
      </c>
      <c r="AU145" s="42">
        <v>93.442280559533359</v>
      </c>
      <c r="AV145" s="42">
        <v>36.090218181385055</v>
      </c>
      <c r="AW145" s="42">
        <v>0</v>
      </c>
      <c r="AX145" s="42">
        <v>62.858949268472095</v>
      </c>
      <c r="AY145" s="42">
        <v>3915.3690431526015</v>
      </c>
      <c r="AZ145" s="42">
        <v>14.483485126936776</v>
      </c>
      <c r="BA145" s="42">
        <v>0.47952962064384319</v>
      </c>
      <c r="BB145" s="42">
        <v>1762.3125770311926</v>
      </c>
      <c r="BC145" s="42">
        <v>476.58985528007202</v>
      </c>
      <c r="BD145" s="42">
        <v>12924.263160974875</v>
      </c>
      <c r="BE145" s="42">
        <v>8.539463948459872</v>
      </c>
      <c r="BF145" s="42">
        <v>2.0045114265106001</v>
      </c>
      <c r="BG145" s="42">
        <v>4969.1621208211909</v>
      </c>
      <c r="BH145" s="42">
        <v>0.35855714670611338</v>
      </c>
      <c r="BI145" s="42">
        <v>212.97827320736278</v>
      </c>
      <c r="BJ145" s="42">
        <v>370.58834365475803</v>
      </c>
      <c r="BK145" s="42">
        <v>4066.8140191465759</v>
      </c>
      <c r="BL145" s="42">
        <v>609.16559078041655</v>
      </c>
      <c r="BM145" s="42">
        <v>17.569216286897948</v>
      </c>
      <c r="BN145" s="42">
        <v>6.5308960670903993</v>
      </c>
      <c r="BO145" s="42">
        <v>45.48375177605211</v>
      </c>
      <c r="BP145" s="42">
        <v>20.581525214148421</v>
      </c>
      <c r="BQ145" s="42">
        <v>1639.2832202896566</v>
      </c>
      <c r="BR145" s="42">
        <v>82.765102470676126</v>
      </c>
      <c r="BS145" s="42">
        <v>0</v>
      </c>
      <c r="BT145" s="42">
        <f t="shared" si="2"/>
        <v>316723.57057737053</v>
      </c>
    </row>
    <row r="146" spans="1:72" x14ac:dyDescent="0.25">
      <c r="A146" s="10" t="s">
        <v>99</v>
      </c>
      <c r="B146" s="8" t="s">
        <v>11</v>
      </c>
      <c r="C146" s="42">
        <v>4.8396232846693317E-2</v>
      </c>
      <c r="D146" s="42">
        <v>0.4879201457032305</v>
      </c>
      <c r="E146" s="42">
        <v>781.14253597122308</v>
      </c>
      <c r="F146" s="42">
        <v>0</v>
      </c>
      <c r="G146" s="42">
        <v>0.13375753572414023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864.44919064748206</v>
      </c>
      <c r="O146" s="42">
        <v>0</v>
      </c>
      <c r="P146" s="42">
        <v>0</v>
      </c>
      <c r="Q146" s="42">
        <v>0</v>
      </c>
      <c r="R146" s="42">
        <v>5.8302549395051715</v>
      </c>
      <c r="S146" s="42">
        <v>0</v>
      </c>
      <c r="T146" s="42">
        <v>1.557881886669398</v>
      </c>
      <c r="U146" s="42">
        <v>7.5454986329088527</v>
      </c>
      <c r="V146" s="42">
        <v>9.4417084040569588E-2</v>
      </c>
      <c r="W146" s="42">
        <v>0.20457034875456742</v>
      </c>
      <c r="X146" s="42">
        <v>0.37766833616227835</v>
      </c>
      <c r="Y146" s="42">
        <v>0.27538316178499461</v>
      </c>
      <c r="Z146" s="42">
        <v>0</v>
      </c>
      <c r="AA146" s="42">
        <v>0</v>
      </c>
      <c r="AB146" s="42">
        <v>0.22817461976470982</v>
      </c>
      <c r="AC146" s="42">
        <v>0.44848114919270549</v>
      </c>
      <c r="AD146" s="42">
        <v>2.9909513832607826</v>
      </c>
      <c r="AE146" s="42">
        <v>1.369047718588259</v>
      </c>
      <c r="AF146" s="42">
        <v>7.5745060730677087</v>
      </c>
      <c r="AG146" s="42">
        <v>17.005346805165072</v>
      </c>
      <c r="AH146" s="42">
        <v>1770.7419064748203</v>
      </c>
      <c r="AI146" s="42">
        <v>0</v>
      </c>
      <c r="AJ146" s="42">
        <v>0</v>
      </c>
      <c r="AK146" s="42">
        <v>0</v>
      </c>
      <c r="AL146" s="42">
        <v>-0.13968090469491615</v>
      </c>
      <c r="AM146" s="42">
        <v>0</v>
      </c>
      <c r="AN146" s="42">
        <v>0</v>
      </c>
      <c r="AO146" s="42">
        <v>0</v>
      </c>
      <c r="AP146" s="42">
        <v>0</v>
      </c>
      <c r="AQ146" s="42">
        <v>9.3849505184147635</v>
      </c>
      <c r="AR146" s="42">
        <v>0</v>
      </c>
      <c r="AS146" s="42">
        <v>0</v>
      </c>
      <c r="AT146" s="42">
        <v>0</v>
      </c>
      <c r="AU146" s="42">
        <v>7.3014037529017778E-2</v>
      </c>
      <c r="AV146" s="42">
        <v>0</v>
      </c>
      <c r="AW146" s="42">
        <v>0</v>
      </c>
      <c r="AX146" s="42">
        <v>10.960249839042785</v>
      </c>
      <c r="AY146" s="42">
        <v>11.998837763489052</v>
      </c>
      <c r="AZ146" s="42">
        <v>1360.3044859226816</v>
      </c>
      <c r="BA146" s="42">
        <v>16.547212230215827</v>
      </c>
      <c r="BB146" s="42">
        <v>3.1000275926653678</v>
      </c>
      <c r="BC146" s="42">
        <v>4.4407461091898508</v>
      </c>
      <c r="BD146" s="42">
        <v>0</v>
      </c>
      <c r="BE146" s="42">
        <v>1.8411331387911067</v>
      </c>
      <c r="BF146" s="42">
        <v>0</v>
      </c>
      <c r="BG146" s="42">
        <v>7.0135356977512453</v>
      </c>
      <c r="BH146" s="42">
        <v>10.988477039675121</v>
      </c>
      <c r="BI146" s="42">
        <v>219.34361211236438</v>
      </c>
      <c r="BJ146" s="42">
        <v>0</v>
      </c>
      <c r="BK146" s="42">
        <v>1258.1486725840257</v>
      </c>
      <c r="BL146" s="42">
        <v>18797.074276106821</v>
      </c>
      <c r="BM146" s="42">
        <v>0</v>
      </c>
      <c r="BN146" s="42">
        <v>0</v>
      </c>
      <c r="BO146" s="42">
        <v>0</v>
      </c>
      <c r="BP146" s="42">
        <v>0</v>
      </c>
      <c r="BQ146" s="42">
        <v>1.195949731180548</v>
      </c>
      <c r="BR146" s="42">
        <v>0</v>
      </c>
      <c r="BS146" s="42">
        <v>0</v>
      </c>
      <c r="BT146" s="42">
        <f t="shared" si="2"/>
        <v>25174.781388665808</v>
      </c>
    </row>
    <row r="147" spans="1:72" x14ac:dyDescent="0.25">
      <c r="A147" s="10" t="s">
        <v>100</v>
      </c>
      <c r="B147" s="8" t="s">
        <v>12</v>
      </c>
      <c r="C147" s="42">
        <v>34651.58211027542</v>
      </c>
      <c r="D147" s="42">
        <v>14.910355492506342</v>
      </c>
      <c r="E147" s="42">
        <v>1362.7707394097858</v>
      </c>
      <c r="F147" s="42">
        <v>1349.641847359773</v>
      </c>
      <c r="G147" s="42">
        <v>25217.896198247116</v>
      </c>
      <c r="H147" s="42">
        <v>1181.7304587055614</v>
      </c>
      <c r="I147" s="42">
        <v>1.2747024808351513</v>
      </c>
      <c r="J147" s="42">
        <v>12.849994886038891</v>
      </c>
      <c r="K147" s="42">
        <v>573.52066504890945</v>
      </c>
      <c r="L147" s="42">
        <v>360.50039204089165</v>
      </c>
      <c r="M147" s="42">
        <v>2755.4336648107228</v>
      </c>
      <c r="N147" s="42">
        <v>3923.2176587256376</v>
      </c>
      <c r="O147" s="42">
        <v>4650.7029395201116</v>
      </c>
      <c r="P147" s="42">
        <v>2620.6727993046843</v>
      </c>
      <c r="Q147" s="42">
        <v>992.29411931850893</v>
      </c>
      <c r="R147" s="42">
        <v>3368.9697857632718</v>
      </c>
      <c r="S147" s="42">
        <v>2067.8110210568029</v>
      </c>
      <c r="T147" s="42">
        <v>1750.2734686569686</v>
      </c>
      <c r="U147" s="42">
        <v>8824.4048686020924</v>
      </c>
      <c r="V147" s="42">
        <v>749.97723805227974</v>
      </c>
      <c r="W147" s="42">
        <v>797.63875016473219</v>
      </c>
      <c r="X147" s="42">
        <v>1914.8920871006148</v>
      </c>
      <c r="Y147" s="42">
        <v>194.63057331652385</v>
      </c>
      <c r="Z147" s="42">
        <v>6701.2731172689064</v>
      </c>
      <c r="AA147" s="42">
        <v>336.05022469947414</v>
      </c>
      <c r="AB147" s="42">
        <v>13386.844873525466</v>
      </c>
      <c r="AC147" s="42">
        <v>450.05639267500396</v>
      </c>
      <c r="AD147" s="42">
        <v>361.10939935047242</v>
      </c>
      <c r="AE147" s="42">
        <v>686.4549551909231</v>
      </c>
      <c r="AF147" s="42">
        <v>10011.491539925957</v>
      </c>
      <c r="AG147" s="42">
        <v>14447.080221693575</v>
      </c>
      <c r="AH147" s="42">
        <v>49443.417837210116</v>
      </c>
      <c r="AI147" s="42">
        <v>2592.5002283062026</v>
      </c>
      <c r="AJ147" s="42">
        <v>9629.0239536779936</v>
      </c>
      <c r="AK147" s="42">
        <v>18.574374530208971</v>
      </c>
      <c r="AL147" s="42">
        <v>2249.3642702218535</v>
      </c>
      <c r="AM147" s="42">
        <v>75.128170050145428</v>
      </c>
      <c r="AN147" s="42">
        <v>43.164871700376743</v>
      </c>
      <c r="AO147" s="42">
        <v>2918.2067430156808</v>
      </c>
      <c r="AP147" s="42">
        <v>3325.66856409716</v>
      </c>
      <c r="AQ147" s="42">
        <v>4734.9275502208784</v>
      </c>
      <c r="AR147" s="42">
        <v>114.47504367683378</v>
      </c>
      <c r="AS147" s="42">
        <v>80.443327253714955</v>
      </c>
      <c r="AT147" s="42">
        <v>5028.6229590736621</v>
      </c>
      <c r="AU147" s="42">
        <v>4770.9353551740405</v>
      </c>
      <c r="AV147" s="42">
        <v>1725.8028974876875</v>
      </c>
      <c r="AW147" s="42">
        <v>0</v>
      </c>
      <c r="AX147" s="42">
        <v>3572.7132942251783</v>
      </c>
      <c r="AY147" s="42">
        <v>3666.5509033998351</v>
      </c>
      <c r="AZ147" s="42">
        <v>137.16705736490727</v>
      </c>
      <c r="BA147" s="42">
        <v>6.092336119975144</v>
      </c>
      <c r="BB147" s="42">
        <v>1110.4286801679855</v>
      </c>
      <c r="BC147" s="42">
        <v>248.40375838844514</v>
      </c>
      <c r="BD147" s="42">
        <v>4842.9893478453923</v>
      </c>
      <c r="BE147" s="42">
        <v>307.61250897287118</v>
      </c>
      <c r="BF147" s="42">
        <v>175.19696168081009</v>
      </c>
      <c r="BG147" s="42">
        <v>919.45166030948144</v>
      </c>
      <c r="BH147" s="42">
        <v>268.14382036501485</v>
      </c>
      <c r="BI147" s="42">
        <v>11249.592760011657</v>
      </c>
      <c r="BJ147" s="42">
        <v>272.36656402472573</v>
      </c>
      <c r="BK147" s="42">
        <v>594.79154388264658</v>
      </c>
      <c r="BL147" s="42">
        <v>5068.4081276360612</v>
      </c>
      <c r="BM147" s="42">
        <v>424.38210877281972</v>
      </c>
      <c r="BN147" s="42">
        <v>1064.1046624843709</v>
      </c>
      <c r="BO147" s="42">
        <v>5550.8943786045393</v>
      </c>
      <c r="BP147" s="42">
        <v>2569.6331378305003</v>
      </c>
      <c r="BQ147" s="42">
        <v>208.1748051416817</v>
      </c>
      <c r="BR147" s="42">
        <v>3100.1175199882327</v>
      </c>
      <c r="BS147" s="42">
        <v>0</v>
      </c>
      <c r="BT147" s="42">
        <f t="shared" si="2"/>
        <v>277825.42924558331</v>
      </c>
    </row>
    <row r="148" spans="1:72" x14ac:dyDescent="0.25">
      <c r="A148" s="10" t="s">
        <v>101</v>
      </c>
      <c r="B148" s="8" t="s">
        <v>102</v>
      </c>
      <c r="C148" s="42">
        <v>14.491221288165116</v>
      </c>
      <c r="D148" s="42">
        <v>356.18753268036295</v>
      </c>
      <c r="E148" s="42">
        <v>0.97422881032143849</v>
      </c>
      <c r="F148" s="42">
        <v>4.412582014330051E-3</v>
      </c>
      <c r="G148" s="42">
        <v>484.82257894948771</v>
      </c>
      <c r="H148" s="42">
        <v>0.46512162532362678</v>
      </c>
      <c r="I148" s="42">
        <v>1.9999967364195292</v>
      </c>
      <c r="J148" s="42">
        <v>0</v>
      </c>
      <c r="K148" s="42">
        <v>5.6717497662373798E-4</v>
      </c>
      <c r="L148" s="42">
        <v>626.0154440370502</v>
      </c>
      <c r="M148" s="42">
        <v>1119.9063634060581</v>
      </c>
      <c r="N148" s="42">
        <v>3471.5773502960919</v>
      </c>
      <c r="O148" s="42">
        <v>112.72177932069744</v>
      </c>
      <c r="P148" s="42">
        <v>434.74723318264586</v>
      </c>
      <c r="Q148" s="42">
        <v>500.45334120808428</v>
      </c>
      <c r="R148" s="42">
        <v>2805.966737952725</v>
      </c>
      <c r="S148" s="42">
        <v>456.35175009477206</v>
      </c>
      <c r="T148" s="42">
        <v>316.2031144117974</v>
      </c>
      <c r="U148" s="42">
        <v>4048.4951638948669</v>
      </c>
      <c r="V148" s="42">
        <v>3.0458066959656218</v>
      </c>
      <c r="W148" s="42">
        <v>0.15438668925156787</v>
      </c>
      <c r="X148" s="42">
        <v>41.64266196217541</v>
      </c>
      <c r="Y148" s="42">
        <v>60.126638973888184</v>
      </c>
      <c r="Z148" s="42">
        <v>0</v>
      </c>
      <c r="AA148" s="42">
        <v>0</v>
      </c>
      <c r="AB148" s="42">
        <v>30.954394356770468</v>
      </c>
      <c r="AC148" s="42">
        <v>0.1064422269395474</v>
      </c>
      <c r="AD148" s="42">
        <v>2.1463564514106466</v>
      </c>
      <c r="AE148" s="42">
        <v>1271.1277734072555</v>
      </c>
      <c r="AF148" s="42">
        <v>5662.6832899016663</v>
      </c>
      <c r="AG148" s="42">
        <v>2700.5777335331404</v>
      </c>
      <c r="AH148" s="42">
        <v>1229.1966543757821</v>
      </c>
      <c r="AI148" s="42">
        <v>50.319891385634776</v>
      </c>
      <c r="AJ148" s="42">
        <v>71.203343764654647</v>
      </c>
      <c r="AK148" s="42">
        <v>2.5923919334189048E-2</v>
      </c>
      <c r="AL148" s="42">
        <v>1758.3648529844268</v>
      </c>
      <c r="AM148" s="42">
        <v>5.6813021487878786E-4</v>
      </c>
      <c r="AN148" s="42">
        <v>2.6911691926257735</v>
      </c>
      <c r="AO148" s="42">
        <v>11.213415146402641</v>
      </c>
      <c r="AP148" s="42">
        <v>17.889565373753417</v>
      </c>
      <c r="AQ148" s="42">
        <v>7.7204992934110921</v>
      </c>
      <c r="AR148" s="42">
        <v>9.2940008676826696E-2</v>
      </c>
      <c r="AS148" s="42">
        <v>3.3094365107475383E-2</v>
      </c>
      <c r="AT148" s="42">
        <v>4.1928033460940917</v>
      </c>
      <c r="AU148" s="42">
        <v>842.33632362886408</v>
      </c>
      <c r="AV148" s="42">
        <v>180.03234440651391</v>
      </c>
      <c r="AW148" s="42">
        <v>0</v>
      </c>
      <c r="AX148" s="42">
        <v>2791.6638832368089</v>
      </c>
      <c r="AY148" s="42">
        <v>1310.8627273577122</v>
      </c>
      <c r="AZ148" s="42">
        <v>1252.9577393752661</v>
      </c>
      <c r="BA148" s="42">
        <v>86.003309436510747</v>
      </c>
      <c r="BB148" s="42">
        <v>2.0744036000735186</v>
      </c>
      <c r="BC148" s="42">
        <v>227.45990764117155</v>
      </c>
      <c r="BD148" s="42">
        <v>4140.6281713824765</v>
      </c>
      <c r="BE148" s="42">
        <v>1.5206644943713343</v>
      </c>
      <c r="BF148" s="42">
        <v>1.1307241411720756E-2</v>
      </c>
      <c r="BG148" s="42">
        <v>914.03880472078424</v>
      </c>
      <c r="BH148" s="42">
        <v>4.1367956384344229E-3</v>
      </c>
      <c r="BI148" s="42">
        <v>0.79647105358657422</v>
      </c>
      <c r="BJ148" s="42">
        <v>128.10772142041225</v>
      </c>
      <c r="BK148" s="42">
        <v>4399.8020310049906</v>
      </c>
      <c r="BL148" s="42">
        <v>2632.0471468773317</v>
      </c>
      <c r="BM148" s="42">
        <v>272.10808763479764</v>
      </c>
      <c r="BN148" s="42">
        <v>0.1398236925790835</v>
      </c>
      <c r="BO148" s="42">
        <v>0.34721504725259589</v>
      </c>
      <c r="BP148" s="42">
        <v>0.57611773924596732</v>
      </c>
      <c r="BQ148" s="42">
        <v>186.52291641544531</v>
      </c>
      <c r="BR148" s="42">
        <v>2.1658575284411348</v>
      </c>
      <c r="BS148" s="42">
        <v>0</v>
      </c>
      <c r="BT148" s="42">
        <f t="shared" si="2"/>
        <v>47049.101254868117</v>
      </c>
    </row>
    <row r="149" spans="1:72" x14ac:dyDescent="0.25">
      <c r="A149" s="10" t="s">
        <v>103</v>
      </c>
      <c r="B149" s="8" t="s">
        <v>104</v>
      </c>
      <c r="C149" s="42">
        <v>7620.5321132180652</v>
      </c>
      <c r="D149" s="42">
        <v>52.799360267856059</v>
      </c>
      <c r="E149" s="42">
        <v>1.706975038508058</v>
      </c>
      <c r="F149" s="42">
        <v>1.9684859236033423</v>
      </c>
      <c r="G149" s="42">
        <v>224.80966716682713</v>
      </c>
      <c r="H149" s="42">
        <v>1.3385704280502726</v>
      </c>
      <c r="I149" s="42">
        <v>3.9696741244647817E-2</v>
      </c>
      <c r="J149" s="42">
        <v>6.5616197453444741E-2</v>
      </c>
      <c r="K149" s="42">
        <v>0.72247163130749059</v>
      </c>
      <c r="L149" s="42">
        <v>1.2598309911061389</v>
      </c>
      <c r="M149" s="42">
        <v>90.596726518937245</v>
      </c>
      <c r="N149" s="42">
        <v>3.5301514229953268</v>
      </c>
      <c r="O149" s="42">
        <v>0.44619014268342422</v>
      </c>
      <c r="P149" s="42">
        <v>3330.0124680695217</v>
      </c>
      <c r="Q149" s="42">
        <v>1014.3915914018188</v>
      </c>
      <c r="R149" s="42">
        <v>4739.3025784776437</v>
      </c>
      <c r="S149" s="42">
        <v>1.9619027523755124</v>
      </c>
      <c r="T149" s="42">
        <v>2.501231285025928</v>
      </c>
      <c r="U149" s="42">
        <v>536.99758132659053</v>
      </c>
      <c r="V149" s="42">
        <v>0.30183450828584579</v>
      </c>
      <c r="W149" s="42">
        <v>2.6545143239465592</v>
      </c>
      <c r="X149" s="42">
        <v>10.236353489126467</v>
      </c>
      <c r="Y149" s="42">
        <v>11.212616290483666</v>
      </c>
      <c r="Z149" s="42">
        <v>114.59212723269589</v>
      </c>
      <c r="AA149" s="42">
        <v>15.813503586280182</v>
      </c>
      <c r="AB149" s="42">
        <v>11.627190188750408</v>
      </c>
      <c r="AC149" s="42">
        <v>16.090252253170945</v>
      </c>
      <c r="AD149" s="42">
        <v>1.1270309366640132</v>
      </c>
      <c r="AE149" s="42">
        <v>3.4527597917230963</v>
      </c>
      <c r="AF149" s="42">
        <v>52.758097001038621</v>
      </c>
      <c r="AG149" s="42">
        <v>17.873852186318349</v>
      </c>
      <c r="AH149" s="42">
        <v>19.126814524889362</v>
      </c>
      <c r="AI149" s="42">
        <v>3.1523063096714892</v>
      </c>
      <c r="AJ149" s="42">
        <v>25.117880385178648</v>
      </c>
      <c r="AK149" s="42">
        <v>0.34120422675791262</v>
      </c>
      <c r="AL149" s="42">
        <v>4.5800105822504431</v>
      </c>
      <c r="AM149" s="42">
        <v>0.70939084850983836</v>
      </c>
      <c r="AN149" s="42">
        <v>0.35432746624860162</v>
      </c>
      <c r="AO149" s="42">
        <v>11.535327512315586</v>
      </c>
      <c r="AP149" s="42">
        <v>324.62957528117249</v>
      </c>
      <c r="AQ149" s="42">
        <v>125.34128367321382</v>
      </c>
      <c r="AR149" s="42">
        <v>17.283306409237344</v>
      </c>
      <c r="AS149" s="42">
        <v>0.87925704587615949</v>
      </c>
      <c r="AT149" s="42">
        <v>64.605708012661694</v>
      </c>
      <c r="AU149" s="42">
        <v>194.92252738519261</v>
      </c>
      <c r="AV149" s="42">
        <v>127.30854629917349</v>
      </c>
      <c r="AW149" s="42">
        <v>0</v>
      </c>
      <c r="AX149" s="42">
        <v>14.8423838639692</v>
      </c>
      <c r="AY149" s="42">
        <v>16.246570489472919</v>
      </c>
      <c r="AZ149" s="42">
        <v>0.98424296180167115</v>
      </c>
      <c r="BA149" s="42">
        <v>0.76114789045995901</v>
      </c>
      <c r="BB149" s="42">
        <v>4.0419577631321957</v>
      </c>
      <c r="BC149" s="42">
        <v>1.0761056382364937</v>
      </c>
      <c r="BD149" s="42">
        <v>11.679683146713163</v>
      </c>
      <c r="BE149" s="42">
        <v>2.4671690242495221</v>
      </c>
      <c r="BF149" s="42">
        <v>1.1810915541620053</v>
      </c>
      <c r="BG149" s="42">
        <v>150.25833160060256</v>
      </c>
      <c r="BH149" s="42">
        <v>24.544441266771621</v>
      </c>
      <c r="BI149" s="42">
        <v>1143.5973451908878</v>
      </c>
      <c r="BJ149" s="42">
        <v>2.0298981158615623</v>
      </c>
      <c r="BK149" s="42">
        <v>13.294532719137031</v>
      </c>
      <c r="BL149" s="42">
        <v>9.6082224067348143</v>
      </c>
      <c r="BM149" s="42">
        <v>16.784623308591165</v>
      </c>
      <c r="BN149" s="42">
        <v>7.7427112995064791</v>
      </c>
      <c r="BO149" s="42">
        <v>6.6534824217792963</v>
      </c>
      <c r="BP149" s="42">
        <v>66.561070696774337</v>
      </c>
      <c r="BQ149" s="42">
        <v>6.2840430866948669</v>
      </c>
      <c r="BR149" s="42">
        <v>5.4330211491452243</v>
      </c>
      <c r="BS149" s="42">
        <v>0</v>
      </c>
      <c r="BT149" s="42">
        <f t="shared" si="2"/>
        <v>20308.682882347133</v>
      </c>
    </row>
    <row r="150" spans="1:72" x14ac:dyDescent="0.25">
      <c r="A150" s="10" t="s">
        <v>105</v>
      </c>
      <c r="B150" s="8" t="s">
        <v>14</v>
      </c>
      <c r="C150" s="42">
        <v>1438.0636398670908</v>
      </c>
      <c r="D150" s="42">
        <v>78.892625895713664</v>
      </c>
      <c r="E150" s="42">
        <v>62.995639401875998</v>
      </c>
      <c r="F150" s="42">
        <v>938.82916011049383</v>
      </c>
      <c r="G150" s="42">
        <v>541.20331354286884</v>
      </c>
      <c r="H150" s="42">
        <v>108.61730844241283</v>
      </c>
      <c r="I150" s="42">
        <v>0.16641868910906163</v>
      </c>
      <c r="J150" s="42">
        <v>0.19824607954797013</v>
      </c>
      <c r="K150" s="42">
        <v>0.12750802602030495</v>
      </c>
      <c r="L150" s="42">
        <v>68.783089776063107</v>
      </c>
      <c r="M150" s="42">
        <v>779.80182307592145</v>
      </c>
      <c r="N150" s="42">
        <v>2728.725335848716</v>
      </c>
      <c r="O150" s="42">
        <v>546.45219864815806</v>
      </c>
      <c r="P150" s="42">
        <v>1105.3028776041724</v>
      </c>
      <c r="Q150" s="42">
        <v>783.54515713881642</v>
      </c>
      <c r="R150" s="42">
        <v>2229.2312108078272</v>
      </c>
      <c r="S150" s="42">
        <v>438.70372533565217</v>
      </c>
      <c r="T150" s="42">
        <v>206.47720538059755</v>
      </c>
      <c r="U150" s="42">
        <v>2332.290609395407</v>
      </c>
      <c r="V150" s="42">
        <v>103.84666358857834</v>
      </c>
      <c r="W150" s="42">
        <v>207.06466515230261</v>
      </c>
      <c r="X150" s="42">
        <v>72.457167666705416</v>
      </c>
      <c r="Y150" s="42">
        <v>127.95102123136479</v>
      </c>
      <c r="Z150" s="42">
        <v>1819.2097216239692</v>
      </c>
      <c r="AA150" s="42">
        <v>186.34861335552449</v>
      </c>
      <c r="AB150" s="42">
        <v>6255.731592372922</v>
      </c>
      <c r="AC150" s="42">
        <v>223.33265296691013</v>
      </c>
      <c r="AD150" s="42">
        <v>376.43736262590494</v>
      </c>
      <c r="AE150" s="42">
        <v>284.014731562355</v>
      </c>
      <c r="AF150" s="42">
        <v>648.01269853893155</v>
      </c>
      <c r="AG150" s="42">
        <v>1158.5929576284461</v>
      </c>
      <c r="AH150" s="42">
        <v>650.05362081023554</v>
      </c>
      <c r="AI150" s="42">
        <v>124.13531185754179</v>
      </c>
      <c r="AJ150" s="42">
        <v>1060.6664098377782</v>
      </c>
      <c r="AK150" s="42">
        <v>15.316947841972031</v>
      </c>
      <c r="AL150" s="42">
        <v>198.33068211840745</v>
      </c>
      <c r="AM150" s="42">
        <v>0.10078677674914249</v>
      </c>
      <c r="AN150" s="42">
        <v>30.779107430165723</v>
      </c>
      <c r="AO150" s="42">
        <v>1175.2308330518822</v>
      </c>
      <c r="AP150" s="42">
        <v>315.74216416804626</v>
      </c>
      <c r="AQ150" s="42">
        <v>200.75196659448238</v>
      </c>
      <c r="AR150" s="42">
        <v>1.9820312295423135</v>
      </c>
      <c r="AS150" s="42">
        <v>1.6455003686504552</v>
      </c>
      <c r="AT150" s="42">
        <v>641.54611064107701</v>
      </c>
      <c r="AU150" s="42">
        <v>847.12254929796279</v>
      </c>
      <c r="AV150" s="42">
        <v>1291.0674426374417</v>
      </c>
      <c r="AW150" s="42">
        <v>0</v>
      </c>
      <c r="AX150" s="42">
        <v>217.34421668554958</v>
      </c>
      <c r="AY150" s="42">
        <v>217.72492845234731</v>
      </c>
      <c r="AZ150" s="42">
        <v>-1517.0910875764364</v>
      </c>
      <c r="BA150" s="42">
        <v>6.526396245813995</v>
      </c>
      <c r="BB150" s="42">
        <v>87.145559107160508</v>
      </c>
      <c r="BC150" s="42">
        <v>22.188103490683321</v>
      </c>
      <c r="BD150" s="42">
        <v>571.14111201459218</v>
      </c>
      <c r="BE150" s="42">
        <v>59.713167941214678</v>
      </c>
      <c r="BF150" s="42">
        <v>36.585248862380041</v>
      </c>
      <c r="BG150" s="42">
        <v>79.732765240633185</v>
      </c>
      <c r="BH150" s="42">
        <v>4.9212172550389868</v>
      </c>
      <c r="BI150" s="42">
        <v>1252.3158187303186</v>
      </c>
      <c r="BJ150" s="42">
        <v>20.659567261645719</v>
      </c>
      <c r="BK150" s="42">
        <v>312.37501155519521</v>
      </c>
      <c r="BL150" s="42">
        <v>106.48181016655131</v>
      </c>
      <c r="BM150" s="42">
        <v>10.174444337489025</v>
      </c>
      <c r="BN150" s="42">
        <v>231.60269788520282</v>
      </c>
      <c r="BO150" s="42">
        <v>206.26241536710759</v>
      </c>
      <c r="BP150" s="42">
        <v>412.04289981646235</v>
      </c>
      <c r="BQ150" s="42">
        <v>45.182683834445598</v>
      </c>
      <c r="BR150" s="42">
        <v>12.262876810207599</v>
      </c>
      <c r="BS150" s="42">
        <v>0</v>
      </c>
      <c r="BT150" s="42">
        <f t="shared" si="2"/>
        <v>34801.170259525912</v>
      </c>
    </row>
    <row r="151" spans="1:72" x14ac:dyDescent="0.25">
      <c r="A151" s="10" t="s">
        <v>106</v>
      </c>
      <c r="B151" s="8" t="s">
        <v>107</v>
      </c>
      <c r="C151" s="42">
        <v>56100.606293543708</v>
      </c>
      <c r="D151" s="42">
        <v>26003.387924422565</v>
      </c>
      <c r="E151" s="42">
        <v>5642.5927449056744</v>
      </c>
      <c r="F151" s="42">
        <v>22081.514651816273</v>
      </c>
      <c r="G151" s="42">
        <v>6434.519296132521</v>
      </c>
      <c r="H151" s="42">
        <v>1572.8209280849048</v>
      </c>
      <c r="I151" s="42">
        <v>22.515579817600969</v>
      </c>
      <c r="J151" s="42">
        <v>2857.7419706950654</v>
      </c>
      <c r="K151" s="42">
        <v>3519.7337686987057</v>
      </c>
      <c r="L151" s="42">
        <v>3494.8598256819664</v>
      </c>
      <c r="M151" s="42">
        <v>21140.0937592216</v>
      </c>
      <c r="N151" s="42">
        <v>85679.45275060572</v>
      </c>
      <c r="O151" s="42">
        <v>28028.39843766436</v>
      </c>
      <c r="P151" s="42">
        <v>15447.078502379176</v>
      </c>
      <c r="Q151" s="42">
        <v>4351.8206362295823</v>
      </c>
      <c r="R151" s="42">
        <v>19050.39265224128</v>
      </c>
      <c r="S151" s="42">
        <v>12797.147548512874</v>
      </c>
      <c r="T151" s="42">
        <v>9408.5616156541091</v>
      </c>
      <c r="U151" s="42">
        <v>44886.727807538322</v>
      </c>
      <c r="V151" s="42">
        <v>2691.9468761071544</v>
      </c>
      <c r="W151" s="42">
        <v>2950.6464963457029</v>
      </c>
      <c r="X151" s="42">
        <v>18623.650619987238</v>
      </c>
      <c r="Y151" s="42">
        <v>689.58502078491483</v>
      </c>
      <c r="Z151" s="42">
        <v>101943.89790942206</v>
      </c>
      <c r="AA151" s="42">
        <v>4643.0029753247327</v>
      </c>
      <c r="AB151" s="42">
        <v>52384.905404703168</v>
      </c>
      <c r="AC151" s="42">
        <v>43523.254428501736</v>
      </c>
      <c r="AD151" s="42">
        <v>6484.4925246025505</v>
      </c>
      <c r="AE151" s="42">
        <v>88684.897374757318</v>
      </c>
      <c r="AF151" s="42">
        <v>94565.125641755178</v>
      </c>
      <c r="AG151" s="42">
        <v>27180.071120159853</v>
      </c>
      <c r="AH151" s="42">
        <v>22234.103754723445</v>
      </c>
      <c r="AI151" s="42">
        <v>3643.1921491009107</v>
      </c>
      <c r="AJ151" s="42">
        <v>21426.747650804322</v>
      </c>
      <c r="AK151" s="42">
        <v>345.19461751788282</v>
      </c>
      <c r="AL151" s="42">
        <v>21905.88016704352</v>
      </c>
      <c r="AM151" s="42">
        <v>20825.838354203584</v>
      </c>
      <c r="AN151" s="42">
        <v>1853.3516021820067</v>
      </c>
      <c r="AO151" s="42">
        <v>11509.212439073375</v>
      </c>
      <c r="AP151" s="42">
        <v>160664.34765913049</v>
      </c>
      <c r="AQ151" s="42">
        <v>35493.928066040346</v>
      </c>
      <c r="AR151" s="42">
        <v>2232.8159930816737</v>
      </c>
      <c r="AS151" s="42">
        <v>1196.52505657452</v>
      </c>
      <c r="AT151" s="42">
        <v>9127.5551856945585</v>
      </c>
      <c r="AU151" s="42">
        <v>18079.391871983848</v>
      </c>
      <c r="AV151" s="42">
        <v>46969.518420123015</v>
      </c>
      <c r="AW151" s="42">
        <v>0</v>
      </c>
      <c r="AX151" s="42">
        <v>18405.383317255921</v>
      </c>
      <c r="AY151" s="42">
        <v>12290.695064411819</v>
      </c>
      <c r="AZ151" s="42">
        <v>17396.551763865078</v>
      </c>
      <c r="BA151" s="42">
        <v>2759.8729330055248</v>
      </c>
      <c r="BB151" s="42">
        <v>8942.5186762050416</v>
      </c>
      <c r="BC151" s="42">
        <v>7019.6986619261497</v>
      </c>
      <c r="BD151" s="42">
        <v>25261.43338158902</v>
      </c>
      <c r="BE151" s="42">
        <v>2856.435290880087</v>
      </c>
      <c r="BF151" s="42">
        <v>796.85634608108489</v>
      </c>
      <c r="BG151" s="42">
        <v>14259.769663443129</v>
      </c>
      <c r="BH151" s="42">
        <v>227.31635362466074</v>
      </c>
      <c r="BI151" s="42">
        <v>35375.350661109973</v>
      </c>
      <c r="BJ151" s="42">
        <v>8255.5877974795312</v>
      </c>
      <c r="BK151" s="42">
        <v>7387.5789742201605</v>
      </c>
      <c r="BL151" s="42">
        <v>71442.267002186767</v>
      </c>
      <c r="BM151" s="42">
        <v>14275.68688433098</v>
      </c>
      <c r="BN151" s="42">
        <v>13039.444926568178</v>
      </c>
      <c r="BO151" s="42">
        <v>17482.0249455306</v>
      </c>
      <c r="BP151" s="42">
        <v>30162.375597329297</v>
      </c>
      <c r="BQ151" s="42">
        <v>3147.8978201116188</v>
      </c>
      <c r="BR151" s="42">
        <v>3595.2024986649731</v>
      </c>
      <c r="BS151" s="42">
        <v>0</v>
      </c>
      <c r="BT151" s="42">
        <f t="shared" si="2"/>
        <v>1504772.9946333948</v>
      </c>
    </row>
    <row r="152" spans="1:72" x14ac:dyDescent="0.25">
      <c r="A152" s="10" t="s">
        <v>108</v>
      </c>
      <c r="B152" s="8" t="s">
        <v>109</v>
      </c>
      <c r="C152" s="42">
        <v>27304.159138583153</v>
      </c>
      <c r="D152" s="42">
        <v>242.07762656314242</v>
      </c>
      <c r="E152" s="42">
        <v>563.05719466079711</v>
      </c>
      <c r="F152" s="42">
        <v>5297.6736604549378</v>
      </c>
      <c r="G152" s="42">
        <v>19634.740726345299</v>
      </c>
      <c r="H152" s="42">
        <v>707.09927060126279</v>
      </c>
      <c r="I152" s="42">
        <v>72.406982502264512</v>
      </c>
      <c r="J152" s="42">
        <v>925.90158295866479</v>
      </c>
      <c r="K152" s="42">
        <v>1889.2624762939536</v>
      </c>
      <c r="L152" s="42">
        <v>208.54488782634959</v>
      </c>
      <c r="M152" s="42">
        <v>15395.015281258144</v>
      </c>
      <c r="N152" s="42">
        <v>14835.093693633502</v>
      </c>
      <c r="O152" s="42">
        <v>12114.929114669383</v>
      </c>
      <c r="P152" s="42">
        <v>4549.6696771969837</v>
      </c>
      <c r="Q152" s="42">
        <v>302.8752295890817</v>
      </c>
      <c r="R152" s="42">
        <v>5755.909387370818</v>
      </c>
      <c r="S152" s="42">
        <v>55916.755866218002</v>
      </c>
      <c r="T152" s="42">
        <v>35318.769951482849</v>
      </c>
      <c r="U152" s="42">
        <v>195966.74359208799</v>
      </c>
      <c r="V152" s="42">
        <v>13579.036265963568</v>
      </c>
      <c r="W152" s="42">
        <v>59361.857307731152</v>
      </c>
      <c r="X152" s="42">
        <v>22412.22597030153</v>
      </c>
      <c r="Y152" s="42">
        <v>11140.284343789002</v>
      </c>
      <c r="Z152" s="42">
        <v>8366.3319184563679</v>
      </c>
      <c r="AA152" s="42">
        <v>757.22899672029484</v>
      </c>
      <c r="AB152" s="42">
        <v>31745.851973410823</v>
      </c>
      <c r="AC152" s="42">
        <v>221560.68560087145</v>
      </c>
      <c r="AD152" s="42">
        <v>3717.9732645102163</v>
      </c>
      <c r="AE152" s="42">
        <v>289991.88005387789</v>
      </c>
      <c r="AF152" s="42">
        <v>80810.371341281018</v>
      </c>
      <c r="AG152" s="42">
        <v>73105.348706613062</v>
      </c>
      <c r="AH152" s="42">
        <v>16202.036394706982</v>
      </c>
      <c r="AI152" s="42">
        <v>14044.125461479542</v>
      </c>
      <c r="AJ152" s="42">
        <v>342741.05888554757</v>
      </c>
      <c r="AK152" s="42">
        <v>24077.517859015905</v>
      </c>
      <c r="AL152" s="42">
        <v>70961.517954786977</v>
      </c>
      <c r="AM152" s="42">
        <v>47429.671228851868</v>
      </c>
      <c r="AN152" s="42">
        <v>13067.838908101909</v>
      </c>
      <c r="AO152" s="42">
        <v>117514.02179338288</v>
      </c>
      <c r="AP152" s="42">
        <v>228615.85292463211</v>
      </c>
      <c r="AQ152" s="42">
        <v>49165.201357330247</v>
      </c>
      <c r="AR152" s="42">
        <v>2489.88456143451</v>
      </c>
      <c r="AS152" s="42">
        <v>2140.6550507708757</v>
      </c>
      <c r="AT152" s="42">
        <v>3437.0573630459326</v>
      </c>
      <c r="AU152" s="42">
        <v>88279.222917664578</v>
      </c>
      <c r="AV152" s="42">
        <v>27161.148049969615</v>
      </c>
      <c r="AW152" s="42">
        <v>0</v>
      </c>
      <c r="AX152" s="42">
        <v>36216.108725229642</v>
      </c>
      <c r="AY152" s="42">
        <v>9591.7513211409077</v>
      </c>
      <c r="AZ152" s="42">
        <v>14853.117829278008</v>
      </c>
      <c r="BA152" s="42">
        <v>72.166557194981181</v>
      </c>
      <c r="BB152" s="42">
        <v>9311.0563550204897</v>
      </c>
      <c r="BC152" s="42">
        <v>7965.9087690285469</v>
      </c>
      <c r="BD152" s="42">
        <v>13455.603748168764</v>
      </c>
      <c r="BE152" s="42">
        <v>2657.7601665227949</v>
      </c>
      <c r="BF152" s="42">
        <v>18130.056019789135</v>
      </c>
      <c r="BG152" s="42">
        <v>11592.238239463724</v>
      </c>
      <c r="BH152" s="42">
        <v>2458.9645553828054</v>
      </c>
      <c r="BI152" s="42">
        <v>80590.351082573587</v>
      </c>
      <c r="BJ152" s="42">
        <v>34349.820922592116</v>
      </c>
      <c r="BK152" s="42">
        <v>21875.509977005113</v>
      </c>
      <c r="BL152" s="42">
        <v>86624.620982213251</v>
      </c>
      <c r="BM152" s="42">
        <v>89582.553176613888</v>
      </c>
      <c r="BN152" s="42">
        <v>54594.004424388564</v>
      </c>
      <c r="BO152" s="42">
        <v>27447.132353637953</v>
      </c>
      <c r="BP152" s="42">
        <v>69949.369635788491</v>
      </c>
      <c r="BQ152" s="42">
        <v>270.36054624101007</v>
      </c>
      <c r="BR152" s="42">
        <v>1349.3127324290551</v>
      </c>
      <c r="BS152" s="42">
        <v>0</v>
      </c>
      <c r="BT152" s="42">
        <f t="shared" si="2"/>
        <v>2853814.3399142479</v>
      </c>
    </row>
    <row r="153" spans="1:72" x14ac:dyDescent="0.25">
      <c r="A153" s="10" t="s">
        <v>110</v>
      </c>
      <c r="B153" s="8" t="s">
        <v>111</v>
      </c>
      <c r="C153" s="42">
        <v>117342.38832300298</v>
      </c>
      <c r="D153" s="42">
        <v>13805.474791314022</v>
      </c>
      <c r="E153" s="42">
        <v>12097.017543971437</v>
      </c>
      <c r="F153" s="42">
        <v>66169.808372498985</v>
      </c>
      <c r="G153" s="42">
        <v>54723.213682254187</v>
      </c>
      <c r="H153" s="42">
        <v>2918.3613660750038</v>
      </c>
      <c r="I153" s="42">
        <v>397.68155418027885</v>
      </c>
      <c r="J153" s="42">
        <v>4878.7698154192694</v>
      </c>
      <c r="K153" s="42">
        <v>9225.992588166182</v>
      </c>
      <c r="L153" s="42">
        <v>2332.4558050401542</v>
      </c>
      <c r="M153" s="42">
        <v>95277.148435862488</v>
      </c>
      <c r="N153" s="42">
        <v>116151.73242652096</v>
      </c>
      <c r="O153" s="42">
        <v>133146.42550692181</v>
      </c>
      <c r="P153" s="42">
        <v>80757.394757241171</v>
      </c>
      <c r="Q153" s="42">
        <v>3784.2460591776326</v>
      </c>
      <c r="R153" s="42">
        <v>49291.712400990742</v>
      </c>
      <c r="S153" s="42">
        <v>46679.705293400919</v>
      </c>
      <c r="T153" s="42">
        <v>30900.253143512171</v>
      </c>
      <c r="U153" s="42">
        <v>244479.51865586723</v>
      </c>
      <c r="V153" s="42">
        <v>1401.8744423022049</v>
      </c>
      <c r="W153" s="42">
        <v>827.7590048708671</v>
      </c>
      <c r="X153" s="42">
        <v>43569.965414277758</v>
      </c>
      <c r="Y153" s="42">
        <v>3203.6457122669945</v>
      </c>
      <c r="Z153" s="42">
        <v>129482.69809776687</v>
      </c>
      <c r="AA153" s="42">
        <v>52392.825486146678</v>
      </c>
      <c r="AB153" s="42">
        <v>72774.040303467045</v>
      </c>
      <c r="AC153" s="42">
        <v>368052.0918262559</v>
      </c>
      <c r="AD153" s="42">
        <v>23709.323688554279</v>
      </c>
      <c r="AE153" s="42">
        <v>533690.76965987554</v>
      </c>
      <c r="AF153" s="42">
        <v>305835.14450149715</v>
      </c>
      <c r="AG153" s="42">
        <v>94488.920290920505</v>
      </c>
      <c r="AH153" s="42">
        <v>80548.072513477906</v>
      </c>
      <c r="AI153" s="42">
        <v>8535.9572565907056</v>
      </c>
      <c r="AJ153" s="42">
        <v>81279.72685900527</v>
      </c>
      <c r="AK153" s="42">
        <v>6582.8674737608144</v>
      </c>
      <c r="AL153" s="42">
        <v>54369.323454451522</v>
      </c>
      <c r="AM153" s="42">
        <v>85784.079586918233</v>
      </c>
      <c r="AN153" s="42">
        <v>24373.403769318185</v>
      </c>
      <c r="AO153" s="42">
        <v>84711.938354800164</v>
      </c>
      <c r="AP153" s="42">
        <v>917196.73238378111</v>
      </c>
      <c r="AQ153" s="42">
        <v>297396.56647452456</v>
      </c>
      <c r="AR153" s="42">
        <v>10302.363911858083</v>
      </c>
      <c r="AS153" s="42">
        <v>9883.1881511224146</v>
      </c>
      <c r="AT153" s="42">
        <v>76716.331319009638</v>
      </c>
      <c r="AU153" s="42">
        <v>137844.76437696538</v>
      </c>
      <c r="AV153" s="42">
        <v>171665.62881663299</v>
      </c>
      <c r="AW153" s="42">
        <v>0</v>
      </c>
      <c r="AX153" s="42">
        <v>164430.86740981659</v>
      </c>
      <c r="AY153" s="42">
        <v>128640.52361586565</v>
      </c>
      <c r="AZ153" s="42">
        <v>147022.92771950457</v>
      </c>
      <c r="BA153" s="42">
        <v>4534.0978693412817</v>
      </c>
      <c r="BB153" s="42">
        <v>48967.7891016664</v>
      </c>
      <c r="BC153" s="42">
        <v>41870.062356636481</v>
      </c>
      <c r="BD153" s="42">
        <v>66041.620540597854</v>
      </c>
      <c r="BE153" s="42">
        <v>13496.307773949673</v>
      </c>
      <c r="BF153" s="42">
        <v>5428.3716911981719</v>
      </c>
      <c r="BG153" s="42">
        <v>66429.718553334736</v>
      </c>
      <c r="BH153" s="42">
        <v>3792.5535750429617</v>
      </c>
      <c r="BI153" s="42">
        <v>167625.28302613687</v>
      </c>
      <c r="BJ153" s="42">
        <v>36379.445574959936</v>
      </c>
      <c r="BK153" s="42">
        <v>176630.77100386363</v>
      </c>
      <c r="BL153" s="42">
        <v>1038787.9608265848</v>
      </c>
      <c r="BM153" s="42">
        <v>36800.357160171487</v>
      </c>
      <c r="BN153" s="42">
        <v>103531.14741167035</v>
      </c>
      <c r="BO153" s="42">
        <v>50311.039795915036</v>
      </c>
      <c r="BP153" s="42">
        <v>156339.83881107843</v>
      </c>
      <c r="BQ153" s="42">
        <v>3700.4261323743249</v>
      </c>
      <c r="BR153" s="42">
        <v>5414.6123189989703</v>
      </c>
      <c r="BS153" s="42">
        <v>0</v>
      </c>
      <c r="BT153" s="42">
        <f t="shared" si="2"/>
        <v>7227155.0259205429</v>
      </c>
    </row>
    <row r="154" spans="1:72" x14ac:dyDescent="0.25">
      <c r="A154" s="10" t="s">
        <v>112</v>
      </c>
      <c r="B154" s="8" t="s">
        <v>113</v>
      </c>
      <c r="C154" s="42">
        <v>2452.2110087975125</v>
      </c>
      <c r="D154" s="42">
        <v>176.21704265725049</v>
      </c>
      <c r="E154" s="42">
        <v>3007.0321967642039</v>
      </c>
      <c r="F154" s="42">
        <v>1945.8137112547838</v>
      </c>
      <c r="G154" s="42">
        <v>299.62853224395167</v>
      </c>
      <c r="H154" s="42">
        <v>249.19192350448031</v>
      </c>
      <c r="I154" s="42">
        <v>0.69034139571446707</v>
      </c>
      <c r="J154" s="42">
        <v>14.659445525881198</v>
      </c>
      <c r="K154" s="42">
        <v>19.049082596375392</v>
      </c>
      <c r="L154" s="42">
        <v>274.83228493884928</v>
      </c>
      <c r="M154" s="42">
        <v>822.20555195803308</v>
      </c>
      <c r="N154" s="42">
        <v>2648.2496882667042</v>
      </c>
      <c r="O154" s="42">
        <v>397.46447950850808</v>
      </c>
      <c r="P154" s="42">
        <v>1851.0388199420963</v>
      </c>
      <c r="Q154" s="42">
        <v>451.38877152703623</v>
      </c>
      <c r="R154" s="42">
        <v>2815.6946865938107</v>
      </c>
      <c r="S154" s="42">
        <v>2282.5230144770057</v>
      </c>
      <c r="T154" s="42">
        <v>2015.3087064840317</v>
      </c>
      <c r="U154" s="42">
        <v>7774.5698432405516</v>
      </c>
      <c r="V154" s="42">
        <v>47.289588182023437</v>
      </c>
      <c r="W154" s="42">
        <v>54.500612781774308</v>
      </c>
      <c r="X154" s="42">
        <v>328.48899187416606</v>
      </c>
      <c r="Y154" s="42">
        <v>171.75180483020125</v>
      </c>
      <c r="Z154" s="42">
        <v>29752.11533758177</v>
      </c>
      <c r="AA154" s="42">
        <v>4159.25997331093</v>
      </c>
      <c r="AB154" s="42">
        <v>1920.3825271533578</v>
      </c>
      <c r="AC154" s="42">
        <v>763.62274013259196</v>
      </c>
      <c r="AD154" s="42">
        <v>207.94151438439334</v>
      </c>
      <c r="AE154" s="42">
        <v>201.31521061255341</v>
      </c>
      <c r="AF154" s="42">
        <v>1384.4156502501864</v>
      </c>
      <c r="AG154" s="42">
        <v>10956.254909470999</v>
      </c>
      <c r="AH154" s="42">
        <v>7860.1469754505615</v>
      </c>
      <c r="AI154" s="42">
        <v>878.04881378713503</v>
      </c>
      <c r="AJ154" s="42">
        <v>4818.65139926545</v>
      </c>
      <c r="AK154" s="42">
        <v>803.28727868883823</v>
      </c>
      <c r="AL154" s="42">
        <v>432.44368646756357</v>
      </c>
      <c r="AM154" s="42">
        <v>3.5553930007783214</v>
      </c>
      <c r="AN154" s="42">
        <v>298.2099353235858</v>
      </c>
      <c r="AO154" s="42">
        <v>27075.170048089451</v>
      </c>
      <c r="AP154" s="42">
        <v>6004.3305504998043</v>
      </c>
      <c r="AQ154" s="42">
        <v>3809.5771573797529</v>
      </c>
      <c r="AR154" s="42">
        <v>7.0265077829453277</v>
      </c>
      <c r="AS154" s="42">
        <v>26.735587552014998</v>
      </c>
      <c r="AT154" s="42">
        <v>2116.6451276850707</v>
      </c>
      <c r="AU154" s="42">
        <v>2117.4019553307189</v>
      </c>
      <c r="AV154" s="42">
        <v>4095.4446739699406</v>
      </c>
      <c r="AW154" s="42">
        <v>0</v>
      </c>
      <c r="AX154" s="42">
        <v>4113.8644805436716</v>
      </c>
      <c r="AY154" s="42">
        <v>4466.2101509825607</v>
      </c>
      <c r="AZ154" s="42">
        <v>10174.199232348748</v>
      </c>
      <c r="BA154" s="42">
        <v>181.25157615073107</v>
      </c>
      <c r="BB154" s="42">
        <v>1101.8809702221092</v>
      </c>
      <c r="BC154" s="42">
        <v>308.79915620322413</v>
      </c>
      <c r="BD154" s="42">
        <v>3592.2119989865664</v>
      </c>
      <c r="BE154" s="42">
        <v>668.86602068972422</v>
      </c>
      <c r="BF154" s="42">
        <v>217.70868539303356</v>
      </c>
      <c r="BG154" s="42">
        <v>1026.0108849987625</v>
      </c>
      <c r="BH154" s="42">
        <v>10.341756395101354</v>
      </c>
      <c r="BI154" s="42">
        <v>1121.4949599261165</v>
      </c>
      <c r="BJ154" s="42">
        <v>370.59786451781105</v>
      </c>
      <c r="BK154" s="42">
        <v>639.76483088113457</v>
      </c>
      <c r="BL154" s="42">
        <v>84628.315255169466</v>
      </c>
      <c r="BM154" s="42">
        <v>2547.3532983395371</v>
      </c>
      <c r="BN154" s="42">
        <v>1941.8830111368202</v>
      </c>
      <c r="BO154" s="42">
        <v>4816.2906103539535</v>
      </c>
      <c r="BP154" s="42">
        <v>698.97466233690716</v>
      </c>
      <c r="BQ154" s="42">
        <v>97.669506731845871</v>
      </c>
      <c r="BR154" s="42">
        <v>624.7684444851709</v>
      </c>
      <c r="BS154" s="42">
        <v>0</v>
      </c>
      <c r="BT154" s="42">
        <f t="shared" si="2"/>
        <v>263140.24043930834</v>
      </c>
    </row>
    <row r="155" spans="1:72" x14ac:dyDescent="0.25">
      <c r="A155" s="10" t="s">
        <v>114</v>
      </c>
      <c r="B155" s="8" t="s">
        <v>115</v>
      </c>
      <c r="C155" s="42">
        <v>976.99772116094505</v>
      </c>
      <c r="D155" s="42">
        <v>52.467977275407904</v>
      </c>
      <c r="E155" s="42">
        <v>2.1834613872179434</v>
      </c>
      <c r="F155" s="42">
        <v>68.368615613772704</v>
      </c>
      <c r="G155" s="42">
        <v>1993.7614668306942</v>
      </c>
      <c r="H155" s="42">
        <v>62.955011274812847</v>
      </c>
      <c r="I155" s="42">
        <v>4.97878416108823</v>
      </c>
      <c r="J155" s="42">
        <v>52.19313747519945</v>
      </c>
      <c r="K155" s="42">
        <v>102.69561458400383</v>
      </c>
      <c r="L155" s="42">
        <v>28.296685358900966</v>
      </c>
      <c r="M155" s="42">
        <v>1297.1119884225341</v>
      </c>
      <c r="N155" s="42">
        <v>1461.4844146203143</v>
      </c>
      <c r="O155" s="42">
        <v>899.41035426334827</v>
      </c>
      <c r="P155" s="42">
        <v>742.86770322054667</v>
      </c>
      <c r="Q155" s="42">
        <v>126.28107188311766</v>
      </c>
      <c r="R155" s="42">
        <v>1103.5012393985435</v>
      </c>
      <c r="S155" s="42">
        <v>319.85103893457864</v>
      </c>
      <c r="T155" s="42">
        <v>217.28577685416175</v>
      </c>
      <c r="U155" s="42">
        <v>1543.909604428686</v>
      </c>
      <c r="V155" s="42">
        <v>3.8746643074338523</v>
      </c>
      <c r="W155" s="42">
        <v>7.4986367440389774</v>
      </c>
      <c r="X155" s="42">
        <v>214.9717640071068</v>
      </c>
      <c r="Y155" s="42">
        <v>51.739714713647089</v>
      </c>
      <c r="Z155" s="42">
        <v>20189.415868090193</v>
      </c>
      <c r="AA155" s="42">
        <v>2649.2414352424685</v>
      </c>
      <c r="AB155" s="42">
        <v>220.65810453588165</v>
      </c>
      <c r="AC155" s="42">
        <v>5645.5605621030563</v>
      </c>
      <c r="AD155" s="42">
        <v>203.86813472719618</v>
      </c>
      <c r="AE155" s="42">
        <v>10092.404440926646</v>
      </c>
      <c r="AF155" s="42">
        <v>6734.6979464049409</v>
      </c>
      <c r="AG155" s="42">
        <v>917.31678984437735</v>
      </c>
      <c r="AH155" s="42">
        <v>356.38593942585356</v>
      </c>
      <c r="AI155" s="42">
        <v>53.722915574104626</v>
      </c>
      <c r="AJ155" s="42">
        <v>878.59755555307106</v>
      </c>
      <c r="AK155" s="42">
        <v>204.37707194445886</v>
      </c>
      <c r="AL155" s="42">
        <v>84.571367440025554</v>
      </c>
      <c r="AM155" s="42">
        <v>3460.8539461037353</v>
      </c>
      <c r="AN155" s="42">
        <v>22.098521506739189</v>
      </c>
      <c r="AO155" s="42">
        <v>14081.51497771699</v>
      </c>
      <c r="AP155" s="42">
        <v>20047.328164169565</v>
      </c>
      <c r="AQ155" s="42">
        <v>1618.810680389548</v>
      </c>
      <c r="AR155" s="42">
        <v>187.72047458844193</v>
      </c>
      <c r="AS155" s="42">
        <v>80.556415180889914</v>
      </c>
      <c r="AT155" s="42">
        <v>577.61456321533774</v>
      </c>
      <c r="AU155" s="42">
        <v>880.6242834405648</v>
      </c>
      <c r="AV155" s="42">
        <v>2240.2386934728174</v>
      </c>
      <c r="AW155" s="42">
        <v>0</v>
      </c>
      <c r="AX155" s="42">
        <v>1409.5911613659414</v>
      </c>
      <c r="AY155" s="42">
        <v>1271.3403207286653</v>
      </c>
      <c r="AZ155" s="42">
        <v>425.37793723461789</v>
      </c>
      <c r="BA155" s="42">
        <v>0.66878008869135241</v>
      </c>
      <c r="BB155" s="42">
        <v>583.59788333063238</v>
      </c>
      <c r="BC155" s="42">
        <v>289.95752773410635</v>
      </c>
      <c r="BD155" s="42">
        <v>1024.6379923701759</v>
      </c>
      <c r="BE155" s="42">
        <v>244.69416333854093</v>
      </c>
      <c r="BF155" s="42">
        <v>98.603540558850128</v>
      </c>
      <c r="BG155" s="42">
        <v>838.46012524470711</v>
      </c>
      <c r="BH155" s="42">
        <v>11.909414400278646</v>
      </c>
      <c r="BI155" s="42">
        <v>277.98338576945946</v>
      </c>
      <c r="BJ155" s="42">
        <v>153.41226893463346</v>
      </c>
      <c r="BK155" s="42">
        <v>247.9631844124122</v>
      </c>
      <c r="BL155" s="42">
        <v>586.12585792287075</v>
      </c>
      <c r="BM155" s="42">
        <v>206.28162814671461</v>
      </c>
      <c r="BN155" s="42">
        <v>161.3779872781019</v>
      </c>
      <c r="BO155" s="42">
        <v>472.43717624100623</v>
      </c>
      <c r="BP155" s="42">
        <v>827.19530177286299</v>
      </c>
      <c r="BQ155" s="42">
        <v>17.911915282933386</v>
      </c>
      <c r="BR155" s="42">
        <v>85.792847680948952</v>
      </c>
      <c r="BS155" s="42">
        <v>0</v>
      </c>
      <c r="BT155" s="42">
        <f t="shared" si="2"/>
        <v>111998.18569835414</v>
      </c>
    </row>
    <row r="156" spans="1:72" x14ac:dyDescent="0.25">
      <c r="A156" s="10" t="s">
        <v>116</v>
      </c>
      <c r="B156" s="8" t="s">
        <v>117</v>
      </c>
      <c r="C156" s="42">
        <v>10309.684726817439</v>
      </c>
      <c r="D156" s="42">
        <v>853.36707855018358</v>
      </c>
      <c r="E156" s="42">
        <v>2972.2492297956769</v>
      </c>
      <c r="F156" s="42">
        <v>5924.2724340439518</v>
      </c>
      <c r="G156" s="42">
        <v>5861.2861470897842</v>
      </c>
      <c r="H156" s="42">
        <v>1838.5830549156062</v>
      </c>
      <c r="I156" s="42">
        <v>31.696453726500224</v>
      </c>
      <c r="J156" s="42">
        <v>220.95919104649207</v>
      </c>
      <c r="K156" s="42">
        <v>406.00785622157207</v>
      </c>
      <c r="L156" s="42">
        <v>1195.0934980751113</v>
      </c>
      <c r="M156" s="42">
        <v>4950.2043188167763</v>
      </c>
      <c r="N156" s="42">
        <v>9514.3940216430165</v>
      </c>
      <c r="O156" s="42">
        <v>4610.2746437110445</v>
      </c>
      <c r="P156" s="42">
        <v>2996.2193678925159</v>
      </c>
      <c r="Q156" s="42">
        <v>2175.2150837606755</v>
      </c>
      <c r="R156" s="42">
        <v>12736.825228456866</v>
      </c>
      <c r="S156" s="42">
        <v>8210.4501787334812</v>
      </c>
      <c r="T156" s="42">
        <v>4590.9800983089299</v>
      </c>
      <c r="U156" s="42">
        <v>9020.1964705840401</v>
      </c>
      <c r="V156" s="42">
        <v>931.19599593072144</v>
      </c>
      <c r="W156" s="42">
        <v>1692.558369567927</v>
      </c>
      <c r="X156" s="42">
        <v>4994.9060268764324</v>
      </c>
      <c r="Y156" s="42">
        <v>577.28325920470934</v>
      </c>
      <c r="Z156" s="42">
        <v>39839.671116604433</v>
      </c>
      <c r="AA156" s="42">
        <v>4327.7066600531443</v>
      </c>
      <c r="AB156" s="42">
        <v>24833.161235138105</v>
      </c>
      <c r="AC156" s="42">
        <v>7496.2260370282656</v>
      </c>
      <c r="AD156" s="42">
        <v>7225.0982401170659</v>
      </c>
      <c r="AE156" s="42">
        <v>88825.011881162471</v>
      </c>
      <c r="AF156" s="42">
        <v>37867.260453840485</v>
      </c>
      <c r="AG156" s="42">
        <v>37525.420998065521</v>
      </c>
      <c r="AH156" s="42">
        <v>52760.233413903239</v>
      </c>
      <c r="AI156" s="42">
        <v>4287.3570920368675</v>
      </c>
      <c r="AJ156" s="42">
        <v>37918.464534965693</v>
      </c>
      <c r="AK156" s="42">
        <v>205.061130911113</v>
      </c>
      <c r="AL156" s="42">
        <v>27630.260725742875</v>
      </c>
      <c r="AM156" s="42">
        <v>4041.1996679193876</v>
      </c>
      <c r="AN156" s="42">
        <v>987.48181419880393</v>
      </c>
      <c r="AO156" s="42">
        <v>14582.182863890434</v>
      </c>
      <c r="AP156" s="42">
        <v>45853.582431815303</v>
      </c>
      <c r="AQ156" s="42">
        <v>39586.51071895138</v>
      </c>
      <c r="AR156" s="42">
        <v>2034.4596849966845</v>
      </c>
      <c r="AS156" s="42">
        <v>1076.0318846617627</v>
      </c>
      <c r="AT156" s="42">
        <v>7338.2808036550341</v>
      </c>
      <c r="AU156" s="42">
        <v>14508.917344518339</v>
      </c>
      <c r="AV156" s="42">
        <v>19304.604025296761</v>
      </c>
      <c r="AW156" s="42">
        <v>0</v>
      </c>
      <c r="AX156" s="42">
        <v>19597.780858553007</v>
      </c>
      <c r="AY156" s="42">
        <v>9237.8265058103516</v>
      </c>
      <c r="AZ156" s="42">
        <v>7250.5305904719935</v>
      </c>
      <c r="BA156" s="42">
        <v>72.838462331548953</v>
      </c>
      <c r="BB156" s="42">
        <v>4646.6814073050027</v>
      </c>
      <c r="BC156" s="42">
        <v>3681.3421155185388</v>
      </c>
      <c r="BD156" s="42">
        <v>16647.776751270772</v>
      </c>
      <c r="BE156" s="42">
        <v>2342.8962267521392</v>
      </c>
      <c r="BF156" s="42">
        <v>1460.552058394142</v>
      </c>
      <c r="BG156" s="42">
        <v>15202.28299197872</v>
      </c>
      <c r="BH156" s="42">
        <v>335.58183326307392</v>
      </c>
      <c r="BI156" s="42">
        <v>37080.137172735333</v>
      </c>
      <c r="BJ156" s="42">
        <v>7832.5962438142778</v>
      </c>
      <c r="BK156" s="42">
        <v>12684.793440200829</v>
      </c>
      <c r="BL156" s="42">
        <v>22878.074980231402</v>
      </c>
      <c r="BM156" s="42">
        <v>10558.696969510418</v>
      </c>
      <c r="BN156" s="42">
        <v>2934.0392807940011</v>
      </c>
      <c r="BO156" s="42">
        <v>5780.543552671611</v>
      </c>
      <c r="BP156" s="42">
        <v>30500.283508273191</v>
      </c>
      <c r="BQ156" s="42">
        <v>1299.2069560201578</v>
      </c>
      <c r="BR156" s="42">
        <v>10409.084958751484</v>
      </c>
      <c r="BS156" s="42">
        <v>0</v>
      </c>
      <c r="BT156" s="42">
        <f t="shared" si="2"/>
        <v>839101.63435789431</v>
      </c>
    </row>
    <row r="157" spans="1:72" x14ac:dyDescent="0.25">
      <c r="A157" s="10" t="s">
        <v>118</v>
      </c>
      <c r="B157" s="8" t="s">
        <v>119</v>
      </c>
      <c r="C157" s="42">
        <v>71766.031478668083</v>
      </c>
      <c r="D157" s="42">
        <v>6536.9560212581309</v>
      </c>
      <c r="E157" s="42">
        <v>6899.9737198808016</v>
      </c>
      <c r="F157" s="42">
        <v>49824.495025096374</v>
      </c>
      <c r="G157" s="42">
        <v>11215.911796070599</v>
      </c>
      <c r="H157" s="42">
        <v>3218.5826973116909</v>
      </c>
      <c r="I157" s="42">
        <v>125.25993138296079</v>
      </c>
      <c r="J157" s="42">
        <v>1148.1065154919056</v>
      </c>
      <c r="K157" s="42">
        <v>2718.2111641117672</v>
      </c>
      <c r="L157" s="42">
        <v>4029.4382763775448</v>
      </c>
      <c r="M157" s="42">
        <v>22608.612847227138</v>
      </c>
      <c r="N157" s="42">
        <v>57303.734263568986</v>
      </c>
      <c r="O157" s="42">
        <v>16619.952884157086</v>
      </c>
      <c r="P157" s="42">
        <v>27484.54543776048</v>
      </c>
      <c r="Q157" s="42">
        <v>5212.5423128742596</v>
      </c>
      <c r="R157" s="42">
        <v>31866.302328831633</v>
      </c>
      <c r="S157" s="42">
        <v>14794.266624518788</v>
      </c>
      <c r="T157" s="42">
        <v>9816.511818043773</v>
      </c>
      <c r="U157" s="42">
        <v>98974.083450261169</v>
      </c>
      <c r="V157" s="42">
        <v>1836.2964323427702</v>
      </c>
      <c r="W157" s="42">
        <v>3191.4999504686639</v>
      </c>
      <c r="X157" s="42">
        <v>15971.942955678238</v>
      </c>
      <c r="Y157" s="42">
        <v>2098.7543085593788</v>
      </c>
      <c r="Z157" s="42">
        <v>314347.80547412462</v>
      </c>
      <c r="AA157" s="42">
        <v>37068.391122378227</v>
      </c>
      <c r="AB157" s="42">
        <v>60919.872612812571</v>
      </c>
      <c r="AC157" s="42">
        <v>44914.292156385069</v>
      </c>
      <c r="AD157" s="42">
        <v>9288.1705784114911</v>
      </c>
      <c r="AE157" s="42">
        <v>45440.516616753732</v>
      </c>
      <c r="AF157" s="42">
        <v>64681.609521967956</v>
      </c>
      <c r="AG157" s="42">
        <v>97446.224604201445</v>
      </c>
      <c r="AH157" s="42">
        <v>103402.22908187876</v>
      </c>
      <c r="AI157" s="42">
        <v>2003.0278831747487</v>
      </c>
      <c r="AJ157" s="42">
        <v>22662.453227065627</v>
      </c>
      <c r="AK157" s="42">
        <v>565.53103459902957</v>
      </c>
      <c r="AL157" s="42">
        <v>11112.790666961751</v>
      </c>
      <c r="AM157" s="42">
        <v>23332.613769195665</v>
      </c>
      <c r="AN157" s="42">
        <v>2290.2009376015485</v>
      </c>
      <c r="AO157" s="42">
        <v>17537.664150825134</v>
      </c>
      <c r="AP157" s="42">
        <v>150373.67783205264</v>
      </c>
      <c r="AQ157" s="42">
        <v>133790.90705874158</v>
      </c>
      <c r="AR157" s="42">
        <v>1837.5430429021076</v>
      </c>
      <c r="AS157" s="42">
        <v>1765.4798898053846</v>
      </c>
      <c r="AT157" s="42">
        <v>7929.0940258967603</v>
      </c>
      <c r="AU157" s="42">
        <v>14354.119977180253</v>
      </c>
      <c r="AV157" s="42">
        <v>40983.286200444578</v>
      </c>
      <c r="AW157" s="42">
        <v>0</v>
      </c>
      <c r="AX157" s="42">
        <v>22910.071297372262</v>
      </c>
      <c r="AY157" s="42">
        <v>10433.569076069762</v>
      </c>
      <c r="AZ157" s="42">
        <v>25862.787228142748</v>
      </c>
      <c r="BA157" s="42">
        <v>722.74243584309363</v>
      </c>
      <c r="BB157" s="42">
        <v>6874.1429207974879</v>
      </c>
      <c r="BC157" s="42">
        <v>7411.6037064813754</v>
      </c>
      <c r="BD157" s="42">
        <v>25878.770139794768</v>
      </c>
      <c r="BE157" s="42">
        <v>3210.4554581072698</v>
      </c>
      <c r="BF157" s="42">
        <v>786.53581030290798</v>
      </c>
      <c r="BG157" s="42">
        <v>10698.172381852815</v>
      </c>
      <c r="BH157" s="42">
        <v>241.33656991507513</v>
      </c>
      <c r="BI157" s="42">
        <v>73778.872766685789</v>
      </c>
      <c r="BJ157" s="42">
        <v>15226.261936567582</v>
      </c>
      <c r="BK157" s="42">
        <v>15609.460759123624</v>
      </c>
      <c r="BL157" s="42">
        <v>112313.08797374854</v>
      </c>
      <c r="BM157" s="42">
        <v>14161.32771570972</v>
      </c>
      <c r="BN157" s="42">
        <v>5756.9956307163684</v>
      </c>
      <c r="BO157" s="42">
        <v>32700.21027848329</v>
      </c>
      <c r="BP157" s="42">
        <v>36350.09165226364</v>
      </c>
      <c r="BQ157" s="42">
        <v>977.44937677118196</v>
      </c>
      <c r="BR157" s="42">
        <v>1833.6076153033137</v>
      </c>
      <c r="BS157" s="42">
        <v>0</v>
      </c>
      <c r="BT157" s="42">
        <f t="shared" si="2"/>
        <v>2097047.0664353559</v>
      </c>
    </row>
    <row r="158" spans="1:72" x14ac:dyDescent="0.25">
      <c r="A158" s="10" t="s">
        <v>120</v>
      </c>
      <c r="B158" s="8" t="s">
        <v>121</v>
      </c>
      <c r="C158" s="42">
        <v>2083203.8544743343</v>
      </c>
      <c r="D158" s="42">
        <v>100659.01346074056</v>
      </c>
      <c r="E158" s="42">
        <v>33450.964980134529</v>
      </c>
      <c r="F158" s="42">
        <v>154095.28385317538</v>
      </c>
      <c r="G158" s="42">
        <v>426684.47246137989</v>
      </c>
      <c r="H158" s="42">
        <v>77817.13137127654</v>
      </c>
      <c r="I158" s="42">
        <v>9971.3481503918574</v>
      </c>
      <c r="J158" s="42">
        <v>14922.906036229248</v>
      </c>
      <c r="K158" s="42">
        <v>11772.340464710061</v>
      </c>
      <c r="L158" s="42">
        <v>53730.937763620306</v>
      </c>
      <c r="M158" s="42">
        <v>151159.64886876181</v>
      </c>
      <c r="N158" s="42">
        <v>321886.09546466859</v>
      </c>
      <c r="O158" s="42">
        <v>31930.697993830989</v>
      </c>
      <c r="P158" s="42">
        <v>181425.17717088995</v>
      </c>
      <c r="Q158" s="42">
        <v>54890.877128624743</v>
      </c>
      <c r="R158" s="42">
        <v>337551.87123756896</v>
      </c>
      <c r="S158" s="42">
        <v>56432.786593798533</v>
      </c>
      <c r="T158" s="42">
        <v>47166.894066929272</v>
      </c>
      <c r="U158" s="42">
        <v>383703.31589776906</v>
      </c>
      <c r="V158" s="42">
        <v>12162.8223311246</v>
      </c>
      <c r="W158" s="42">
        <v>22589.196806978045</v>
      </c>
      <c r="X158" s="42">
        <v>46968.145563233244</v>
      </c>
      <c r="Y158" s="42">
        <v>11077.896376964347</v>
      </c>
      <c r="Z158" s="42">
        <v>659366.13447310484</v>
      </c>
      <c r="AA158" s="42">
        <v>139488.23770782043</v>
      </c>
      <c r="AB158" s="42">
        <v>709261.68244129536</v>
      </c>
      <c r="AC158" s="42">
        <v>835754.41335348762</v>
      </c>
      <c r="AD158" s="42">
        <v>43913.989601922403</v>
      </c>
      <c r="AE158" s="42">
        <v>231794.98537793587</v>
      </c>
      <c r="AF158" s="42">
        <v>500541.48073799687</v>
      </c>
      <c r="AG158" s="42">
        <v>644899.59039743443</v>
      </c>
      <c r="AH158" s="42">
        <v>401233.85025391</v>
      </c>
      <c r="AI158" s="42">
        <v>178136.76729207308</v>
      </c>
      <c r="AJ158" s="42">
        <v>575907.23254409432</v>
      </c>
      <c r="AK158" s="42">
        <v>3923.9116680880788</v>
      </c>
      <c r="AL158" s="42">
        <v>179892.73835155496</v>
      </c>
      <c r="AM158" s="42">
        <v>17348.174457193301</v>
      </c>
      <c r="AN158" s="42">
        <v>21751.534050135931</v>
      </c>
      <c r="AO158" s="42">
        <v>164017.50720496711</v>
      </c>
      <c r="AP158" s="42">
        <v>64505.70110944465</v>
      </c>
      <c r="AQ158" s="42">
        <v>141982.91689507241</v>
      </c>
      <c r="AR158" s="42">
        <v>2952.848724434331</v>
      </c>
      <c r="AS158" s="42">
        <v>2802.8031508512786</v>
      </c>
      <c r="AT158" s="42">
        <v>123642.8064742127</v>
      </c>
      <c r="AU158" s="42">
        <v>119149.67874357247</v>
      </c>
      <c r="AV158" s="42">
        <v>254323.07587968424</v>
      </c>
      <c r="AW158" s="42">
        <v>0</v>
      </c>
      <c r="AX158" s="42">
        <v>49147.161309467941</v>
      </c>
      <c r="AY158" s="42">
        <v>33143.052950671678</v>
      </c>
      <c r="AZ158" s="42">
        <v>7548.2209070728386</v>
      </c>
      <c r="BA158" s="42">
        <v>33487.091033341836</v>
      </c>
      <c r="BB158" s="42">
        <v>8790.6811342988312</v>
      </c>
      <c r="BC158" s="42">
        <v>9466.9645819200414</v>
      </c>
      <c r="BD158" s="42">
        <v>410826.60421421763</v>
      </c>
      <c r="BE158" s="42">
        <v>6200.9169935853442</v>
      </c>
      <c r="BF158" s="42">
        <v>4736.6886703607588</v>
      </c>
      <c r="BG158" s="42">
        <v>93114.292947281152</v>
      </c>
      <c r="BH158" s="42">
        <v>1002.3117966614216</v>
      </c>
      <c r="BI158" s="42">
        <v>428592.15013369336</v>
      </c>
      <c r="BJ158" s="42">
        <v>27020.026284205345</v>
      </c>
      <c r="BK158" s="42">
        <v>116452.00042108425</v>
      </c>
      <c r="BL158" s="42">
        <v>65766.940385687471</v>
      </c>
      <c r="BM158" s="42">
        <v>67276.606680778568</v>
      </c>
      <c r="BN158" s="42">
        <v>18197.879675920238</v>
      </c>
      <c r="BO158" s="42">
        <v>78038.093010561061</v>
      </c>
      <c r="BP158" s="42">
        <v>22374.739035578605</v>
      </c>
      <c r="BQ158" s="42">
        <v>19966.121707224578</v>
      </c>
      <c r="BR158" s="42">
        <v>70015.5683073533</v>
      </c>
      <c r="BS158" s="42">
        <v>0</v>
      </c>
      <c r="BT158" s="42">
        <f t="shared" si="2"/>
        <v>12213009.851588393</v>
      </c>
    </row>
    <row r="159" spans="1:72" x14ac:dyDescent="0.25">
      <c r="A159" s="10" t="s">
        <v>122</v>
      </c>
      <c r="B159" s="8" t="s">
        <v>123</v>
      </c>
      <c r="C159" s="42">
        <v>59.928053470218266</v>
      </c>
      <c r="D159" s="42">
        <v>21.906426134417423</v>
      </c>
      <c r="E159" s="42">
        <v>7533.1665190446365</v>
      </c>
      <c r="F159" s="42">
        <v>270.65428122001424</v>
      </c>
      <c r="G159" s="42">
        <v>1143.0524190489323</v>
      </c>
      <c r="H159" s="42">
        <v>58.450874182615863</v>
      </c>
      <c r="I159" s="42">
        <v>0.17716637064913629</v>
      </c>
      <c r="J159" s="42">
        <v>0.44787524203869267</v>
      </c>
      <c r="K159" s="42">
        <v>0.3214498149771558</v>
      </c>
      <c r="L159" s="42">
        <v>234.19473024877931</v>
      </c>
      <c r="M159" s="42">
        <v>349.87804927123716</v>
      </c>
      <c r="N159" s="42">
        <v>1215.2074470220832</v>
      </c>
      <c r="O159" s="42">
        <v>28.095504499230827</v>
      </c>
      <c r="P159" s="42">
        <v>271.11087302512624</v>
      </c>
      <c r="Q159" s="42">
        <v>51.937998741683685</v>
      </c>
      <c r="R159" s="42">
        <v>439.71567522883902</v>
      </c>
      <c r="S159" s="42">
        <v>149.74996713947644</v>
      </c>
      <c r="T159" s="42">
        <v>92.03115812838783</v>
      </c>
      <c r="U159" s="42">
        <v>880.85333305620543</v>
      </c>
      <c r="V159" s="42">
        <v>101.94399919066529</v>
      </c>
      <c r="W159" s="42">
        <v>214.64914367382931</v>
      </c>
      <c r="X159" s="42">
        <v>47.385912851436395</v>
      </c>
      <c r="Y159" s="42">
        <v>21.264022146890103</v>
      </c>
      <c r="Z159" s="42">
        <v>815.29168481693432</v>
      </c>
      <c r="AA159" s="42">
        <v>108.2442813083868</v>
      </c>
      <c r="AB159" s="42">
        <v>1615.8175922596806</v>
      </c>
      <c r="AC159" s="42">
        <v>39.541993684724062</v>
      </c>
      <c r="AD159" s="42">
        <v>56.786533561305525</v>
      </c>
      <c r="AE159" s="42">
        <v>155.91898447978446</v>
      </c>
      <c r="AF159" s="42">
        <v>606.46368118451142</v>
      </c>
      <c r="AG159" s="42">
        <v>3615.8500697118088</v>
      </c>
      <c r="AH159" s="42">
        <v>5649.4951980934811</v>
      </c>
      <c r="AI159" s="42">
        <v>91.661589903473413</v>
      </c>
      <c r="AJ159" s="42">
        <v>4450.5203683692271</v>
      </c>
      <c r="AK159" s="42">
        <v>9.0115745752925847</v>
      </c>
      <c r="AL159" s="42">
        <v>4541.9171036705893</v>
      </c>
      <c r="AM159" s="42">
        <v>0.28601857427716865</v>
      </c>
      <c r="AN159" s="42">
        <v>122.40553794113671</v>
      </c>
      <c r="AO159" s="42">
        <v>581.91535172853287</v>
      </c>
      <c r="AP159" s="42">
        <v>3490.9215691485656</v>
      </c>
      <c r="AQ159" s="42">
        <v>5559.8092353412494</v>
      </c>
      <c r="AR159" s="42">
        <v>321.94359336948202</v>
      </c>
      <c r="AS159" s="42">
        <v>34.610907814638331</v>
      </c>
      <c r="AT159" s="42">
        <v>194.45225260291667</v>
      </c>
      <c r="AU159" s="42">
        <v>298.8818634153775</v>
      </c>
      <c r="AV159" s="42">
        <v>381.73516211766866</v>
      </c>
      <c r="AW159" s="42">
        <v>0</v>
      </c>
      <c r="AX159" s="42">
        <v>464.61360826594938</v>
      </c>
      <c r="AY159" s="42">
        <v>438.80392866752106</v>
      </c>
      <c r="AZ159" s="42">
        <v>729.58694668554642</v>
      </c>
      <c r="BA159" s="42">
        <v>130.51189424316343</v>
      </c>
      <c r="BB159" s="42">
        <v>105.50421794935211</v>
      </c>
      <c r="BC159" s="42">
        <v>36.253570842787035</v>
      </c>
      <c r="BD159" s="42">
        <v>492.26496172728793</v>
      </c>
      <c r="BE159" s="42">
        <v>83.001388994942502</v>
      </c>
      <c r="BF159" s="42">
        <v>178.4876245988778</v>
      </c>
      <c r="BG159" s="42">
        <v>269.54926521586771</v>
      </c>
      <c r="BH159" s="42">
        <v>28.919457025460019</v>
      </c>
      <c r="BI159" s="42">
        <v>5802.5755892208526</v>
      </c>
      <c r="BJ159" s="42">
        <v>1011.8032535496874</v>
      </c>
      <c r="BK159" s="42">
        <v>495.82831430828719</v>
      </c>
      <c r="BL159" s="42">
        <v>610.44262171079595</v>
      </c>
      <c r="BM159" s="42">
        <v>122.70310662284218</v>
      </c>
      <c r="BN159" s="42">
        <v>799.59962454763422</v>
      </c>
      <c r="BO159" s="42">
        <v>225.75654426296575</v>
      </c>
      <c r="BP159" s="42">
        <v>2469.2275101282708</v>
      </c>
      <c r="BQ159" s="42">
        <v>84.726620719803165</v>
      </c>
      <c r="BR159" s="42">
        <v>1129.5253404138568</v>
      </c>
      <c r="BS159" s="42">
        <v>0</v>
      </c>
      <c r="BT159" s="42">
        <f t="shared" si="2"/>
        <v>61639.29041612718</v>
      </c>
    </row>
    <row r="160" spans="1:72" x14ac:dyDescent="0.25">
      <c r="A160" s="10" t="s">
        <v>124</v>
      </c>
      <c r="B160" s="8" t="s">
        <v>125</v>
      </c>
      <c r="C160" s="42">
        <v>18524.455660199677</v>
      </c>
      <c r="D160" s="42">
        <v>95.106243592599711</v>
      </c>
      <c r="E160" s="42">
        <v>395.38627746024952</v>
      </c>
      <c r="F160" s="42">
        <v>28.393915323586938</v>
      </c>
      <c r="G160" s="42">
        <v>69.490236452797916</v>
      </c>
      <c r="H160" s="42">
        <v>16.367174212772721</v>
      </c>
      <c r="I160" s="42">
        <v>-6.6103934987107777</v>
      </c>
      <c r="J160" s="42">
        <v>1.9019047999713061</v>
      </c>
      <c r="K160" s="42">
        <v>0.17693436403727655</v>
      </c>
      <c r="L160" s="42">
        <v>70.866292700323356</v>
      </c>
      <c r="M160" s="42">
        <v>38.22156634518403</v>
      </c>
      <c r="N160" s="42">
        <v>16.399028564229454</v>
      </c>
      <c r="O160" s="42">
        <v>10.023789551708717</v>
      </c>
      <c r="P160" s="42">
        <v>596.75262892797741</v>
      </c>
      <c r="Q160" s="42">
        <v>195.62990948906426</v>
      </c>
      <c r="R160" s="42">
        <v>949.07778791322232</v>
      </c>
      <c r="S160" s="42">
        <v>20.495109059165475</v>
      </c>
      <c r="T160" s="42">
        <v>39.011080893930519</v>
      </c>
      <c r="U160" s="42">
        <v>1011.0838172899669</v>
      </c>
      <c r="V160" s="42">
        <v>13.71681278978248</v>
      </c>
      <c r="W160" s="42">
        <v>20.636201614564548</v>
      </c>
      <c r="X160" s="42">
        <v>23.741733000122586</v>
      </c>
      <c r="Y160" s="42">
        <v>22.265650543572463</v>
      </c>
      <c r="Z160" s="42">
        <v>20786.680127034699</v>
      </c>
      <c r="AA160" s="42">
        <v>1988.2440670874723</v>
      </c>
      <c r="AB160" s="42">
        <v>687.07664817754312</v>
      </c>
      <c r="AC160" s="42">
        <v>6134.342522949376</v>
      </c>
      <c r="AD160" s="42">
        <v>25.939812463522159</v>
      </c>
      <c r="AE160" s="42">
        <v>384.62674080046537</v>
      </c>
      <c r="AF160" s="42">
        <v>154.42287151445697</v>
      </c>
      <c r="AG160" s="42">
        <v>13948.24719203446</v>
      </c>
      <c r="AH160" s="42">
        <v>73.568486267589961</v>
      </c>
      <c r="AI160" s="42">
        <v>7.0982135424384811</v>
      </c>
      <c r="AJ160" s="42">
        <v>11509.907668442091</v>
      </c>
      <c r="AK160" s="42">
        <v>19.972431685859611</v>
      </c>
      <c r="AL160" s="42">
        <v>90.257026721845307</v>
      </c>
      <c r="AM160" s="42">
        <v>1.8573711511739399</v>
      </c>
      <c r="AN160" s="42">
        <v>25.643661187744176</v>
      </c>
      <c r="AO160" s="42">
        <v>821.84571804129143</v>
      </c>
      <c r="AP160" s="42">
        <v>24.048317416728366</v>
      </c>
      <c r="AQ160" s="42">
        <v>371.23676861947689</v>
      </c>
      <c r="AR160" s="42">
        <v>0.10841205080077831</v>
      </c>
      <c r="AS160" s="42">
        <v>0.13714405599631707</v>
      </c>
      <c r="AT160" s="42">
        <v>8297.0812990272461</v>
      </c>
      <c r="AU160" s="42">
        <v>9866.4982493426942</v>
      </c>
      <c r="AV160" s="42">
        <v>16288.729333578378</v>
      </c>
      <c r="AW160" s="42">
        <v>0</v>
      </c>
      <c r="AX160" s="42">
        <v>349.80139727234251</v>
      </c>
      <c r="AY160" s="42">
        <v>2.3233897786460278</v>
      </c>
      <c r="AZ160" s="42">
        <v>243.67211269235491</v>
      </c>
      <c r="BA160" s="42">
        <v>92</v>
      </c>
      <c r="BB160" s="42">
        <v>0.86065157774749479</v>
      </c>
      <c r="BC160" s="42">
        <v>28.669018822850386</v>
      </c>
      <c r="BD160" s="42">
        <v>186.98454954796568</v>
      </c>
      <c r="BE160" s="42">
        <v>0.46326072993405837</v>
      </c>
      <c r="BF160" s="42">
        <v>1.5249220470579432</v>
      </c>
      <c r="BG160" s="42">
        <v>2554.0795965544889</v>
      </c>
      <c r="BH160" s="42">
        <v>104.6410294859644</v>
      </c>
      <c r="BI160" s="42">
        <v>374401.27118122648</v>
      </c>
      <c r="BJ160" s="42">
        <v>17.965252852568455</v>
      </c>
      <c r="BK160" s="42">
        <v>96.577335878760479</v>
      </c>
      <c r="BL160" s="42">
        <v>2848.3442633719019</v>
      </c>
      <c r="BM160" s="42">
        <v>37975.634080864751</v>
      </c>
      <c r="BN160" s="42">
        <v>209.96470902662335</v>
      </c>
      <c r="BO160" s="42">
        <v>1446.2339718660014</v>
      </c>
      <c r="BP160" s="42">
        <v>3.2001999059892094</v>
      </c>
      <c r="BQ160" s="42">
        <v>1.6747034378235666</v>
      </c>
      <c r="BR160" s="42">
        <v>0.36766628879134056</v>
      </c>
      <c r="BS160" s="42">
        <v>0</v>
      </c>
      <c r="BT160" s="42">
        <f t="shared" si="2"/>
        <v>534226.41273801215</v>
      </c>
    </row>
    <row r="161" spans="1:72" x14ac:dyDescent="0.25">
      <c r="A161" s="10" t="s">
        <v>126</v>
      </c>
      <c r="B161" s="8" t="s">
        <v>127</v>
      </c>
      <c r="C161" s="42">
        <v>1671.8268515192799</v>
      </c>
      <c r="D161" s="42">
        <v>662.70496369505452</v>
      </c>
      <c r="E161" s="42">
        <v>130.24701344139856</v>
      </c>
      <c r="F161" s="42">
        <v>16705.168628980624</v>
      </c>
      <c r="G161" s="42">
        <v>7687.1428980340079</v>
      </c>
      <c r="H161" s="42">
        <v>3037.8804447768912</v>
      </c>
      <c r="I161" s="42">
        <v>18.683733849700751</v>
      </c>
      <c r="J161" s="42">
        <v>15.804114235871145</v>
      </c>
      <c r="K161" s="42">
        <v>12.378639743682863</v>
      </c>
      <c r="L161" s="42">
        <v>4298.9030435577715</v>
      </c>
      <c r="M161" s="42">
        <v>6089.3135367431123</v>
      </c>
      <c r="N161" s="42">
        <v>20839.643471978106</v>
      </c>
      <c r="O161" s="42">
        <v>533.78535579607637</v>
      </c>
      <c r="P161" s="42">
        <v>7093.6947419087219</v>
      </c>
      <c r="Q161" s="42">
        <v>4436.6638705473124</v>
      </c>
      <c r="R161" s="42">
        <v>8995.0242970782747</v>
      </c>
      <c r="S161" s="42">
        <v>3092.1804975002647</v>
      </c>
      <c r="T161" s="42">
        <v>2038.7530141054103</v>
      </c>
      <c r="U161" s="42">
        <v>17488.405713253531</v>
      </c>
      <c r="V161" s="42">
        <v>293.80682414116569</v>
      </c>
      <c r="W161" s="42">
        <v>562.58111791570366</v>
      </c>
      <c r="X161" s="42">
        <v>1239.7079434656753</v>
      </c>
      <c r="Y161" s="42">
        <v>631.56915602743049</v>
      </c>
      <c r="Z161" s="42">
        <v>21882.579839618858</v>
      </c>
      <c r="AA161" s="42">
        <v>2963.4075524406662</v>
      </c>
      <c r="AB161" s="42">
        <v>24942.352809701981</v>
      </c>
      <c r="AC161" s="42">
        <v>657.42519432228994</v>
      </c>
      <c r="AD161" s="42">
        <v>3051.9907737574686</v>
      </c>
      <c r="AE161" s="42">
        <v>8614.7341607603357</v>
      </c>
      <c r="AF161" s="42">
        <v>128500.18197779699</v>
      </c>
      <c r="AG161" s="42">
        <v>93587.095736395902</v>
      </c>
      <c r="AH161" s="42">
        <v>118371.43717344478</v>
      </c>
      <c r="AI161" s="42">
        <v>4049.0923724011691</v>
      </c>
      <c r="AJ161" s="42">
        <v>82184.274054109672</v>
      </c>
      <c r="AK161" s="42">
        <v>1414.6160010591807</v>
      </c>
      <c r="AL161" s="42">
        <v>268564.96817057405</v>
      </c>
      <c r="AM161" s="42">
        <v>12.557968021193437</v>
      </c>
      <c r="AN161" s="42">
        <v>4751.2181337729126</v>
      </c>
      <c r="AO161" s="42">
        <v>174160.36553453701</v>
      </c>
      <c r="AP161" s="42">
        <v>92230.419537683716</v>
      </c>
      <c r="AQ161" s="42">
        <v>202917.57553422681</v>
      </c>
      <c r="AR161" s="42">
        <v>14315.831571752247</v>
      </c>
      <c r="AS161" s="42">
        <v>16781.804369306159</v>
      </c>
      <c r="AT161" s="42">
        <v>13944.126677379289</v>
      </c>
      <c r="AU161" s="42">
        <v>24505.777198862281</v>
      </c>
      <c r="AV161" s="42">
        <v>29338.558598103122</v>
      </c>
      <c r="AW161" s="42">
        <v>0</v>
      </c>
      <c r="AX161" s="42">
        <v>14697.013497991031</v>
      </c>
      <c r="AY161" s="42">
        <v>15374.06584278122</v>
      </c>
      <c r="AZ161" s="42">
        <v>9598.8864159322948</v>
      </c>
      <c r="BA161" s="42">
        <v>1329.8072801569026</v>
      </c>
      <c r="BB161" s="42">
        <v>3917.9939899596366</v>
      </c>
      <c r="BC161" s="42">
        <v>1110.3664197897374</v>
      </c>
      <c r="BD161" s="42">
        <v>54692.750812074264</v>
      </c>
      <c r="BE161" s="42">
        <v>2593.6356928069868</v>
      </c>
      <c r="BF161" s="42">
        <v>3730.4130930692913</v>
      </c>
      <c r="BG161" s="42">
        <v>9403.6277815310514</v>
      </c>
      <c r="BH161" s="42">
        <v>568.93368173961539</v>
      </c>
      <c r="BI161" s="42">
        <v>124733.54646073826</v>
      </c>
      <c r="BJ161" s="42">
        <v>25513.110683138148</v>
      </c>
      <c r="BK161" s="42">
        <v>28000.963539431079</v>
      </c>
      <c r="BL161" s="42">
        <v>58107.597423830121</v>
      </c>
      <c r="BM161" s="42">
        <v>69244.13355105916</v>
      </c>
      <c r="BN161" s="42">
        <v>33049.912095459091</v>
      </c>
      <c r="BO161" s="42">
        <v>10394.794951697655</v>
      </c>
      <c r="BP161" s="42">
        <v>155866.41491871164</v>
      </c>
      <c r="BQ161" s="42">
        <v>3719.9939261823665</v>
      </c>
      <c r="BR161" s="42">
        <v>15927.791457312063</v>
      </c>
      <c r="BS161" s="42">
        <v>0</v>
      </c>
      <c r="BT161" s="42">
        <f t="shared" si="2"/>
        <v>2080894.0143277147</v>
      </c>
    </row>
    <row r="162" spans="1:72" x14ac:dyDescent="0.25">
      <c r="A162" s="10" t="s">
        <v>128</v>
      </c>
      <c r="B162" s="8" t="s">
        <v>129</v>
      </c>
      <c r="C162" s="42">
        <v>95.128342633867646</v>
      </c>
      <c r="D162" s="42">
        <v>12.743076546409181</v>
      </c>
      <c r="E162" s="42">
        <v>2789.2525567028124</v>
      </c>
      <c r="F162" s="42">
        <v>29.331584624621144</v>
      </c>
      <c r="G162" s="42">
        <v>65.131511186875969</v>
      </c>
      <c r="H162" s="42">
        <v>3.5296998504084565</v>
      </c>
      <c r="I162" s="42">
        <v>0.38258331726675587</v>
      </c>
      <c r="J162" s="42">
        <v>4.7506368584337073</v>
      </c>
      <c r="K162" s="42">
        <v>9.0195640656613474</v>
      </c>
      <c r="L162" s="42">
        <v>2.4694692034833339</v>
      </c>
      <c r="M162" s="42">
        <v>101.20780796643345</v>
      </c>
      <c r="N162" s="42">
        <v>3728.4541076031906</v>
      </c>
      <c r="O162" s="42">
        <v>138.0663916731655</v>
      </c>
      <c r="P162" s="42">
        <v>38.697877996118336</v>
      </c>
      <c r="Q162" s="42">
        <v>7.6722042116814881</v>
      </c>
      <c r="R162" s="42">
        <v>82.059904389200824</v>
      </c>
      <c r="S162" s="42">
        <v>53.894975601289964</v>
      </c>
      <c r="T162" s="42">
        <v>44.351034641974287</v>
      </c>
      <c r="U162" s="42">
        <v>563.95919424644035</v>
      </c>
      <c r="V162" s="42">
        <v>2.5332156988926071</v>
      </c>
      <c r="W162" s="42">
        <v>2.2865743254740956</v>
      </c>
      <c r="X162" s="42">
        <v>61.977625182859654</v>
      </c>
      <c r="Y162" s="42">
        <v>9.2448949250322343</v>
      </c>
      <c r="Z162" s="42">
        <v>307.49573383870342</v>
      </c>
      <c r="AA162" s="42">
        <v>143.33388386666223</v>
      </c>
      <c r="AB162" s="42">
        <v>530.0203508561649</v>
      </c>
      <c r="AC162" s="42">
        <v>397.46438237246997</v>
      </c>
      <c r="AD162" s="42">
        <v>47.219972280870387</v>
      </c>
      <c r="AE162" s="42">
        <v>516.11879307907054</v>
      </c>
      <c r="AF162" s="42">
        <v>321.81680355225029</v>
      </c>
      <c r="AG162" s="42">
        <v>73.440254857857795</v>
      </c>
      <c r="AH162" s="42">
        <v>6301.4090742668495</v>
      </c>
      <c r="AI162" s="42">
        <v>18.914784071851727</v>
      </c>
      <c r="AJ162" s="42">
        <v>157.802806926849</v>
      </c>
      <c r="AK162" s="42">
        <v>2.906885612712883</v>
      </c>
      <c r="AL162" s="42">
        <v>62.567845346714911</v>
      </c>
      <c r="AM162" s="42">
        <v>94.112387134590719</v>
      </c>
      <c r="AN162" s="42">
        <v>5.0590452018709513</v>
      </c>
      <c r="AO162" s="42">
        <v>36.882054817141679</v>
      </c>
      <c r="AP162" s="42">
        <v>1002.0257065263012</v>
      </c>
      <c r="AQ162" s="42">
        <v>261.5573108776868</v>
      </c>
      <c r="AR162" s="42">
        <v>10.117297114933034</v>
      </c>
      <c r="AS162" s="42">
        <v>9.4181619089510669</v>
      </c>
      <c r="AT162" s="42">
        <v>78.607502264637134</v>
      </c>
      <c r="AU162" s="42">
        <v>123.66716446795205</v>
      </c>
      <c r="AV162" s="42">
        <v>183.92801313592429</v>
      </c>
      <c r="AW162" s="42">
        <v>0</v>
      </c>
      <c r="AX162" s="42">
        <v>204.37618256687537</v>
      </c>
      <c r="AY162" s="42">
        <v>147.99486797794123</v>
      </c>
      <c r="AZ162" s="42">
        <v>46636.744724299293</v>
      </c>
      <c r="BA162" s="42">
        <v>1579.9382959681047</v>
      </c>
      <c r="BB162" s="42">
        <v>58.28062802378664</v>
      </c>
      <c r="BC162" s="42">
        <v>140.63538540597952</v>
      </c>
      <c r="BD162" s="42">
        <v>70.811950002775518</v>
      </c>
      <c r="BE162" s="42">
        <v>16.53077986784723</v>
      </c>
      <c r="BF162" s="42">
        <v>8.7903127904461975</v>
      </c>
      <c r="BG162" s="42">
        <v>101.12199592681287</v>
      </c>
      <c r="BH162" s="42">
        <v>46.422053866035206</v>
      </c>
      <c r="BI162" s="42">
        <v>1380.1305360715562</v>
      </c>
      <c r="BJ162" s="42">
        <v>56.247125516529209</v>
      </c>
      <c r="BK162" s="42">
        <v>34301.005749071017</v>
      </c>
      <c r="BL162" s="42">
        <v>322426.8313300939</v>
      </c>
      <c r="BM162" s="42">
        <v>6025.9397822503952</v>
      </c>
      <c r="BN162" s="42">
        <v>35.691613172200299</v>
      </c>
      <c r="BO162" s="42">
        <v>104.82467571331179</v>
      </c>
      <c r="BP162" s="42">
        <v>155.34102402658334</v>
      </c>
      <c r="BQ162" s="42">
        <v>12.774619939757775</v>
      </c>
      <c r="BR162" s="42">
        <v>9.766143568137208</v>
      </c>
      <c r="BS162" s="42">
        <v>0</v>
      </c>
      <c r="BT162" s="42">
        <f t="shared" si="2"/>
        <v>432052.23082394985</v>
      </c>
    </row>
    <row r="163" spans="1:72" x14ac:dyDescent="0.25">
      <c r="A163" s="10" t="s">
        <v>130</v>
      </c>
      <c r="B163" s="8" t="s">
        <v>131</v>
      </c>
      <c r="C163" s="42">
        <v>1054.7553991783739</v>
      </c>
      <c r="D163" s="42">
        <v>3.7998441672947192</v>
      </c>
      <c r="E163" s="42">
        <v>71.308520152325613</v>
      </c>
      <c r="F163" s="42">
        <v>35.455664019289756</v>
      </c>
      <c r="G163" s="42">
        <v>971.64164981177601</v>
      </c>
      <c r="H163" s="42">
        <v>580.04353372243429</v>
      </c>
      <c r="I163" s="42">
        <v>2.2832714944254131</v>
      </c>
      <c r="J163" s="42">
        <v>0.22023448896539824</v>
      </c>
      <c r="K163" s="42">
        <v>0.17624581343599505</v>
      </c>
      <c r="L163" s="42">
        <v>5.44884612044949</v>
      </c>
      <c r="M163" s="42">
        <v>31.3813674535484</v>
      </c>
      <c r="N163" s="42">
        <v>4091.3358433372532</v>
      </c>
      <c r="O163" s="42">
        <v>4495.4118678624982</v>
      </c>
      <c r="P163" s="42">
        <v>97.073813785980903</v>
      </c>
      <c r="Q163" s="42">
        <v>11.584583039708333</v>
      </c>
      <c r="R163" s="42">
        <v>66.92752516638474</v>
      </c>
      <c r="S163" s="42">
        <v>1165.5182812241553</v>
      </c>
      <c r="T163" s="42">
        <v>710.58165252642925</v>
      </c>
      <c r="U163" s="42">
        <v>61.829628525376123</v>
      </c>
      <c r="V163" s="42">
        <v>2.7877470423130841</v>
      </c>
      <c r="W163" s="42">
        <v>22.738298263117287</v>
      </c>
      <c r="X163" s="42">
        <v>2033.4172062634111</v>
      </c>
      <c r="Y163" s="42">
        <v>3.7633833937962446</v>
      </c>
      <c r="Z163" s="42">
        <v>6977.1770852885602</v>
      </c>
      <c r="AA163" s="42">
        <v>20.893304204005688</v>
      </c>
      <c r="AB163" s="42">
        <v>557.98486134014297</v>
      </c>
      <c r="AC163" s="42">
        <v>192.53935180282519</v>
      </c>
      <c r="AD163" s="42">
        <v>252.57096320364562</v>
      </c>
      <c r="AE163" s="42">
        <v>2011.5370720939079</v>
      </c>
      <c r="AF163" s="42">
        <v>12807.218587127565</v>
      </c>
      <c r="AG163" s="42">
        <v>1429.4372503594886</v>
      </c>
      <c r="AH163" s="42">
        <v>12614.893747327527</v>
      </c>
      <c r="AI163" s="42">
        <v>3669.6927148681434</v>
      </c>
      <c r="AJ163" s="42">
        <v>1214.8986899169208</v>
      </c>
      <c r="AK163" s="42">
        <v>4.62262328382986</v>
      </c>
      <c r="AL163" s="42">
        <v>26300.601543455887</v>
      </c>
      <c r="AM163" s="42">
        <v>0.67388229253200282</v>
      </c>
      <c r="AN163" s="42">
        <v>3077.1311132143464</v>
      </c>
      <c r="AO163" s="42">
        <v>174.70964758876207</v>
      </c>
      <c r="AP163" s="42">
        <v>2294.5244124882811</v>
      </c>
      <c r="AQ163" s="42">
        <v>1026.2235193889162</v>
      </c>
      <c r="AR163" s="42">
        <v>18.436076571940301</v>
      </c>
      <c r="AS163" s="42">
        <v>6.6840185414465925</v>
      </c>
      <c r="AT163" s="42">
        <v>559.24664857880589</v>
      </c>
      <c r="AU163" s="42">
        <v>491.79062491677757</v>
      </c>
      <c r="AV163" s="42">
        <v>434.22667006744359</v>
      </c>
      <c r="AW163" s="42">
        <v>0</v>
      </c>
      <c r="AX163" s="42">
        <v>219.62662639228984</v>
      </c>
      <c r="AY163" s="42">
        <v>229.24901943579135</v>
      </c>
      <c r="AZ163" s="42">
        <v>3.0426502236799573</v>
      </c>
      <c r="BA163" s="42">
        <v>0.27039991994883222</v>
      </c>
      <c r="BB163" s="42">
        <v>62.353013188566543</v>
      </c>
      <c r="BC163" s="42">
        <v>54.579552298980516</v>
      </c>
      <c r="BD163" s="42">
        <v>16434.682828371053</v>
      </c>
      <c r="BE163" s="42">
        <v>6.1916252727506516</v>
      </c>
      <c r="BF163" s="42">
        <v>16.487328515052695</v>
      </c>
      <c r="BG163" s="42">
        <v>2108.6952575816654</v>
      </c>
      <c r="BH163" s="42">
        <v>26.479550536683512</v>
      </c>
      <c r="BI163" s="42">
        <v>4605.3644667298986</v>
      </c>
      <c r="BJ163" s="42">
        <v>14513.46513248076</v>
      </c>
      <c r="BK163" s="42">
        <v>50912.618870048711</v>
      </c>
      <c r="BL163" s="42">
        <v>602.01344746740619</v>
      </c>
      <c r="BM163" s="42">
        <v>81548.665917471852</v>
      </c>
      <c r="BN163" s="42">
        <v>30358.043650339539</v>
      </c>
      <c r="BO163" s="42">
        <v>77074.611199954859</v>
      </c>
      <c r="BP163" s="42">
        <v>249.28087815835241</v>
      </c>
      <c r="BQ163" s="42">
        <v>526.70640574917206</v>
      </c>
      <c r="BR163" s="42">
        <v>8632.3509091833457</v>
      </c>
      <c r="BS163" s="42">
        <v>0</v>
      </c>
      <c r="BT163" s="42">
        <f t="shared" si="2"/>
        <v>379841.97754409479</v>
      </c>
    </row>
    <row r="164" spans="1:72" x14ac:dyDescent="0.25">
      <c r="A164" s="10" t="s">
        <v>132</v>
      </c>
      <c r="B164" s="8" t="s">
        <v>133</v>
      </c>
      <c r="C164" s="42">
        <v>1572.1905674570623</v>
      </c>
      <c r="D164" s="42">
        <v>736.1425625478746</v>
      </c>
      <c r="E164" s="42">
        <v>3813.5699890180445</v>
      </c>
      <c r="F164" s="42">
        <v>11650.009093853949</v>
      </c>
      <c r="G164" s="42">
        <v>2475.8274217826483</v>
      </c>
      <c r="H164" s="42">
        <v>2648.7707288192123</v>
      </c>
      <c r="I164" s="42">
        <v>0.93644159252930781</v>
      </c>
      <c r="J164" s="42">
        <v>8.5902201643406304</v>
      </c>
      <c r="K164" s="42">
        <v>4.7531342622068351</v>
      </c>
      <c r="L164" s="42">
        <v>5233.7094130520163</v>
      </c>
      <c r="M164" s="42">
        <v>10101.936003171571</v>
      </c>
      <c r="N164" s="42">
        <v>33164.556657471046</v>
      </c>
      <c r="O164" s="42">
        <v>4676.5030428561549</v>
      </c>
      <c r="P164" s="42">
        <v>27390.520409811365</v>
      </c>
      <c r="Q164" s="42">
        <v>4670.5924022495037</v>
      </c>
      <c r="R164" s="42">
        <v>29711.527991629067</v>
      </c>
      <c r="S164" s="42">
        <v>2518.0431236279878</v>
      </c>
      <c r="T164" s="42">
        <v>1819.5061877806688</v>
      </c>
      <c r="U164" s="42">
        <v>20818.979603269541</v>
      </c>
      <c r="V164" s="42">
        <v>1047.7777248911341</v>
      </c>
      <c r="W164" s="42">
        <v>2091.8242377254219</v>
      </c>
      <c r="X164" s="42">
        <v>1057.6606014809411</v>
      </c>
      <c r="Y164" s="42">
        <v>1169.0538407916035</v>
      </c>
      <c r="Z164" s="42">
        <v>17072.469440855515</v>
      </c>
      <c r="AA164" s="42">
        <v>2209.258899043592</v>
      </c>
      <c r="AB164" s="42">
        <v>6761.3955343015332</v>
      </c>
      <c r="AC164" s="42">
        <v>33380.089451140142</v>
      </c>
      <c r="AD164" s="42">
        <v>2192.4357334298311</v>
      </c>
      <c r="AE164" s="42">
        <v>699.80085655975677</v>
      </c>
      <c r="AF164" s="42">
        <v>1747.4833178990073</v>
      </c>
      <c r="AG164" s="42">
        <v>16740.333121238244</v>
      </c>
      <c r="AH164" s="42">
        <v>39104.775006225042</v>
      </c>
      <c r="AI164" s="42">
        <v>51.841778132529939</v>
      </c>
      <c r="AJ164" s="42">
        <v>8442.3707695297144</v>
      </c>
      <c r="AK164" s="42">
        <v>74.812721803043502</v>
      </c>
      <c r="AL164" s="42">
        <v>17.134191105315729</v>
      </c>
      <c r="AM164" s="42">
        <v>0.21278575946522132</v>
      </c>
      <c r="AN164" s="42">
        <v>590.38082860679413</v>
      </c>
      <c r="AO164" s="42">
        <v>3544.7489532003192</v>
      </c>
      <c r="AP164" s="42">
        <v>698.01591602283247</v>
      </c>
      <c r="AQ164" s="42">
        <v>4064.218366481854</v>
      </c>
      <c r="AR164" s="42">
        <v>0.53953215098648399</v>
      </c>
      <c r="AS164" s="42">
        <v>0.90941520386840891</v>
      </c>
      <c r="AT164" s="42">
        <v>92.779481167294065</v>
      </c>
      <c r="AU164" s="42">
        <v>358.34468977715636</v>
      </c>
      <c r="AV164" s="42">
        <v>154.98357141900635</v>
      </c>
      <c r="AW164" s="42">
        <v>0</v>
      </c>
      <c r="AX164" s="42">
        <v>1334.7422370677298</v>
      </c>
      <c r="AY164" s="42">
        <v>913.98001600389125</v>
      </c>
      <c r="AZ164" s="42">
        <v>113.48020653866969</v>
      </c>
      <c r="BA164" s="42">
        <v>17.514112514733227</v>
      </c>
      <c r="BB164" s="42">
        <v>174.1955467929408</v>
      </c>
      <c r="BC164" s="42">
        <v>188.92998475838235</v>
      </c>
      <c r="BD164" s="42">
        <v>2660.6363662947806</v>
      </c>
      <c r="BE164" s="42">
        <v>299.84044173110379</v>
      </c>
      <c r="BF164" s="42">
        <v>110.41027051860338</v>
      </c>
      <c r="BG164" s="42">
        <v>315.32485654243123</v>
      </c>
      <c r="BH164" s="42">
        <v>34.6922284729973</v>
      </c>
      <c r="BI164" s="42">
        <v>15165.840053865084</v>
      </c>
      <c r="BJ164" s="42">
        <v>342.61020373593186</v>
      </c>
      <c r="BK164" s="42">
        <v>3534.2422330075065</v>
      </c>
      <c r="BL164" s="42">
        <v>693.8261927556556</v>
      </c>
      <c r="BM164" s="42">
        <v>24.81441433656363</v>
      </c>
      <c r="BN164" s="42">
        <v>540.6542605964371</v>
      </c>
      <c r="BO164" s="42">
        <v>393.91063886585857</v>
      </c>
      <c r="BP164" s="42">
        <v>463.29141828317768</v>
      </c>
      <c r="BQ164" s="42">
        <v>280.8557022040298</v>
      </c>
      <c r="BR164" s="42">
        <v>35.785078646386665</v>
      </c>
      <c r="BS164" s="42">
        <v>0</v>
      </c>
      <c r="BT164" s="42">
        <f t="shared" si="2"/>
        <v>334021.89222389174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4.8672522673279817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0.30420326670799885</v>
      </c>
      <c r="AN188" s="42">
        <v>0</v>
      </c>
      <c r="AO188" s="42">
        <v>0</v>
      </c>
      <c r="AP188" s="42">
        <v>1601.0217926841979</v>
      </c>
      <c r="AQ188" s="42">
        <v>33.766562604587875</v>
      </c>
      <c r="AR188" s="42">
        <v>17.947992735771933</v>
      </c>
      <c r="AS188" s="42">
        <v>12.472333935027953</v>
      </c>
      <c r="AT188" s="42">
        <v>0</v>
      </c>
      <c r="AU188" s="42">
        <v>34.070765871295869</v>
      </c>
      <c r="AV188" s="42">
        <v>0</v>
      </c>
      <c r="AW188" s="42">
        <v>0</v>
      </c>
      <c r="AX188" s="42">
        <v>90.956776745691656</v>
      </c>
      <c r="AY188" s="42">
        <v>121.68130668319954</v>
      </c>
      <c r="AZ188" s="42">
        <v>132.02421775127149</v>
      </c>
      <c r="BA188" s="42">
        <v>18.252196002479931</v>
      </c>
      <c r="BB188" s="42">
        <v>27.074090737011897</v>
      </c>
      <c r="BC188" s="42">
        <v>6.0840653341599769</v>
      </c>
      <c r="BD188" s="42">
        <v>1.5210163335399942</v>
      </c>
      <c r="BE188" s="42">
        <v>20.077415602727925</v>
      </c>
      <c r="BF188" s="42">
        <v>0</v>
      </c>
      <c r="BG188" s="42">
        <v>10.342911068071961</v>
      </c>
      <c r="BH188" s="42">
        <v>0</v>
      </c>
      <c r="BI188" s="42">
        <v>1077.79217394644</v>
      </c>
      <c r="BJ188" s="42">
        <v>705.44737549584931</v>
      </c>
      <c r="BK188" s="42">
        <v>7643.4112793051791</v>
      </c>
      <c r="BL188" s="42">
        <v>0</v>
      </c>
      <c r="BM188" s="42">
        <v>0</v>
      </c>
      <c r="BN188" s="42">
        <v>1017.2557238715482</v>
      </c>
      <c r="BO188" s="42">
        <v>927.81996345939649</v>
      </c>
      <c r="BP188" s="42">
        <v>292.33933930638688</v>
      </c>
      <c r="BQ188" s="42">
        <v>0</v>
      </c>
      <c r="BR188" s="42">
        <v>0</v>
      </c>
      <c r="BS188" s="42">
        <v>0</v>
      </c>
      <c r="BT188" s="42">
        <f t="shared" si="2"/>
        <v>13796.530755007872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0.62941079514663478</v>
      </c>
      <c r="AC189" s="42">
        <v>0</v>
      </c>
      <c r="AD189" s="42">
        <v>0.24142753784589702</v>
      </c>
      <c r="AE189" s="42">
        <v>0</v>
      </c>
      <c r="AF189" s="42">
        <v>0.2046116083210095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0.14867971538896885</v>
      </c>
      <c r="AM189" s="42">
        <v>1.4159972894187509E-3</v>
      </c>
      <c r="AN189" s="42">
        <v>0</v>
      </c>
      <c r="AO189" s="42">
        <v>0</v>
      </c>
      <c r="AP189" s="42">
        <v>2.351263499079836</v>
      </c>
      <c r="AQ189" s="42">
        <v>1.035094018565107</v>
      </c>
      <c r="AR189" s="42">
        <v>3.6107930880178149E-2</v>
      </c>
      <c r="AS189" s="42">
        <v>0</v>
      </c>
      <c r="AT189" s="42">
        <v>0.35824731422294398</v>
      </c>
      <c r="AU189" s="42">
        <v>0.47081909873173466</v>
      </c>
      <c r="AV189" s="42">
        <v>0.10832379264053445</v>
      </c>
      <c r="AW189" s="42">
        <v>0</v>
      </c>
      <c r="AX189" s="42">
        <v>1.6036169302667354</v>
      </c>
      <c r="AY189" s="42">
        <v>1.4740531782849198</v>
      </c>
      <c r="AZ189" s="42">
        <v>0</v>
      </c>
      <c r="BA189" s="42">
        <v>0</v>
      </c>
      <c r="BB189" s="42">
        <v>0.34833533319701271</v>
      </c>
      <c r="BC189" s="42">
        <v>5.9471886155587537E-2</v>
      </c>
      <c r="BD189" s="42">
        <v>0.9345582110163756</v>
      </c>
      <c r="BE189" s="42">
        <v>0.28461545517316894</v>
      </c>
      <c r="BF189" s="42">
        <v>0</v>
      </c>
      <c r="BG189" s="42">
        <v>0.18691164220327511</v>
      </c>
      <c r="BH189" s="42">
        <v>1.2743975604768759E-2</v>
      </c>
      <c r="BI189" s="42">
        <v>2.0213361306452668</v>
      </c>
      <c r="BJ189" s="42">
        <v>0.21169159476810326</v>
      </c>
      <c r="BK189" s="42">
        <v>0.20815160154455639</v>
      </c>
      <c r="BL189" s="42">
        <v>9.9827808904021945E-2</v>
      </c>
      <c r="BM189" s="42">
        <v>5.8055888866168789E-2</v>
      </c>
      <c r="BN189" s="42">
        <v>0.12885575333710633</v>
      </c>
      <c r="BO189" s="42">
        <v>0.64640276261965979</v>
      </c>
      <c r="BP189" s="42">
        <v>0.80428646038985052</v>
      </c>
      <c r="BQ189" s="42">
        <v>0</v>
      </c>
      <c r="BR189" s="42">
        <v>0.44391515023277839</v>
      </c>
      <c r="BS189" s="42">
        <v>0</v>
      </c>
      <c r="BT189" s="42">
        <f t="shared" si="2"/>
        <v>15.112231071321622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186.690429325835</v>
      </c>
      <c r="AO190" s="42">
        <v>0</v>
      </c>
      <c r="AP190" s="42">
        <v>26.648528907482341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29.693213771346276</v>
      </c>
      <c r="BK190" s="42">
        <v>16.519676291063714</v>
      </c>
      <c r="BL190" s="42">
        <v>0</v>
      </c>
      <c r="BM190" s="42">
        <v>0</v>
      </c>
      <c r="BN190" s="42">
        <v>101.5899801111035</v>
      </c>
      <c r="BO190" s="42">
        <v>615.20721486866478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976.34904327549566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70.195826963245779</v>
      </c>
      <c r="AC193" s="42">
        <v>0</v>
      </c>
      <c r="AD193" s="42">
        <v>26.925508430221385</v>
      </c>
      <c r="AE193" s="42">
        <v>0</v>
      </c>
      <c r="AF193" s="42">
        <v>22.819565795700822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16.581691408640737</v>
      </c>
      <c r="AM193" s="42">
        <v>0.1579208705584832</v>
      </c>
      <c r="AN193" s="42">
        <v>0</v>
      </c>
      <c r="AO193" s="42">
        <v>0</v>
      </c>
      <c r="AP193" s="42">
        <v>262.22760556236136</v>
      </c>
      <c r="AQ193" s="42">
        <v>115.44015637825122</v>
      </c>
      <c r="AR193" s="42">
        <v>4.0269821992413215</v>
      </c>
      <c r="AS193" s="42">
        <v>0</v>
      </c>
      <c r="AT193" s="42">
        <v>39.953980251296251</v>
      </c>
      <c r="AU193" s="42">
        <v>52.508689460695663</v>
      </c>
      <c r="AV193" s="42">
        <v>12.080946597723964</v>
      </c>
      <c r="AW193" s="42">
        <v>0</v>
      </c>
      <c r="AX193" s="42">
        <v>178.84538590748221</v>
      </c>
      <c r="AY193" s="42">
        <v>164.395626251381</v>
      </c>
      <c r="AZ193" s="42">
        <v>0</v>
      </c>
      <c r="BA193" s="42">
        <v>0</v>
      </c>
      <c r="BB193" s="42">
        <v>38.848534157386865</v>
      </c>
      <c r="BC193" s="42">
        <v>6.6326765634562941</v>
      </c>
      <c r="BD193" s="42">
        <v>104.2277745685989</v>
      </c>
      <c r="BE193" s="42">
        <v>31.742094982255121</v>
      </c>
      <c r="BF193" s="42">
        <v>0</v>
      </c>
      <c r="BG193" s="42">
        <v>20.845554913719781</v>
      </c>
      <c r="BH193" s="42">
        <v>1.4212878350263487</v>
      </c>
      <c r="BI193" s="42">
        <v>225.43204272223477</v>
      </c>
      <c r="BJ193" s="42">
        <v>23.609170148493238</v>
      </c>
      <c r="BK193" s="42">
        <v>23.21436797209703</v>
      </c>
      <c r="BL193" s="42">
        <v>11.133421374373066</v>
      </c>
      <c r="BM193" s="42">
        <v>6.4747556928978112</v>
      </c>
      <c r="BN193" s="42">
        <v>14.37079922082197</v>
      </c>
      <c r="BO193" s="42">
        <v>72.090877409947581</v>
      </c>
      <c r="BP193" s="42">
        <v>89.699054477218453</v>
      </c>
      <c r="BQ193" s="42">
        <v>0</v>
      </c>
      <c r="BR193" s="42">
        <v>49.508192920084483</v>
      </c>
      <c r="BS193" s="42">
        <v>0</v>
      </c>
      <c r="BT193" s="42">
        <f t="shared" si="2"/>
        <v>1685.4104910354117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0.7398627299169146</v>
      </c>
      <c r="AC194" s="42">
        <v>0</v>
      </c>
      <c r="AD194" s="42">
        <v>0.28379436546869274</v>
      </c>
      <c r="AE194" s="42">
        <v>0</v>
      </c>
      <c r="AF194" s="42">
        <v>0.24051780533856953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0.17477072360242077</v>
      </c>
      <c r="AM194" s="42">
        <v>1.6644830819278168E-3</v>
      </c>
      <c r="AN194" s="42">
        <v>0</v>
      </c>
      <c r="AO194" s="42">
        <v>0</v>
      </c>
      <c r="AP194" s="42">
        <v>2.7638741575411396</v>
      </c>
      <c r="AQ194" s="42">
        <v>1.216737132889234</v>
      </c>
      <c r="AR194" s="42">
        <v>4.2444318589159327E-2</v>
      </c>
      <c r="AS194" s="42">
        <v>0</v>
      </c>
      <c r="AT194" s="42">
        <v>0.42111421972773766</v>
      </c>
      <c r="AU194" s="42">
        <v>0.55344062474099909</v>
      </c>
      <c r="AV194" s="42">
        <v>0.127332955767478</v>
      </c>
      <c r="AW194" s="42">
        <v>0</v>
      </c>
      <c r="AX194" s="42">
        <v>1.8850270902832524</v>
      </c>
      <c r="AY194" s="42">
        <v>1.7327268882868572</v>
      </c>
      <c r="AZ194" s="42">
        <v>0</v>
      </c>
      <c r="BA194" s="42">
        <v>0</v>
      </c>
      <c r="BB194" s="42">
        <v>0.40946283815424295</v>
      </c>
      <c r="BC194" s="42">
        <v>6.9908289440968302E-2</v>
      </c>
      <c r="BD194" s="42">
        <v>1.0985588340723591</v>
      </c>
      <c r="BE194" s="42">
        <v>0.33456109946749119</v>
      </c>
      <c r="BF194" s="42">
        <v>0</v>
      </c>
      <c r="BG194" s="42">
        <v>0.21971176681447183</v>
      </c>
      <c r="BH194" s="42">
        <v>1.4980347737350351E-2</v>
      </c>
      <c r="BI194" s="42">
        <v>2.3760495994519584</v>
      </c>
      <c r="BJ194" s="42">
        <v>0.24884022074820861</v>
      </c>
      <c r="BK194" s="42">
        <v>0.24467901304338907</v>
      </c>
      <c r="BL194" s="42">
        <v>0.11734605727591108</v>
      </c>
      <c r="BM194" s="42">
        <v>6.8243806359040482E-2</v>
      </c>
      <c r="BN194" s="42">
        <v>0.15146796045543132</v>
      </c>
      <c r="BO194" s="42">
        <v>0.75983652690004833</v>
      </c>
      <c r="BP194" s="42">
        <v>0.94542639053499988</v>
      </c>
      <c r="BQ194" s="42">
        <v>0</v>
      </c>
      <c r="BR194" s="42">
        <v>0.52181544618437059</v>
      </c>
      <c r="BS194" s="42">
        <v>0</v>
      </c>
      <c r="BT194" s="42">
        <f t="shared" si="2"/>
        <v>17.764195691874622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15.287008975580628</v>
      </c>
      <c r="E206" s="42">
        <v>0</v>
      </c>
      <c r="F206" s="42">
        <v>1470.946054631361</v>
      </c>
      <c r="G206" s="42">
        <v>53.518783399053881</v>
      </c>
      <c r="H206" s="42">
        <v>481.87310901286759</v>
      </c>
      <c r="I206" s="42">
        <v>0.66465256415567942</v>
      </c>
      <c r="J206" s="42">
        <v>1.0144664832207919</v>
      </c>
      <c r="K206" s="42">
        <v>0.66465256415567942</v>
      </c>
      <c r="L206" s="42">
        <v>943.20026026709354</v>
      </c>
      <c r="M206" s="42">
        <v>528.74856163661718</v>
      </c>
      <c r="N206" s="42">
        <v>1810.6300262549069</v>
      </c>
      <c r="O206" s="42">
        <v>222.31635511969634</v>
      </c>
      <c r="P206" s="42">
        <v>730.59302831677678</v>
      </c>
      <c r="Q206" s="42">
        <v>347.85813836434875</v>
      </c>
      <c r="R206" s="42">
        <v>2063.0585300379057</v>
      </c>
      <c r="S206" s="42">
        <v>506.65178868115862</v>
      </c>
      <c r="T206" s="42">
        <v>325.22497590908108</v>
      </c>
      <c r="U206" s="42">
        <v>2870.9599767733548</v>
      </c>
      <c r="V206" s="42">
        <v>69.053895731135029</v>
      </c>
      <c r="W206" s="42">
        <v>151.69236454115784</v>
      </c>
      <c r="X206" s="42">
        <v>120.02225074106195</v>
      </c>
      <c r="Y206" s="42">
        <v>112.47786325597275</v>
      </c>
      <c r="Z206" s="42">
        <v>2308.9561090678121</v>
      </c>
      <c r="AA206" s="42">
        <v>282.38399079647212</v>
      </c>
      <c r="AB206" s="42">
        <v>6424.1584931810967</v>
      </c>
      <c r="AC206" s="42">
        <v>87.33767045774529</v>
      </c>
      <c r="AD206" s="42">
        <v>210.84642235790676</v>
      </c>
      <c r="AE206" s="42">
        <v>0</v>
      </c>
      <c r="AF206" s="42">
        <v>46.548996340213925</v>
      </c>
      <c r="AG206" s="42">
        <v>1314.5424017625851</v>
      </c>
      <c r="AH206" s="42">
        <v>504.69284704887923</v>
      </c>
      <c r="AI206" s="42">
        <v>0</v>
      </c>
      <c r="AJ206" s="42">
        <v>709.18428595411001</v>
      </c>
      <c r="AK206" s="42">
        <v>255.8912371999366</v>
      </c>
      <c r="AL206" s="42">
        <v>27.938724543854899</v>
      </c>
      <c r="AM206" s="42">
        <v>0.66465256415567942</v>
      </c>
      <c r="AN206" s="42">
        <v>0</v>
      </c>
      <c r="AO206" s="42">
        <v>6231.5608906689322</v>
      </c>
      <c r="AP206" s="42">
        <v>6352.5276573452657</v>
      </c>
      <c r="AQ206" s="42">
        <v>1471.3075473681911</v>
      </c>
      <c r="AR206" s="42">
        <v>0</v>
      </c>
      <c r="AS206" s="42">
        <v>0</v>
      </c>
      <c r="AT206" s="42">
        <v>0</v>
      </c>
      <c r="AU206" s="42">
        <v>186.72071643600665</v>
      </c>
      <c r="AV206" s="42">
        <v>0</v>
      </c>
      <c r="AW206" s="42">
        <v>0</v>
      </c>
      <c r="AX206" s="42">
        <v>495.65587531094451</v>
      </c>
      <c r="AY206" s="42">
        <v>568.66271115303903</v>
      </c>
      <c r="AZ206" s="42">
        <v>8.4189324793052727</v>
      </c>
      <c r="BA206" s="42">
        <v>8.4189324793052727</v>
      </c>
      <c r="BB206" s="42">
        <v>141.93246850888301</v>
      </c>
      <c r="BC206" s="42">
        <v>30.364125521100874</v>
      </c>
      <c r="BD206" s="42">
        <v>2.8801611113412777</v>
      </c>
      <c r="BE206" s="42">
        <v>90.835850434609526</v>
      </c>
      <c r="BF206" s="42">
        <v>35.448136754969568</v>
      </c>
      <c r="BG206" s="42">
        <v>113.79550995962592</v>
      </c>
      <c r="BH206" s="42">
        <v>30.025970026693948</v>
      </c>
      <c r="BI206" s="42">
        <v>5571.1059100040748</v>
      </c>
      <c r="BJ206" s="42">
        <v>0</v>
      </c>
      <c r="BK206" s="42">
        <v>0</v>
      </c>
      <c r="BL206" s="42">
        <v>110.7754273592799</v>
      </c>
      <c r="BM206" s="42">
        <v>0</v>
      </c>
      <c r="BN206" s="42">
        <v>0</v>
      </c>
      <c r="BO206" s="42">
        <v>0</v>
      </c>
      <c r="BP206" s="42">
        <v>0</v>
      </c>
      <c r="BQ206" s="42">
        <v>157.52265770489603</v>
      </c>
      <c r="BR206" s="42">
        <v>0</v>
      </c>
      <c r="BS206" s="42">
        <v>0</v>
      </c>
      <c r="BT206" s="42">
        <f t="shared" si="3"/>
        <v>46607.562055161878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0.62661454363346314</v>
      </c>
      <c r="AC212" s="42">
        <v>0</v>
      </c>
      <c r="AD212" s="42">
        <v>0.24035495993139588</v>
      </c>
      <c r="AE212" s="42">
        <v>0</v>
      </c>
      <c r="AF212" s="42">
        <v>0.20370259067499533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0.14801918353546373</v>
      </c>
      <c r="AM212" s="42">
        <v>1.4097065098615594E-3</v>
      </c>
      <c r="AN212" s="42">
        <v>0</v>
      </c>
      <c r="AO212" s="42">
        <v>0</v>
      </c>
      <c r="AP212" s="42">
        <v>2.3408176596251193</v>
      </c>
      <c r="AQ212" s="42">
        <v>1.0304954587088</v>
      </c>
      <c r="AR212" s="42">
        <v>3.5947516001469768E-2</v>
      </c>
      <c r="AS212" s="42">
        <v>0</v>
      </c>
      <c r="AT212" s="42">
        <v>0.35665574699497454</v>
      </c>
      <c r="AU212" s="42">
        <v>0.46872741452896849</v>
      </c>
      <c r="AV212" s="42">
        <v>0.10784254800440929</v>
      </c>
      <c r="AW212" s="42">
        <v>0</v>
      </c>
      <c r="AX212" s="42">
        <v>1.5964926224182161</v>
      </c>
      <c r="AY212" s="42">
        <v>1.4675044767658834</v>
      </c>
      <c r="AZ212" s="42">
        <v>0</v>
      </c>
      <c r="BA212" s="42">
        <v>0</v>
      </c>
      <c r="BB212" s="42">
        <v>0.34678780142594362</v>
      </c>
      <c r="BC212" s="42">
        <v>5.9207673414185494E-2</v>
      </c>
      <c r="BD212" s="42">
        <v>0.93040629650862916</v>
      </c>
      <c r="BE212" s="42">
        <v>0.28335100848217343</v>
      </c>
      <c r="BF212" s="42">
        <v>0</v>
      </c>
      <c r="BG212" s="42">
        <v>0.18608125930172584</v>
      </c>
      <c r="BH212" s="42">
        <v>1.2687358588754034E-2</v>
      </c>
      <c r="BI212" s="42">
        <v>2.0123560428273759</v>
      </c>
      <c r="BJ212" s="42">
        <v>0.21075112322430312</v>
      </c>
      <c r="BK212" s="42">
        <v>0.20722685694964924</v>
      </c>
      <c r="BL212" s="42">
        <v>9.9384308945239933E-2</v>
      </c>
      <c r="BM212" s="42">
        <v>5.7797966904323934E-2</v>
      </c>
      <c r="BN212" s="42">
        <v>0.12828329239740191</v>
      </c>
      <c r="BO212" s="42">
        <v>0.64353102175180188</v>
      </c>
      <c r="BP212" s="42">
        <v>0.80071329760136578</v>
      </c>
      <c r="BQ212" s="42">
        <v>0</v>
      </c>
      <c r="BR212" s="42">
        <v>0.44194299084159888</v>
      </c>
      <c r="BS212" s="42">
        <v>0</v>
      </c>
      <c r="BT212" s="42">
        <f t="shared" si="3"/>
        <v>15.045092726497494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88.015066833273565</v>
      </c>
      <c r="AC238" s="42">
        <v>0</v>
      </c>
      <c r="AD238" s="42">
        <v>33.760559943921585</v>
      </c>
      <c r="AE238" s="42">
        <v>0</v>
      </c>
      <c r="AF238" s="42">
        <v>28.612322063910081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20.790960669277222</v>
      </c>
      <c r="AM238" s="42">
        <v>0.19800914923121163</v>
      </c>
      <c r="AN238" s="42">
        <v>0</v>
      </c>
      <c r="AO238" s="42">
        <v>0</v>
      </c>
      <c r="AP238" s="42">
        <v>328.79419229842694</v>
      </c>
      <c r="AQ238" s="42">
        <v>144.74468808801569</v>
      </c>
      <c r="AR238" s="42">
        <v>5.0492333053958962</v>
      </c>
      <c r="AS238" s="42">
        <v>0</v>
      </c>
      <c r="AT238" s="42">
        <v>50.096314755496543</v>
      </c>
      <c r="AU238" s="42">
        <v>65.83804211937786</v>
      </c>
      <c r="AV238" s="42">
        <v>15.14769991618769</v>
      </c>
      <c r="AW238" s="42">
        <v>0</v>
      </c>
      <c r="AX238" s="42">
        <v>224.24536150434716</v>
      </c>
      <c r="AY238" s="42">
        <v>206.1275243496913</v>
      </c>
      <c r="AZ238" s="42">
        <v>0</v>
      </c>
      <c r="BA238" s="42">
        <v>0</v>
      </c>
      <c r="BB238" s="42">
        <v>48.710250710878057</v>
      </c>
      <c r="BC238" s="42">
        <v>8.3163842677108892</v>
      </c>
      <c r="BD238" s="42">
        <v>130.68603849259966</v>
      </c>
      <c r="BE238" s="42">
        <v>39.799838995473536</v>
      </c>
      <c r="BF238" s="42">
        <v>0</v>
      </c>
      <c r="BG238" s="42">
        <v>26.137207698519934</v>
      </c>
      <c r="BH238" s="42">
        <v>1.7820823430809047</v>
      </c>
      <c r="BI238" s="42">
        <v>282.6580605275546</v>
      </c>
      <c r="BJ238" s="42">
        <v>29.602367810066138</v>
      </c>
      <c r="BK238" s="42">
        <v>29.10734493698811</v>
      </c>
      <c r="BL238" s="42">
        <v>13.959645020800419</v>
      </c>
      <c r="BM238" s="42">
        <v>8.1183751184796762</v>
      </c>
      <c r="BN238" s="42">
        <v>18.018832580040257</v>
      </c>
      <c r="BO238" s="42">
        <v>90.391176624048114</v>
      </c>
      <c r="BP238" s="42">
        <v>112.4691967633282</v>
      </c>
      <c r="BQ238" s="42">
        <v>0</v>
      </c>
      <c r="BR238" s="42">
        <v>62.075868283984846</v>
      </c>
      <c r="BS238" s="42">
        <v>0</v>
      </c>
      <c r="BT238" s="42">
        <f t="shared" si="3"/>
        <v>2113.252645170106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876</v>
      </c>
      <c r="D248" s="42">
        <v>2</v>
      </c>
      <c r="E248" s="42">
        <v>-2</v>
      </c>
      <c r="F248" s="42">
        <v>306</v>
      </c>
      <c r="G248" s="42">
        <v>225</v>
      </c>
      <c r="H248" s="42">
        <v>44</v>
      </c>
      <c r="I248" s="42">
        <v>2</v>
      </c>
      <c r="J248" s="42">
        <v>0</v>
      </c>
      <c r="K248" s="42">
        <v>2</v>
      </c>
      <c r="L248" s="42">
        <v>16</v>
      </c>
      <c r="M248" s="42">
        <v>366</v>
      </c>
      <c r="N248" s="42">
        <v>1085</v>
      </c>
      <c r="O248" s="42">
        <v>45</v>
      </c>
      <c r="P248" s="42">
        <v>175</v>
      </c>
      <c r="Q248" s="42">
        <v>15</v>
      </c>
      <c r="R248" s="42">
        <v>137</v>
      </c>
      <c r="S248" s="42">
        <v>160</v>
      </c>
      <c r="T248" s="42">
        <v>96</v>
      </c>
      <c r="U248" s="42">
        <v>701</v>
      </c>
      <c r="V248" s="42">
        <v>1</v>
      </c>
      <c r="W248" s="42">
        <v>27</v>
      </c>
      <c r="X248" s="42">
        <v>32</v>
      </c>
      <c r="Y248" s="42">
        <v>22</v>
      </c>
      <c r="Z248" s="42">
        <v>1546</v>
      </c>
      <c r="AA248" s="42">
        <v>390</v>
      </c>
      <c r="AB248" s="42">
        <v>2725</v>
      </c>
      <c r="AC248" s="42">
        <v>65</v>
      </c>
      <c r="AD248" s="42">
        <v>191</v>
      </c>
      <c r="AE248" s="42">
        <v>744</v>
      </c>
      <c r="AF248" s="42">
        <v>3401</v>
      </c>
      <c r="AG248" s="42">
        <v>3196</v>
      </c>
      <c r="AH248" s="42">
        <v>3095</v>
      </c>
      <c r="AI248" s="42">
        <v>7</v>
      </c>
      <c r="AJ248" s="42">
        <v>1545</v>
      </c>
      <c r="AK248" s="42">
        <v>18</v>
      </c>
      <c r="AL248" s="42">
        <v>1003</v>
      </c>
      <c r="AM248" s="42">
        <v>2</v>
      </c>
      <c r="AN248" s="42">
        <v>20</v>
      </c>
      <c r="AO248" s="42">
        <v>1619</v>
      </c>
      <c r="AP248" s="42">
        <v>2185</v>
      </c>
      <c r="AQ248" s="42">
        <v>795</v>
      </c>
      <c r="AR248" s="42">
        <v>65</v>
      </c>
      <c r="AS248" s="42">
        <v>20</v>
      </c>
      <c r="AT248" s="42">
        <v>2607</v>
      </c>
      <c r="AU248" s="42">
        <v>2672</v>
      </c>
      <c r="AV248" s="42">
        <v>4909</v>
      </c>
      <c r="AW248" s="42">
        <v>0</v>
      </c>
      <c r="AX248" s="42">
        <v>506</v>
      </c>
      <c r="AY248" s="42">
        <v>688</v>
      </c>
      <c r="AZ248" s="42">
        <v>36</v>
      </c>
      <c r="BA248" s="42">
        <v>0</v>
      </c>
      <c r="BB248" s="42">
        <v>183</v>
      </c>
      <c r="BC248" s="42">
        <v>39</v>
      </c>
      <c r="BD248" s="42">
        <v>433</v>
      </c>
      <c r="BE248" s="42">
        <v>100</v>
      </c>
      <c r="BF248" s="42">
        <v>44</v>
      </c>
      <c r="BG248" s="42">
        <v>416</v>
      </c>
      <c r="BH248" s="42">
        <v>17</v>
      </c>
      <c r="BI248" s="42">
        <v>2593</v>
      </c>
      <c r="BJ248" s="42">
        <v>67</v>
      </c>
      <c r="BK248" s="42">
        <v>413</v>
      </c>
      <c r="BL248" s="42">
        <v>656</v>
      </c>
      <c r="BM248" s="42">
        <v>99</v>
      </c>
      <c r="BN248" s="42">
        <v>208</v>
      </c>
      <c r="BO248" s="42">
        <v>0</v>
      </c>
      <c r="BP248" s="42">
        <v>868</v>
      </c>
      <c r="BQ248" s="42">
        <v>134</v>
      </c>
      <c r="BR248" s="42">
        <v>758</v>
      </c>
      <c r="BS248" s="42">
        <v>0</v>
      </c>
      <c r="BT248" s="42">
        <f t="shared" si="3"/>
        <v>45411</v>
      </c>
    </row>
    <row r="249" spans="1:72" x14ac:dyDescent="0.25">
      <c r="A249" s="16" t="s">
        <v>291</v>
      </c>
      <c r="B249" s="17"/>
      <c r="C249" s="43">
        <v>142</v>
      </c>
      <c r="D249" s="43">
        <v>3</v>
      </c>
      <c r="E249" s="43">
        <v>214</v>
      </c>
      <c r="F249" s="43">
        <v>254</v>
      </c>
      <c r="G249" s="43">
        <v>275</v>
      </c>
      <c r="H249" s="43">
        <v>35</v>
      </c>
      <c r="I249" s="43">
        <v>7</v>
      </c>
      <c r="J249" s="43">
        <v>20</v>
      </c>
      <c r="K249" s="43">
        <v>22</v>
      </c>
      <c r="L249" s="43">
        <v>243</v>
      </c>
      <c r="M249" s="43">
        <v>5276</v>
      </c>
      <c r="N249" s="43">
        <v>28025</v>
      </c>
      <c r="O249" s="43">
        <v>377</v>
      </c>
      <c r="P249" s="43">
        <v>142</v>
      </c>
      <c r="Q249" s="43">
        <v>416</v>
      </c>
      <c r="R249" s="43">
        <v>575</v>
      </c>
      <c r="S249" s="43">
        <v>460</v>
      </c>
      <c r="T249" s="43">
        <v>243</v>
      </c>
      <c r="U249" s="43">
        <v>1542</v>
      </c>
      <c r="V249" s="43">
        <v>1</v>
      </c>
      <c r="W249" s="43">
        <v>0</v>
      </c>
      <c r="X249" s="43">
        <v>277</v>
      </c>
      <c r="Y249" s="43">
        <v>28</v>
      </c>
      <c r="Z249" s="43">
        <v>11156</v>
      </c>
      <c r="AA249" s="43">
        <v>6471</v>
      </c>
      <c r="AB249" s="43">
        <v>153005</v>
      </c>
      <c r="AC249" s="43">
        <v>3870</v>
      </c>
      <c r="AD249" s="43">
        <v>7206</v>
      </c>
      <c r="AE249" s="43">
        <v>4</v>
      </c>
      <c r="AF249" s="43">
        <v>84333</v>
      </c>
      <c r="AG249" s="43">
        <v>152466</v>
      </c>
      <c r="AH249" s="43">
        <v>85277</v>
      </c>
      <c r="AI249" s="43">
        <v>5889</v>
      </c>
      <c r="AJ249" s="43">
        <v>255800</v>
      </c>
      <c r="AK249" s="43">
        <v>8120</v>
      </c>
      <c r="AL249" s="43">
        <v>1560</v>
      </c>
      <c r="AM249" s="43">
        <v>9908</v>
      </c>
      <c r="AN249" s="43">
        <v>33</v>
      </c>
      <c r="AO249" s="43">
        <v>109</v>
      </c>
      <c r="AP249" s="43">
        <v>4745</v>
      </c>
      <c r="AQ249" s="43">
        <v>403388</v>
      </c>
      <c r="AR249" s="43">
        <v>18108</v>
      </c>
      <c r="AS249" s="43">
        <v>13839</v>
      </c>
      <c r="AT249" s="43">
        <v>22267</v>
      </c>
      <c r="AU249" s="43">
        <v>109284</v>
      </c>
      <c r="AV249" s="43">
        <v>48</v>
      </c>
      <c r="AW249" s="43">
        <v>0</v>
      </c>
      <c r="AX249" s="43">
        <v>18609</v>
      </c>
      <c r="AY249" s="43">
        <v>12065</v>
      </c>
      <c r="AZ249" s="43">
        <v>40218</v>
      </c>
      <c r="BA249" s="43">
        <v>10742</v>
      </c>
      <c r="BB249" s="43">
        <v>4378</v>
      </c>
      <c r="BC249" s="43">
        <v>5259</v>
      </c>
      <c r="BD249" s="43">
        <v>629</v>
      </c>
      <c r="BE249" s="43">
        <v>3706</v>
      </c>
      <c r="BF249" s="43">
        <v>7153</v>
      </c>
      <c r="BG249" s="43">
        <v>21727</v>
      </c>
      <c r="BH249" s="43">
        <v>4015</v>
      </c>
      <c r="BI249" s="43">
        <v>584330</v>
      </c>
      <c r="BJ249" s="43">
        <v>78395</v>
      </c>
      <c r="BK249" s="43">
        <v>254023</v>
      </c>
      <c r="BL249" s="43">
        <v>1070045</v>
      </c>
      <c r="BM249" s="43">
        <v>230117</v>
      </c>
      <c r="BN249" s="43">
        <v>83744</v>
      </c>
      <c r="BO249" s="43">
        <v>88086</v>
      </c>
      <c r="BP249" s="43">
        <v>192576</v>
      </c>
      <c r="BQ249" s="43">
        <v>2630</v>
      </c>
      <c r="BR249" s="43">
        <v>7500</v>
      </c>
      <c r="BS249" s="43">
        <v>0</v>
      </c>
      <c r="BT249" s="42">
        <f t="shared" si="3"/>
        <v>4115410</v>
      </c>
    </row>
    <row r="250" spans="1:72" ht="15.75" thickBot="1" x14ac:dyDescent="0.3">
      <c r="A250" s="18" t="s">
        <v>301</v>
      </c>
      <c r="B250" s="19"/>
      <c r="C250" s="46">
        <f>SUM(C6:C249)</f>
        <v>4684328.0000000009</v>
      </c>
      <c r="D250" s="46">
        <f t="shared" ref="D250:BO250" si="4">SUM(D6:D249)</f>
        <v>435976.00000000006</v>
      </c>
      <c r="E250" s="46">
        <f t="shared" si="4"/>
        <v>253294</v>
      </c>
      <c r="F250" s="46">
        <f t="shared" si="4"/>
        <v>871930.99999999965</v>
      </c>
      <c r="G250" s="46">
        <f t="shared" si="4"/>
        <v>2675821.9999999991</v>
      </c>
      <c r="H250" s="46">
        <f t="shared" si="4"/>
        <v>196386.99999999997</v>
      </c>
      <c r="I250" s="46">
        <f t="shared" si="4"/>
        <v>271848.00000000012</v>
      </c>
      <c r="J250" s="46">
        <f t="shared" si="4"/>
        <v>278167.99999999983</v>
      </c>
      <c r="K250" s="46">
        <f t="shared" si="4"/>
        <v>282360.00000000006</v>
      </c>
      <c r="L250" s="46">
        <f t="shared" si="4"/>
        <v>224125.99999999988</v>
      </c>
      <c r="M250" s="46">
        <f t="shared" si="4"/>
        <v>1002253.0000000002</v>
      </c>
      <c r="N250" s="46">
        <f t="shared" si="4"/>
        <v>1940732.0000000005</v>
      </c>
      <c r="O250" s="46">
        <f t="shared" si="4"/>
        <v>704165</v>
      </c>
      <c r="P250" s="46">
        <f t="shared" si="4"/>
        <v>897450.99999999988</v>
      </c>
      <c r="Q250" s="46">
        <f t="shared" si="4"/>
        <v>197893.00000000003</v>
      </c>
      <c r="R250" s="46">
        <f t="shared" si="4"/>
        <v>1294957.0000000005</v>
      </c>
      <c r="S250" s="46">
        <f t="shared" si="4"/>
        <v>620507</v>
      </c>
      <c r="T250" s="46">
        <f t="shared" si="4"/>
        <v>305294.00000000006</v>
      </c>
      <c r="U250" s="46">
        <f t="shared" si="4"/>
        <v>2758893.0000000005</v>
      </c>
      <c r="V250" s="46">
        <f t="shared" si="4"/>
        <v>81614.000000000015</v>
      </c>
      <c r="W250" s="46">
        <f t="shared" si="4"/>
        <v>187866</v>
      </c>
      <c r="X250" s="46">
        <f t="shared" si="4"/>
        <v>937478</v>
      </c>
      <c r="Y250" s="46">
        <f t="shared" si="4"/>
        <v>114286</v>
      </c>
      <c r="Z250" s="46">
        <f t="shared" si="4"/>
        <v>5416890.9999999991</v>
      </c>
      <c r="AA250" s="46">
        <f t="shared" si="4"/>
        <v>945095.99999999988</v>
      </c>
      <c r="AB250" s="46">
        <f t="shared" si="4"/>
        <v>2727189</v>
      </c>
      <c r="AC250" s="46">
        <f t="shared" si="4"/>
        <v>3560617.9999999995</v>
      </c>
      <c r="AD250" s="46">
        <f t="shared" si="4"/>
        <v>387056</v>
      </c>
      <c r="AE250" s="46">
        <f t="shared" si="4"/>
        <v>3493013.9999999991</v>
      </c>
      <c r="AF250" s="46">
        <f t="shared" si="4"/>
        <v>3005012.0000000005</v>
      </c>
      <c r="AG250" s="46">
        <f t="shared" si="4"/>
        <v>2703233</v>
      </c>
      <c r="AH250" s="46">
        <f t="shared" si="4"/>
        <v>1562567.0000000007</v>
      </c>
      <c r="AI250" s="46">
        <f t="shared" si="4"/>
        <v>202786.00000000006</v>
      </c>
      <c r="AJ250" s="46">
        <f t="shared" si="4"/>
        <v>2770392.9999999991</v>
      </c>
      <c r="AK250" s="46">
        <f t="shared" si="4"/>
        <v>90701.999999999985</v>
      </c>
      <c r="AL250" s="46">
        <f t="shared" si="4"/>
        <v>1778998.9999999995</v>
      </c>
      <c r="AM250" s="46">
        <f t="shared" si="4"/>
        <v>693740.00000000035</v>
      </c>
      <c r="AN250" s="46">
        <f t="shared" si="4"/>
        <v>193631.99999999997</v>
      </c>
      <c r="AO250" s="46">
        <f t="shared" si="4"/>
        <v>985896</v>
      </c>
      <c r="AP250" s="46">
        <f t="shared" si="4"/>
        <v>3688188.9999999986</v>
      </c>
      <c r="AQ250" s="46">
        <f t="shared" si="4"/>
        <v>2091193</v>
      </c>
      <c r="AR250" s="46">
        <f t="shared" si="4"/>
        <v>96923.000000000015</v>
      </c>
      <c r="AS250" s="46">
        <f t="shared" si="4"/>
        <v>99047</v>
      </c>
      <c r="AT250" s="46">
        <f t="shared" si="4"/>
        <v>557726.00000000012</v>
      </c>
      <c r="AU250" s="46">
        <f t="shared" si="4"/>
        <v>831945</v>
      </c>
      <c r="AV250" s="46">
        <f t="shared" si="4"/>
        <v>827616.99999999977</v>
      </c>
      <c r="AW250" s="46">
        <f t="shared" si="4"/>
        <v>0</v>
      </c>
      <c r="AX250" s="46">
        <f t="shared" si="4"/>
        <v>986137.00000000012</v>
      </c>
      <c r="AY250" s="46">
        <f t="shared" si="4"/>
        <v>650083.00000000023</v>
      </c>
      <c r="AZ250" s="46">
        <f t="shared" si="4"/>
        <v>1800073.0000000005</v>
      </c>
      <c r="BA250" s="46">
        <f t="shared" si="4"/>
        <v>83071</v>
      </c>
      <c r="BB250" s="46">
        <f t="shared" si="4"/>
        <v>304283.00000000017</v>
      </c>
      <c r="BC250" s="46">
        <f t="shared" si="4"/>
        <v>267206</v>
      </c>
      <c r="BD250" s="46">
        <f t="shared" si="4"/>
        <v>1208577.9999999995</v>
      </c>
      <c r="BE250" s="46">
        <f t="shared" si="4"/>
        <v>100746</v>
      </c>
      <c r="BF250" s="46">
        <f t="shared" si="4"/>
        <v>99454.000000000015</v>
      </c>
      <c r="BG250" s="46">
        <f t="shared" si="4"/>
        <v>918639.99999999965</v>
      </c>
      <c r="BH250" s="46">
        <f t="shared" si="4"/>
        <v>28981.999999999989</v>
      </c>
      <c r="BI250" s="46">
        <f t="shared" si="4"/>
        <v>3592903</v>
      </c>
      <c r="BJ250" s="46">
        <f t="shared" si="4"/>
        <v>446513</v>
      </c>
      <c r="BK250" s="46">
        <f t="shared" si="4"/>
        <v>1397331.0000000002</v>
      </c>
      <c r="BL250" s="46">
        <f t="shared" si="4"/>
        <v>5279957.9999999991</v>
      </c>
      <c r="BM250" s="46">
        <f t="shared" si="4"/>
        <v>1110924</v>
      </c>
      <c r="BN250" s="46">
        <f t="shared" si="4"/>
        <v>618722.00000000012</v>
      </c>
      <c r="BO250" s="46">
        <f t="shared" si="4"/>
        <v>703719.99999999988</v>
      </c>
      <c r="BP250" s="46">
        <f t="shared" ref="BP250:BT250" si="5">SUM(BP6:BP249)</f>
        <v>1237539.0000000005</v>
      </c>
      <c r="BQ250" s="46">
        <f t="shared" si="5"/>
        <v>102138.99999999999</v>
      </c>
      <c r="BR250" s="46">
        <f t="shared" si="5"/>
        <v>251753.00000000003</v>
      </c>
      <c r="BS250" s="46">
        <f t="shared" si="5"/>
        <v>0</v>
      </c>
      <c r="BT250" s="46">
        <f t="shared" si="5"/>
        <v>81115848.000000015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135055.82633697527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135055.82633697527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-3236.8263369752731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-3236.8263369752731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131819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131819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144.12360220268675</v>
      </c>
      <c r="D6" s="42">
        <v>0</v>
      </c>
      <c r="E6" s="42">
        <v>0</v>
      </c>
      <c r="F6" s="42">
        <v>243.95558867167009</v>
      </c>
      <c r="G6" s="42">
        <v>1075.9676334860769</v>
      </c>
      <c r="H6" s="42">
        <v>105.82955862926636</v>
      </c>
      <c r="I6" s="42">
        <v>28.38719831916687</v>
      </c>
      <c r="J6" s="42">
        <v>21.460157767203238</v>
      </c>
      <c r="K6" s="42">
        <v>42.736411487994417</v>
      </c>
      <c r="L6" s="42">
        <v>0</v>
      </c>
      <c r="M6" s="42">
        <v>5363.6290883879983</v>
      </c>
      <c r="N6" s="42">
        <v>21473.668834017783</v>
      </c>
      <c r="O6" s="42">
        <v>281.43495109810164</v>
      </c>
      <c r="P6" s="42">
        <v>433.39883181177618</v>
      </c>
      <c r="Q6" s="42">
        <v>76.865378740729781</v>
      </c>
      <c r="R6" s="42">
        <v>269.27938903410126</v>
      </c>
      <c r="S6" s="42">
        <v>6795.3250048780283</v>
      </c>
      <c r="T6" s="42">
        <v>940.11055139556788</v>
      </c>
      <c r="U6" s="42">
        <v>9845.9117502735098</v>
      </c>
      <c r="V6" s="42">
        <v>129.35399292746899</v>
      </c>
      <c r="W6" s="42">
        <v>138.1114590351217</v>
      </c>
      <c r="X6" s="42">
        <v>3281.4010699707255</v>
      </c>
      <c r="Y6" s="42">
        <v>0</v>
      </c>
      <c r="Z6" s="42">
        <v>306.38346147713042</v>
      </c>
      <c r="AA6" s="42">
        <v>1.051502397973451</v>
      </c>
      <c r="AB6" s="42">
        <v>67.432397187081762</v>
      </c>
      <c r="AC6" s="42">
        <v>59.544746322961451</v>
      </c>
      <c r="AD6" s="42">
        <v>23.244233023815585</v>
      </c>
      <c r="AE6" s="42">
        <v>3201.4835686246979</v>
      </c>
      <c r="AF6" s="42">
        <v>58.350666581495261</v>
      </c>
      <c r="AG6" s="42">
        <v>1.1866879693002024</v>
      </c>
      <c r="AH6" s="42">
        <v>0</v>
      </c>
      <c r="AI6" s="42">
        <v>0</v>
      </c>
      <c r="AJ6" s="42">
        <v>22.418078492528192</v>
      </c>
      <c r="AK6" s="42">
        <v>24.672657653449715</v>
      </c>
      <c r="AL6" s="42">
        <v>36.912042786725252</v>
      </c>
      <c r="AM6" s="42">
        <v>648.14431413563511</v>
      </c>
      <c r="AN6" s="42">
        <v>53.652950021278293</v>
      </c>
      <c r="AO6" s="42">
        <v>271.55702915494038</v>
      </c>
      <c r="AP6" s="42">
        <v>1368.9660224930165</v>
      </c>
      <c r="AQ6" s="42">
        <v>1522.3157764579012</v>
      </c>
      <c r="AR6" s="42">
        <v>296.01058377854059</v>
      </c>
      <c r="AS6" s="42">
        <v>957.98529945849191</v>
      </c>
      <c r="AT6" s="42">
        <v>4.6000430908746992</v>
      </c>
      <c r="AU6" s="42">
        <v>3.4422672921801878</v>
      </c>
      <c r="AV6" s="42">
        <v>0</v>
      </c>
      <c r="AW6" s="42">
        <v>0</v>
      </c>
      <c r="AX6" s="42">
        <v>236.32477401810445</v>
      </c>
      <c r="AY6" s="42">
        <v>1377.2996714158412</v>
      </c>
      <c r="AZ6" s="42">
        <v>2376.5626589322565</v>
      </c>
      <c r="BA6" s="42">
        <v>0</v>
      </c>
      <c r="BB6" s="42">
        <v>4.4329968291853685</v>
      </c>
      <c r="BC6" s="42">
        <v>44.487992295924812</v>
      </c>
      <c r="BD6" s="42">
        <v>388.48209718424681</v>
      </c>
      <c r="BE6" s="42">
        <v>1.7606939908415808</v>
      </c>
      <c r="BF6" s="42">
        <v>0</v>
      </c>
      <c r="BG6" s="42">
        <v>57.436335474324274</v>
      </c>
      <c r="BH6" s="42">
        <v>0</v>
      </c>
      <c r="BI6" s="42">
        <v>0</v>
      </c>
      <c r="BJ6" s="42">
        <v>0</v>
      </c>
      <c r="BK6" s="42">
        <v>0</v>
      </c>
      <c r="BL6" s="42">
        <v>1.0210929412929932</v>
      </c>
      <c r="BM6" s="42">
        <v>0</v>
      </c>
      <c r="BN6" s="42">
        <v>327.39870559766734</v>
      </c>
      <c r="BO6" s="42">
        <v>1.2045639098549217</v>
      </c>
      <c r="BP6" s="42">
        <v>493.16010696483249</v>
      </c>
      <c r="BQ6" s="42">
        <v>0</v>
      </c>
      <c r="BR6" s="42">
        <v>65.114862767122148</v>
      </c>
      <c r="BS6" s="42">
        <v>0</v>
      </c>
      <c r="BT6" s="42">
        <f>SUM(C6:BS6)</f>
        <v>64994.991332856502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4.7330802461055123E-2</v>
      </c>
      <c r="G9" s="42">
        <v>1.1612179216787153</v>
      </c>
      <c r="H9" s="42">
        <v>5.9919322385613802E-2</v>
      </c>
      <c r="I9" s="42">
        <v>0.13713356896626963</v>
      </c>
      <c r="J9" s="42">
        <v>0.13390704620054014</v>
      </c>
      <c r="K9" s="42">
        <v>0.40277547478097298</v>
      </c>
      <c r="L9" s="42">
        <v>5.3053434374287903E-2</v>
      </c>
      <c r="M9" s="42">
        <v>0.72737763814344536</v>
      </c>
      <c r="N9" s="42">
        <v>3.3204285513422844</v>
      </c>
      <c r="O9" s="42">
        <v>0.20906343180462836</v>
      </c>
      <c r="P9" s="42">
        <v>0.10836797525369331</v>
      </c>
      <c r="Q9" s="42">
        <v>0.11249004862959572</v>
      </c>
      <c r="R9" s="42">
        <v>0.32126766640970078</v>
      </c>
      <c r="S9" s="42">
        <v>3.7454403572311685</v>
      </c>
      <c r="T9" s="42">
        <v>0.51709473316751775</v>
      </c>
      <c r="U9" s="42">
        <v>2.5272755790218815</v>
      </c>
      <c r="V9" s="42">
        <v>3.1128322981968756E-2</v>
      </c>
      <c r="W9" s="42">
        <v>8.2282681948868647E-2</v>
      </c>
      <c r="X9" s="42">
        <v>1.7324204253998734</v>
      </c>
      <c r="Y9" s="42">
        <v>0.15700081938202115</v>
      </c>
      <c r="Z9" s="42">
        <v>4.1801380828400081</v>
      </c>
      <c r="AA9" s="42">
        <v>0.26025589930813137</v>
      </c>
      <c r="AB9" s="42">
        <v>0.17910377061182145</v>
      </c>
      <c r="AC9" s="42">
        <v>1.059201369192206</v>
      </c>
      <c r="AD9" s="42">
        <v>1.0466509578042504</v>
      </c>
      <c r="AE9" s="42">
        <v>8.5613812647573635</v>
      </c>
      <c r="AF9" s="42">
        <v>2.6741839876268472</v>
      </c>
      <c r="AG9" s="42">
        <v>0.56610231123910937</v>
      </c>
      <c r="AH9" s="42">
        <v>1.6080722704639452</v>
      </c>
      <c r="AI9" s="42">
        <v>0.31717735014763432</v>
      </c>
      <c r="AJ9" s="42">
        <v>2.6016189825117704</v>
      </c>
      <c r="AK9" s="42">
        <v>0.61299486552922888</v>
      </c>
      <c r="AL9" s="42">
        <v>0.4325636475590659</v>
      </c>
      <c r="AM9" s="42">
        <v>10.562739984388109</v>
      </c>
      <c r="AN9" s="42">
        <v>0.79876763004659346</v>
      </c>
      <c r="AO9" s="42">
        <v>6.2536616679514978</v>
      </c>
      <c r="AP9" s="42">
        <v>24.103484264471312</v>
      </c>
      <c r="AQ9" s="42">
        <v>17.083580602463968</v>
      </c>
      <c r="AR9" s="42">
        <v>6.0622361371713396</v>
      </c>
      <c r="AS9" s="42">
        <v>6.1673521839682346</v>
      </c>
      <c r="AT9" s="42">
        <v>0.65636873160632836</v>
      </c>
      <c r="AU9" s="42">
        <v>0.1275746777016577</v>
      </c>
      <c r="AV9" s="42">
        <v>0.28582037594604692</v>
      </c>
      <c r="AW9" s="42">
        <v>0</v>
      </c>
      <c r="AX9" s="42">
        <v>6.6840467775014201</v>
      </c>
      <c r="AY9" s="42">
        <v>3.5039910207366689</v>
      </c>
      <c r="AZ9" s="42">
        <v>1.510825636475591</v>
      </c>
      <c r="BA9" s="42">
        <v>0</v>
      </c>
      <c r="BB9" s="42">
        <v>1.3275743867967984</v>
      </c>
      <c r="BC9" s="42">
        <v>1.030378612674725</v>
      </c>
      <c r="BD9" s="42">
        <v>0.51844758621692788</v>
      </c>
      <c r="BE9" s="42">
        <v>0.24992213446592298</v>
      </c>
      <c r="BF9" s="42">
        <v>0.61895885150761465</v>
      </c>
      <c r="BG9" s="42">
        <v>1.7452058394302148</v>
      </c>
      <c r="BH9" s="42">
        <v>6.0973658564966345E-2</v>
      </c>
      <c r="BI9" s="42">
        <v>0</v>
      </c>
      <c r="BJ9" s="42">
        <v>0.23858484482649955</v>
      </c>
      <c r="BK9" s="42">
        <v>0</v>
      </c>
      <c r="BL9" s="42">
        <v>7.3333527269906398E-2</v>
      </c>
      <c r="BM9" s="42">
        <v>0</v>
      </c>
      <c r="BN9" s="42">
        <v>0.62987059582163674</v>
      </c>
      <c r="BO9" s="42">
        <v>0.18682074927395001</v>
      </c>
      <c r="BP9" s="42">
        <v>0.5952108817811137</v>
      </c>
      <c r="BQ9" s="42">
        <v>0.17782713463561747</v>
      </c>
      <c r="BR9" s="42">
        <v>6.0008242304354378E-2</v>
      </c>
      <c r="BS9" s="42">
        <v>0</v>
      </c>
      <c r="BT9" s="42">
        <f t="shared" si="0"/>
        <v>130.99998729715449</v>
      </c>
    </row>
    <row r="10" spans="1:72" x14ac:dyDescent="0.25">
      <c r="A10" s="10" t="s">
        <v>65</v>
      </c>
      <c r="B10" s="8" t="s">
        <v>66</v>
      </c>
      <c r="C10" s="42">
        <v>1.5053016971839166</v>
      </c>
      <c r="D10" s="42">
        <v>0</v>
      </c>
      <c r="E10" s="42">
        <v>0</v>
      </c>
      <c r="F10" s="42">
        <v>1.2299360140771649</v>
      </c>
      <c r="G10" s="42">
        <v>15.01261315546278</v>
      </c>
      <c r="H10" s="42">
        <v>0.84916693820262079</v>
      </c>
      <c r="I10" s="42">
        <v>0.88171963471937065</v>
      </c>
      <c r="J10" s="42">
        <v>0.73794273774123498</v>
      </c>
      <c r="K10" s="42">
        <v>2.4666670429283819</v>
      </c>
      <c r="L10" s="42">
        <v>0.26648213601741555</v>
      </c>
      <c r="M10" s="42">
        <v>74.089190286122417</v>
      </c>
      <c r="N10" s="42">
        <v>359.99681229630352</v>
      </c>
      <c r="O10" s="42">
        <v>2.1675578399857613</v>
      </c>
      <c r="P10" s="42">
        <v>2.0454987720782185</v>
      </c>
      <c r="Q10" s="42">
        <v>1.3134441492366189</v>
      </c>
      <c r="R10" s="42">
        <v>3.2165383648348076</v>
      </c>
      <c r="S10" s="42">
        <v>99.540576572909458</v>
      </c>
      <c r="T10" s="42">
        <v>18.208661007081403</v>
      </c>
      <c r="U10" s="42">
        <v>67.668483133271195</v>
      </c>
      <c r="V10" s="42">
        <v>1.9228028275856528</v>
      </c>
      <c r="W10" s="42">
        <v>0.89543134248885714</v>
      </c>
      <c r="X10" s="42">
        <v>19.412840806567687</v>
      </c>
      <c r="Y10" s="42">
        <v>0.78859953552190765</v>
      </c>
      <c r="Z10" s="42">
        <v>24.559996038929601</v>
      </c>
      <c r="AA10" s="42">
        <v>1.3175146522125434</v>
      </c>
      <c r="AB10" s="42">
        <v>1.442174526862265</v>
      </c>
      <c r="AC10" s="42">
        <v>5.6458826341124864</v>
      </c>
      <c r="AD10" s="42">
        <v>5.4754611644875695</v>
      </c>
      <c r="AE10" s="42">
        <v>67.22289146150149</v>
      </c>
      <c r="AF10" s="42">
        <v>13.691643169686314</v>
      </c>
      <c r="AG10" s="42">
        <v>2.8557769036180622</v>
      </c>
      <c r="AH10" s="42">
        <v>8.0771874348494332</v>
      </c>
      <c r="AI10" s="42">
        <v>1.5931503541766667</v>
      </c>
      <c r="AJ10" s="42">
        <v>13.419921661632157</v>
      </c>
      <c r="AK10" s="42">
        <v>3.0867548806022977</v>
      </c>
      <c r="AL10" s="42">
        <v>2.9400279911887308</v>
      </c>
      <c r="AM10" s="42">
        <v>58.786493851878063</v>
      </c>
      <c r="AN10" s="42">
        <v>4.0360816448827652</v>
      </c>
      <c r="AO10" s="42">
        <v>34.108300745356907</v>
      </c>
      <c r="AP10" s="42">
        <v>131.78004028196324</v>
      </c>
      <c r="AQ10" s="42">
        <v>94.977917404296591</v>
      </c>
      <c r="AR10" s="42">
        <v>32.890056597622035</v>
      </c>
      <c r="AS10" s="42">
        <v>44.565655897649933</v>
      </c>
      <c r="AT10" s="42">
        <v>3.2983945596154092</v>
      </c>
      <c r="AU10" s="42">
        <v>0.67654070568261071</v>
      </c>
      <c r="AV10" s="42">
        <v>1.4356473845228921</v>
      </c>
      <c r="AW10" s="42">
        <v>0</v>
      </c>
      <c r="AX10" s="42">
        <v>35.088952814968074</v>
      </c>
      <c r="AY10" s="42">
        <v>31.83316210758074</v>
      </c>
      <c r="AZ10" s="42">
        <v>52.520134109849906</v>
      </c>
      <c r="BA10" s="42">
        <v>0</v>
      </c>
      <c r="BB10" s="42">
        <v>6.6694321582554092</v>
      </c>
      <c r="BC10" s="42">
        <v>5.9807097906068218</v>
      </c>
      <c r="BD10" s="42">
        <v>3.1920344553485513</v>
      </c>
      <c r="BE10" s="42">
        <v>1.2553340799891397</v>
      </c>
      <c r="BF10" s="42">
        <v>3.1089688877252697</v>
      </c>
      <c r="BG10" s="42">
        <v>8.8702662687684235</v>
      </c>
      <c r="BH10" s="42">
        <v>0.30626463615074695</v>
      </c>
      <c r="BI10" s="42">
        <v>0</v>
      </c>
      <c r="BJ10" s="42">
        <v>1.1983879992048603</v>
      </c>
      <c r="BK10" s="42">
        <v>0</v>
      </c>
      <c r="BL10" s="42">
        <v>0.40481638814738935</v>
      </c>
      <c r="BM10" s="42">
        <v>0</v>
      </c>
      <c r="BN10" s="42">
        <v>3.3002481498836378</v>
      </c>
      <c r="BO10" s="42">
        <v>0.93838208413938229</v>
      </c>
      <c r="BP10" s="42">
        <v>12.402469919409469</v>
      </c>
      <c r="BQ10" s="42">
        <v>0.89320805030714712</v>
      </c>
      <c r="BR10" s="42">
        <v>0.93724133720728742</v>
      </c>
      <c r="BS10" s="42">
        <v>0</v>
      </c>
      <c r="BT10" s="42">
        <f t="shared" si="0"/>
        <v>1400.9997914751928</v>
      </c>
    </row>
    <row r="11" spans="1:72" x14ac:dyDescent="0.25">
      <c r="A11" s="10" t="s">
        <v>67</v>
      </c>
      <c r="B11" s="8" t="s">
        <v>68</v>
      </c>
      <c r="C11" s="42">
        <v>242.45028697448618</v>
      </c>
      <c r="D11" s="42">
        <v>0</v>
      </c>
      <c r="E11" s="42">
        <v>0</v>
      </c>
      <c r="F11" s="42">
        <v>477.98346091705707</v>
      </c>
      <c r="G11" s="42">
        <v>1955.3238699696799</v>
      </c>
      <c r="H11" s="42">
        <v>204.42117618229469</v>
      </c>
      <c r="I11" s="42">
        <v>59.06875232245303</v>
      </c>
      <c r="J11" s="42">
        <v>49.565336032308778</v>
      </c>
      <c r="K11" s="42">
        <v>92.496170539740064</v>
      </c>
      <c r="L11" s="42">
        <v>2.6984353682128264</v>
      </c>
      <c r="M11" s="42">
        <v>8455.9388206613894</v>
      </c>
      <c r="N11" s="42">
        <v>31305.356393270322</v>
      </c>
      <c r="O11" s="42">
        <v>560.41197933373621</v>
      </c>
      <c r="P11" s="42">
        <v>861.35237509795377</v>
      </c>
      <c r="Q11" s="42">
        <v>137.30685407379451</v>
      </c>
      <c r="R11" s="42">
        <v>520.01437116327236</v>
      </c>
      <c r="S11" s="42">
        <v>11213.202513963879</v>
      </c>
      <c r="T11" s="42">
        <v>1365.1047624755731</v>
      </c>
      <c r="U11" s="42">
        <v>18697.010401999574</v>
      </c>
      <c r="V11" s="42">
        <v>201.78287206096118</v>
      </c>
      <c r="W11" s="42">
        <v>276.75907769176717</v>
      </c>
      <c r="X11" s="42">
        <v>6595.393148165299</v>
      </c>
      <c r="Y11" s="42">
        <v>7.9854691568122655</v>
      </c>
      <c r="Z11" s="42">
        <v>712.79084738914378</v>
      </c>
      <c r="AA11" s="42">
        <v>15.035804399676868</v>
      </c>
      <c r="AB11" s="42">
        <v>129.32381500552634</v>
      </c>
      <c r="AC11" s="42">
        <v>166.45638468023461</v>
      </c>
      <c r="AD11" s="42">
        <v>93.365799535103548</v>
      </c>
      <c r="AE11" s="42">
        <v>6207.328369459945</v>
      </c>
      <c r="AF11" s="42">
        <v>248.83832190136968</v>
      </c>
      <c r="AG11" s="42">
        <v>30.79363053492472</v>
      </c>
      <c r="AH11" s="42">
        <v>81.790729298482944</v>
      </c>
      <c r="AI11" s="42">
        <v>16.132463236898374</v>
      </c>
      <c r="AJ11" s="42">
        <v>165.0894548465659</v>
      </c>
      <c r="AK11" s="42">
        <v>83.156219968004834</v>
      </c>
      <c r="AL11" s="42">
        <v>68.100642675405567</v>
      </c>
      <c r="AM11" s="42">
        <v>1671.0991483683672</v>
      </c>
      <c r="AN11" s="42">
        <v>153.35960364106265</v>
      </c>
      <c r="AO11" s="42">
        <v>780.74607729550053</v>
      </c>
      <c r="AP11" s="42">
        <v>3679.2040671487966</v>
      </c>
      <c r="AQ11" s="42">
        <v>3711.8304030861209</v>
      </c>
      <c r="AR11" s="42">
        <v>833.60384693862125</v>
      </c>
      <c r="AS11" s="42">
        <v>1775.1711438463062</v>
      </c>
      <c r="AT11" s="42">
        <v>43.072309747225056</v>
      </c>
      <c r="AU11" s="42">
        <v>12.288169752050042</v>
      </c>
      <c r="AV11" s="42">
        <v>14.537566144492445</v>
      </c>
      <c r="AW11" s="42">
        <v>0</v>
      </c>
      <c r="AX11" s="42">
        <v>777.43651473773605</v>
      </c>
      <c r="AY11" s="42">
        <v>2501.5485080665499</v>
      </c>
      <c r="AZ11" s="42">
        <v>3232.2528277505012</v>
      </c>
      <c r="BA11" s="42">
        <v>0</v>
      </c>
      <c r="BB11" s="42">
        <v>76.872618547708726</v>
      </c>
      <c r="BC11" s="42">
        <v>112.97825021764351</v>
      </c>
      <c r="BD11" s="42">
        <v>825.25705542901903</v>
      </c>
      <c r="BE11" s="42">
        <v>16.444079185294221</v>
      </c>
      <c r="BF11" s="42">
        <v>31.481853645765156</v>
      </c>
      <c r="BG11" s="42">
        <v>206.15287694847186</v>
      </c>
      <c r="BH11" s="42">
        <v>3.1012785268577914</v>
      </c>
      <c r="BI11" s="42">
        <v>0</v>
      </c>
      <c r="BJ11" s="42">
        <v>12.135044435717299</v>
      </c>
      <c r="BK11" s="42">
        <v>0</v>
      </c>
      <c r="BL11" s="42">
        <v>4.3665029824350823</v>
      </c>
      <c r="BM11" s="42">
        <v>0</v>
      </c>
      <c r="BN11" s="42">
        <v>720.35213637533536</v>
      </c>
      <c r="BO11" s="42">
        <v>12.055671782371238</v>
      </c>
      <c r="BP11" s="42">
        <v>681.32010831420018</v>
      </c>
      <c r="BQ11" s="42">
        <v>9.0447496036421295</v>
      </c>
      <c r="BR11" s="42">
        <v>114.44562149934897</v>
      </c>
      <c r="BS11" s="42">
        <v>0</v>
      </c>
      <c r="BT11" s="42">
        <f t="shared" si="0"/>
        <v>113311.987044369</v>
      </c>
    </row>
    <row r="12" spans="1:72" x14ac:dyDescent="0.25">
      <c r="A12" s="10" t="s">
        <v>69</v>
      </c>
      <c r="B12" s="8" t="s">
        <v>70</v>
      </c>
      <c r="C12" s="42">
        <v>58.906886900809774</v>
      </c>
      <c r="D12" s="42">
        <v>0</v>
      </c>
      <c r="E12" s="42">
        <v>0</v>
      </c>
      <c r="F12" s="42">
        <v>134.3897594936675</v>
      </c>
      <c r="G12" s="42">
        <v>1171.2303349507711</v>
      </c>
      <c r="H12" s="42">
        <v>82.489113451916978</v>
      </c>
      <c r="I12" s="42">
        <v>97.522545867198872</v>
      </c>
      <c r="J12" s="42">
        <v>92.860319244506556</v>
      </c>
      <c r="K12" s="42">
        <v>268.8270141565406</v>
      </c>
      <c r="L12" s="42">
        <v>33.107772977847603</v>
      </c>
      <c r="M12" s="42">
        <v>2598.5179297730515</v>
      </c>
      <c r="N12" s="42">
        <v>10455.461787361623</v>
      </c>
      <c r="O12" s="42">
        <v>251.51695481736738</v>
      </c>
      <c r="P12" s="42">
        <v>254.76766461466656</v>
      </c>
      <c r="Q12" s="42">
        <v>101.79555224146328</v>
      </c>
      <c r="R12" s="42">
        <v>314.54522516633892</v>
      </c>
      <c r="S12" s="42">
        <v>5082.5045452444338</v>
      </c>
      <c r="T12" s="42">
        <v>687.79150526728813</v>
      </c>
      <c r="U12" s="42">
        <v>5759.6034349109614</v>
      </c>
      <c r="V12" s="42">
        <v>70.922608504920049</v>
      </c>
      <c r="W12" s="42">
        <v>110.97211738907654</v>
      </c>
      <c r="X12" s="42">
        <v>2500.1790936192333</v>
      </c>
      <c r="Y12" s="42">
        <v>97.975702171604794</v>
      </c>
      <c r="Z12" s="42">
        <v>2732.6224709861294</v>
      </c>
      <c r="AA12" s="42">
        <v>162.84371437814178</v>
      </c>
      <c r="AB12" s="42">
        <v>139.86487218965817</v>
      </c>
      <c r="AC12" s="42">
        <v>686.30694792762927</v>
      </c>
      <c r="AD12" s="42">
        <v>662.7397352214731</v>
      </c>
      <c r="AE12" s="42">
        <v>6681.6885814705547</v>
      </c>
      <c r="AF12" s="42">
        <v>1693.8194035501888</v>
      </c>
      <c r="AG12" s="42">
        <v>353.75910743789035</v>
      </c>
      <c r="AH12" s="42">
        <v>1003.5107489345612</v>
      </c>
      <c r="AI12" s="42">
        <v>197.93319369900078</v>
      </c>
      <c r="AJ12" s="42">
        <v>1632.3018591230111</v>
      </c>
      <c r="AK12" s="42">
        <v>393.44737789120506</v>
      </c>
      <c r="AL12" s="42">
        <v>283.76449098262344</v>
      </c>
      <c r="AM12" s="42">
        <v>6859.9793100887418</v>
      </c>
      <c r="AN12" s="42">
        <v>522.16996278394242</v>
      </c>
      <c r="AO12" s="42">
        <v>4014.0245035697062</v>
      </c>
      <c r="AP12" s="42">
        <v>15613.066658996098</v>
      </c>
      <c r="AQ12" s="42">
        <v>11305.393513204477</v>
      </c>
      <c r="AR12" s="42">
        <v>3906.2537787444558</v>
      </c>
      <c r="AS12" s="42">
        <v>4228.4228963562337</v>
      </c>
      <c r="AT12" s="42">
        <v>411.6380868086822</v>
      </c>
      <c r="AU12" s="42">
        <v>81.02006635416825</v>
      </c>
      <c r="AV12" s="42">
        <v>178.36500559991859</v>
      </c>
      <c r="AW12" s="42">
        <v>0</v>
      </c>
      <c r="AX12" s="42">
        <v>4270.8919659865978</v>
      </c>
      <c r="AY12" s="42">
        <v>2750.0906890935735</v>
      </c>
      <c r="AZ12" s="42">
        <v>1847.7158279502953</v>
      </c>
      <c r="BA12" s="42">
        <v>0</v>
      </c>
      <c r="BB12" s="42">
        <v>830.42831090465108</v>
      </c>
      <c r="BC12" s="42">
        <v>660.06110406640414</v>
      </c>
      <c r="BD12" s="42">
        <v>493.78551675034169</v>
      </c>
      <c r="BE12" s="42">
        <v>156.74328218993617</v>
      </c>
      <c r="BF12" s="42">
        <v>386.25867260112591</v>
      </c>
      <c r="BG12" s="42">
        <v>1114.2022460385601</v>
      </c>
      <c r="BH12" s="42">
        <v>38.050355631190826</v>
      </c>
      <c r="BI12" s="42">
        <v>0</v>
      </c>
      <c r="BJ12" s="42">
        <v>148.88787072188043</v>
      </c>
      <c r="BK12" s="42">
        <v>0</v>
      </c>
      <c r="BL12" s="42">
        <v>46.095532572658058</v>
      </c>
      <c r="BM12" s="42">
        <v>0</v>
      </c>
      <c r="BN12" s="42">
        <v>537.7357222656799</v>
      </c>
      <c r="BO12" s="42">
        <v>117.11862434074615</v>
      </c>
      <c r="BP12" s="42">
        <v>558.91828787200336</v>
      </c>
      <c r="BQ12" s="42">
        <v>110.97227676688341</v>
      </c>
      <c r="BR12" s="42">
        <v>64.208269325618815</v>
      </c>
      <c r="BS12" s="42">
        <v>0</v>
      </c>
      <c r="BT12" s="42">
        <f t="shared" si="0"/>
        <v>108102.98870950192</v>
      </c>
    </row>
    <row r="13" spans="1:72" x14ac:dyDescent="0.25">
      <c r="A13" s="10" t="s">
        <v>71</v>
      </c>
      <c r="B13" s="8" t="s">
        <v>72</v>
      </c>
      <c r="C13" s="42">
        <v>20.776109796398597</v>
      </c>
      <c r="D13" s="42">
        <v>0</v>
      </c>
      <c r="E13" s="42">
        <v>0</v>
      </c>
      <c r="F13" s="42">
        <v>38.617362930288806</v>
      </c>
      <c r="G13" s="42">
        <v>187.21027983985778</v>
      </c>
      <c r="H13" s="42">
        <v>17.568500282850597</v>
      </c>
      <c r="I13" s="42">
        <v>7.6806049515157309</v>
      </c>
      <c r="J13" s="42">
        <v>6.6814924958262161</v>
      </c>
      <c r="K13" s="42">
        <v>16.261784535360391</v>
      </c>
      <c r="L13" s="42">
        <v>1.3299807517951256</v>
      </c>
      <c r="M13" s="42">
        <v>770.45535294442971</v>
      </c>
      <c r="N13" s="42">
        <v>3005.5900648607058</v>
      </c>
      <c r="O13" s="42">
        <v>48.461902339901016</v>
      </c>
      <c r="P13" s="42">
        <v>69.594794146172234</v>
      </c>
      <c r="Q13" s="42">
        <v>13.979643548489134</v>
      </c>
      <c r="R13" s="42">
        <v>48.631553006977363</v>
      </c>
      <c r="S13" s="42">
        <v>1059.281821628952</v>
      </c>
      <c r="T13" s="42">
        <v>140.05730440431765</v>
      </c>
      <c r="U13" s="42">
        <v>1552.3228691762451</v>
      </c>
      <c r="V13" s="42">
        <v>18.822986031653446</v>
      </c>
      <c r="W13" s="42">
        <v>23.369359606718692</v>
      </c>
      <c r="X13" s="42">
        <v>550.73805854311513</v>
      </c>
      <c r="Y13" s="42">
        <v>3.9358068003859343</v>
      </c>
      <c r="Z13" s="42">
        <v>148.42837218102866</v>
      </c>
      <c r="AA13" s="42">
        <v>6.6768858621021678</v>
      </c>
      <c r="AB13" s="42">
        <v>14.445919209328808</v>
      </c>
      <c r="AC13" s="42">
        <v>35.56753542887278</v>
      </c>
      <c r="AD13" s="42">
        <v>29.624647842810141</v>
      </c>
      <c r="AE13" s="42">
        <v>689.54289723436068</v>
      </c>
      <c r="AF13" s="42">
        <v>75.958997015663059</v>
      </c>
      <c r="AG13" s="42">
        <v>14.362652690465858</v>
      </c>
      <c r="AH13" s="42">
        <v>40.312285009187754</v>
      </c>
      <c r="AI13" s="42">
        <v>7.9512245640063428</v>
      </c>
      <c r="AJ13" s="42">
        <v>68.279064233462023</v>
      </c>
      <c r="AK13" s="42">
        <v>19.28731221589651</v>
      </c>
      <c r="AL13" s="42">
        <v>15.609428538108181</v>
      </c>
      <c r="AM13" s="42">
        <v>359.73840016894854</v>
      </c>
      <c r="AN13" s="42">
        <v>28.538825845379783</v>
      </c>
      <c r="AO13" s="42">
        <v>196.12039152638349</v>
      </c>
      <c r="AP13" s="42">
        <v>806.80549693887156</v>
      </c>
      <c r="AQ13" s="42">
        <v>657.50508680124676</v>
      </c>
      <c r="AR13" s="42">
        <v>195.59178837857917</v>
      </c>
      <c r="AS13" s="42">
        <v>287.49444962132873</v>
      </c>
      <c r="AT13" s="42">
        <v>17.185118950605261</v>
      </c>
      <c r="AU13" s="42">
        <v>3.6946522382946756</v>
      </c>
      <c r="AV13" s="42">
        <v>7.1651459130291446</v>
      </c>
      <c r="AW13" s="42">
        <v>0</v>
      </c>
      <c r="AX13" s="42">
        <v>203.01370120633686</v>
      </c>
      <c r="AY13" s="42">
        <v>286.60640435196802</v>
      </c>
      <c r="AZ13" s="42">
        <v>351.21108987778166</v>
      </c>
      <c r="BA13" s="42">
        <v>0</v>
      </c>
      <c r="BB13" s="42">
        <v>33.985281222885177</v>
      </c>
      <c r="BC13" s="42">
        <v>31.747939055622489</v>
      </c>
      <c r="BD13" s="42">
        <v>74.046126461131365</v>
      </c>
      <c r="BE13" s="42">
        <v>6.5457903633084564</v>
      </c>
      <c r="BF13" s="42">
        <v>15.516495178251954</v>
      </c>
      <c r="BG13" s="42">
        <v>52.750832997074255</v>
      </c>
      <c r="BH13" s="42">
        <v>1.5285304941019042</v>
      </c>
      <c r="BI13" s="42">
        <v>0</v>
      </c>
      <c r="BJ13" s="42">
        <v>5.9810124458795757</v>
      </c>
      <c r="BK13" s="42">
        <v>0</v>
      </c>
      <c r="BL13" s="42">
        <v>1.9480298567781336</v>
      </c>
      <c r="BM13" s="42">
        <v>0</v>
      </c>
      <c r="BN13" s="42">
        <v>67.762512174424103</v>
      </c>
      <c r="BO13" s="42">
        <v>4.8753011350290798</v>
      </c>
      <c r="BP13" s="42">
        <v>79.812005511292867</v>
      </c>
      <c r="BQ13" s="42">
        <v>4.4578954972776161</v>
      </c>
      <c r="BR13" s="42">
        <v>10.955352133562902</v>
      </c>
      <c r="BS13" s="42">
        <v>0</v>
      </c>
      <c r="BT13" s="42">
        <f t="shared" si="0"/>
        <v>12559.998510992626</v>
      </c>
    </row>
    <row r="14" spans="1:72" x14ac:dyDescent="0.25">
      <c r="A14" s="10" t="s">
        <v>73</v>
      </c>
      <c r="B14" s="8" t="s">
        <v>74</v>
      </c>
      <c r="C14" s="42">
        <v>512.15595643277186</v>
      </c>
      <c r="D14" s="42">
        <v>0</v>
      </c>
      <c r="E14" s="42">
        <v>0</v>
      </c>
      <c r="F14" s="42">
        <v>894.22480408720742</v>
      </c>
      <c r="G14" s="42">
        <v>4167.3371836931829</v>
      </c>
      <c r="H14" s="42">
        <v>397.88736547684874</v>
      </c>
      <c r="I14" s="42">
        <v>140.21666752151117</v>
      </c>
      <c r="J14" s="42">
        <v>115.19596917322966</v>
      </c>
      <c r="K14" s="42">
        <v>264.69151849266365</v>
      </c>
      <c r="L14" s="42">
        <v>14.857796541141223</v>
      </c>
      <c r="M14" s="42">
        <v>19133.637972109285</v>
      </c>
      <c r="N14" s="42">
        <v>76163.346082119504</v>
      </c>
      <c r="O14" s="42">
        <v>1075.1091042063986</v>
      </c>
      <c r="P14" s="42">
        <v>1597.7957094285766</v>
      </c>
      <c r="Q14" s="42">
        <v>305.14251535156643</v>
      </c>
      <c r="R14" s="42">
        <v>1057.8057203354538</v>
      </c>
      <c r="S14" s="42">
        <v>25108.616440013262</v>
      </c>
      <c r="T14" s="42">
        <v>3433.2639473326958</v>
      </c>
      <c r="U14" s="42">
        <v>36128.372922524497</v>
      </c>
      <c r="V14" s="42">
        <v>464.6364947604506</v>
      </c>
      <c r="W14" s="42">
        <v>522.50886975082437</v>
      </c>
      <c r="X14" s="42">
        <v>12358.725984186101</v>
      </c>
      <c r="Y14" s="42">
        <v>43.968618783726797</v>
      </c>
      <c r="Z14" s="42">
        <v>2256.1391758487921</v>
      </c>
      <c r="AA14" s="42">
        <v>76.628553956326755</v>
      </c>
      <c r="AB14" s="42">
        <v>291.24647964992016</v>
      </c>
      <c r="AC14" s="42">
        <v>510.90663807568939</v>
      </c>
      <c r="AD14" s="42">
        <v>375.94025415817066</v>
      </c>
      <c r="AE14" s="42">
        <v>13857.655780524161</v>
      </c>
      <c r="AF14" s="42">
        <v>959.42950226058667</v>
      </c>
      <c r="AG14" s="42">
        <v>162.75673934530727</v>
      </c>
      <c r="AH14" s="42">
        <v>450.34616325580731</v>
      </c>
      <c r="AI14" s="42">
        <v>88.826606449360753</v>
      </c>
      <c r="AJ14" s="42">
        <v>807.19026822256444</v>
      </c>
      <c r="AK14" s="42">
        <v>261.60533587946844</v>
      </c>
      <c r="AL14" s="42">
        <v>248.86296842695916</v>
      </c>
      <c r="AM14" s="42">
        <v>5270.7508019396391</v>
      </c>
      <c r="AN14" s="42">
        <v>419.20310790804899</v>
      </c>
      <c r="AO14" s="42">
        <v>2717.6213228438573</v>
      </c>
      <c r="AP14" s="42">
        <v>11647.407957015046</v>
      </c>
      <c r="AQ14" s="42">
        <v>10254.793717579203</v>
      </c>
      <c r="AR14" s="42">
        <v>2755.5354183448826</v>
      </c>
      <c r="AS14" s="42">
        <v>5099.1214920061684</v>
      </c>
      <c r="AT14" s="42">
        <v>200.58519505144872</v>
      </c>
      <c r="AU14" s="42">
        <v>47.961997947408747</v>
      </c>
      <c r="AV14" s="42">
        <v>80.044978109409342</v>
      </c>
      <c r="AW14" s="42">
        <v>0</v>
      </c>
      <c r="AX14" s="42">
        <v>2720.2955069853874</v>
      </c>
      <c r="AY14" s="42">
        <v>5877.0361053433417</v>
      </c>
      <c r="AZ14" s="42">
        <v>8686.8107383409952</v>
      </c>
      <c r="BA14" s="42">
        <v>0</v>
      </c>
      <c r="BB14" s="42">
        <v>387.95254035645036</v>
      </c>
      <c r="BC14" s="42">
        <v>443.57712088731375</v>
      </c>
      <c r="BD14" s="42">
        <v>1557.0355937006061</v>
      </c>
      <c r="BE14" s="42">
        <v>76.414427846932682</v>
      </c>
      <c r="BF14" s="42">
        <v>173.34155255923554</v>
      </c>
      <c r="BG14" s="42">
        <v>697.33243658291485</v>
      </c>
      <c r="BH14" s="42">
        <v>17.075882532617712</v>
      </c>
      <c r="BI14" s="42">
        <v>0</v>
      </c>
      <c r="BJ14" s="42">
        <v>66.816505359922047</v>
      </c>
      <c r="BK14" s="42">
        <v>0</v>
      </c>
      <c r="BL14" s="42">
        <v>23.932785065389478</v>
      </c>
      <c r="BM14" s="42">
        <v>0</v>
      </c>
      <c r="BN14" s="42">
        <v>1369.4899988618972</v>
      </c>
      <c r="BO14" s="42">
        <v>56.713948616329574</v>
      </c>
      <c r="BP14" s="42">
        <v>1880.6850372097715</v>
      </c>
      <c r="BQ14" s="42">
        <v>49.801099911274029</v>
      </c>
      <c r="BR14" s="42">
        <v>248.59675527567344</v>
      </c>
      <c r="BS14" s="42">
        <v>0</v>
      </c>
      <c r="BT14" s="42">
        <f t="shared" si="0"/>
        <v>267072.96613255522</v>
      </c>
    </row>
    <row r="15" spans="1:72" x14ac:dyDescent="0.25">
      <c r="A15" s="10" t="s">
        <v>75</v>
      </c>
      <c r="B15" s="8" t="s">
        <v>76</v>
      </c>
      <c r="C15" s="42">
        <v>47.986932036186445</v>
      </c>
      <c r="D15" s="42">
        <v>0</v>
      </c>
      <c r="E15" s="42">
        <v>0</v>
      </c>
      <c r="F15" s="42">
        <v>91.789801147787159</v>
      </c>
      <c r="G15" s="42">
        <v>404.913660043655</v>
      </c>
      <c r="H15" s="42">
        <v>40.297985738728137</v>
      </c>
      <c r="I15" s="42">
        <v>14.141709010560868</v>
      </c>
      <c r="J15" s="42">
        <v>12.064230941825725</v>
      </c>
      <c r="K15" s="42">
        <v>26.230704008348724</v>
      </c>
      <c r="L15" s="42">
        <v>1.5786434136715592</v>
      </c>
      <c r="M15" s="42">
        <v>1722.6777613084109</v>
      </c>
      <c r="N15" s="42">
        <v>6548.1614316211162</v>
      </c>
      <c r="O15" s="42">
        <v>110.64767105506057</v>
      </c>
      <c r="P15" s="42">
        <v>165.33033984033148</v>
      </c>
      <c r="Q15" s="42">
        <v>29.260201865660299</v>
      </c>
      <c r="R15" s="42">
        <v>106.33587993994118</v>
      </c>
      <c r="S15" s="42">
        <v>2316.6043810351703</v>
      </c>
      <c r="T15" s="42">
        <v>294.31894492313199</v>
      </c>
      <c r="U15" s="42">
        <v>3635.095116703581</v>
      </c>
      <c r="V15" s="42">
        <v>41.551157919511624</v>
      </c>
      <c r="W15" s="42">
        <v>54.084640759414114</v>
      </c>
      <c r="X15" s="42">
        <v>1282.7572242822437</v>
      </c>
      <c r="Y15" s="42">
        <v>4.67167323626808</v>
      </c>
      <c r="Z15" s="42">
        <v>224.25626713971718</v>
      </c>
      <c r="AA15" s="42">
        <v>8.0983700694136118</v>
      </c>
      <c r="AB15" s="42">
        <v>28.733189572513648</v>
      </c>
      <c r="AC15" s="42">
        <v>53.086627196515252</v>
      </c>
      <c r="AD15" s="42">
        <v>39.02756942375251</v>
      </c>
      <c r="AE15" s="42">
        <v>1374.9473013209279</v>
      </c>
      <c r="AF15" s="42">
        <v>101.05981096110237</v>
      </c>
      <c r="AG15" s="42">
        <v>17.240449110268766</v>
      </c>
      <c r="AH15" s="42">
        <v>47.849356566934794</v>
      </c>
      <c r="AI15" s="42">
        <v>9.4378420677517436</v>
      </c>
      <c r="AJ15" s="42">
        <v>84.182367669147098</v>
      </c>
      <c r="AK15" s="42">
        <v>27.925820845128413</v>
      </c>
      <c r="AL15" s="42">
        <v>22.914887725115967</v>
      </c>
      <c r="AM15" s="42">
        <v>536.21778576082465</v>
      </c>
      <c r="AN15" s="42">
        <v>44.788518283776014</v>
      </c>
      <c r="AO15" s="42">
        <v>277.31987430446372</v>
      </c>
      <c r="AP15" s="42">
        <v>1194.1334044119974</v>
      </c>
      <c r="AQ15" s="42">
        <v>1054.8072065955412</v>
      </c>
      <c r="AR15" s="42">
        <v>282.77941183719463</v>
      </c>
      <c r="AS15" s="42">
        <v>481.40447367062609</v>
      </c>
      <c r="AT15" s="42">
        <v>21.336113381164036</v>
      </c>
      <c r="AU15" s="42">
        <v>4.943421757655643</v>
      </c>
      <c r="AV15" s="42">
        <v>8.5047925605930601</v>
      </c>
      <c r="AW15" s="42">
        <v>0</v>
      </c>
      <c r="AX15" s="42">
        <v>283.18025464920481</v>
      </c>
      <c r="AY15" s="42">
        <v>563.74106937367583</v>
      </c>
      <c r="AZ15" s="42">
        <v>717.91929657245657</v>
      </c>
      <c r="BA15" s="42">
        <v>0</v>
      </c>
      <c r="BB15" s="42">
        <v>41.244567733884118</v>
      </c>
      <c r="BC15" s="42">
        <v>43.468264103498882</v>
      </c>
      <c r="BD15" s="42">
        <v>165.19055022521431</v>
      </c>
      <c r="BE15" s="42">
        <v>8.1310589635262893</v>
      </c>
      <c r="BF15" s="42">
        <v>18.417569489898334</v>
      </c>
      <c r="BG15" s="42">
        <v>73.970076518142577</v>
      </c>
      <c r="BH15" s="42">
        <v>1.8143154281392275</v>
      </c>
      <c r="BI15" s="42">
        <v>0</v>
      </c>
      <c r="BJ15" s="42">
        <v>7.0992650773564527</v>
      </c>
      <c r="BK15" s="42">
        <v>0</v>
      </c>
      <c r="BL15" s="42">
        <v>2.3702309783670863</v>
      </c>
      <c r="BM15" s="42">
        <v>0</v>
      </c>
      <c r="BN15" s="42">
        <v>147.07027637632726</v>
      </c>
      <c r="BO15" s="42">
        <v>6.0340852856603808</v>
      </c>
      <c r="BP15" s="42">
        <v>156.83333886315305</v>
      </c>
      <c r="BQ15" s="42">
        <v>5.2913753496918847</v>
      </c>
      <c r="BR15" s="42">
        <v>23.726507084150761</v>
      </c>
      <c r="BS15" s="42">
        <v>0</v>
      </c>
      <c r="BT15" s="42">
        <f t="shared" si="0"/>
        <v>25160.997055135078</v>
      </c>
    </row>
    <row r="16" spans="1:72" x14ac:dyDescent="0.25">
      <c r="A16" s="10" t="s">
        <v>77</v>
      </c>
      <c r="B16" s="8" t="s">
        <v>78</v>
      </c>
      <c r="C16" s="42">
        <v>406.33207528727348</v>
      </c>
      <c r="D16" s="42">
        <v>0</v>
      </c>
      <c r="E16" s="42">
        <v>0</v>
      </c>
      <c r="F16" s="42">
        <v>750.90573020362547</v>
      </c>
      <c r="G16" s="42">
        <v>3522.4419287249825</v>
      </c>
      <c r="H16" s="42">
        <v>336.8282684105601</v>
      </c>
      <c r="I16" s="42">
        <v>133.6814936445769</v>
      </c>
      <c r="J16" s="42">
        <v>114.58127732004661</v>
      </c>
      <c r="K16" s="42">
        <v>269.21576105224949</v>
      </c>
      <c r="L16" s="42">
        <v>19.579552200452845</v>
      </c>
      <c r="M16" s="42">
        <v>14967.349652650419</v>
      </c>
      <c r="N16" s="42">
        <v>58274.294088299415</v>
      </c>
      <c r="O16" s="42">
        <v>924.07061800241001</v>
      </c>
      <c r="P16" s="42">
        <v>1350.6543128428541</v>
      </c>
      <c r="Q16" s="42">
        <v>259.8199486934239</v>
      </c>
      <c r="R16" s="42">
        <v>913.24331288210351</v>
      </c>
      <c r="S16" s="42">
        <v>20254.364620010612</v>
      </c>
      <c r="T16" s="42">
        <v>2671.3725156403425</v>
      </c>
      <c r="U16" s="42">
        <v>30095.822975210522</v>
      </c>
      <c r="V16" s="42">
        <v>363.99173901285729</v>
      </c>
      <c r="W16" s="42">
        <v>447.92563060640737</v>
      </c>
      <c r="X16" s="42">
        <v>10581.99947618328</v>
      </c>
      <c r="Y16" s="42">
        <v>57.941691708726665</v>
      </c>
      <c r="Z16" s="42">
        <v>2395.8241510472935</v>
      </c>
      <c r="AA16" s="42">
        <v>99.033619609436428</v>
      </c>
      <c r="AB16" s="42">
        <v>260.95862242240491</v>
      </c>
      <c r="AC16" s="42">
        <v>567.47148374024482</v>
      </c>
      <c r="AD16" s="42">
        <v>452.52323190385755</v>
      </c>
      <c r="AE16" s="42">
        <v>12456.101719264774</v>
      </c>
      <c r="AF16" s="42">
        <v>1161.6943838904151</v>
      </c>
      <c r="AG16" s="42">
        <v>212.27040306841499</v>
      </c>
      <c r="AH16" s="42">
        <v>593.46459532709832</v>
      </c>
      <c r="AI16" s="42">
        <v>117.05539061250019</v>
      </c>
      <c r="AJ16" s="42">
        <v>1019.8753319481884</v>
      </c>
      <c r="AK16" s="42">
        <v>303.12173587381233</v>
      </c>
      <c r="AL16" s="42">
        <v>252.50518938666306</v>
      </c>
      <c r="AM16" s="42">
        <v>5756.0223893120001</v>
      </c>
      <c r="AN16" s="42">
        <v>461.79196778956452</v>
      </c>
      <c r="AO16" s="42">
        <v>3077.6373455110761</v>
      </c>
      <c r="AP16" s="42">
        <v>12860.299277682243</v>
      </c>
      <c r="AQ16" s="42">
        <v>10794.152869073605</v>
      </c>
      <c r="AR16" s="42">
        <v>3090.9597224884337</v>
      </c>
      <c r="AS16" s="42">
        <v>4871.8661173770106</v>
      </c>
      <c r="AT16" s="42">
        <v>256.56922559551407</v>
      </c>
      <c r="AU16" s="42">
        <v>56.792837652605897</v>
      </c>
      <c r="AV16" s="42">
        <v>105.4829915686075</v>
      </c>
      <c r="AW16" s="42">
        <v>0</v>
      </c>
      <c r="AX16" s="42">
        <v>3160.9985066895356</v>
      </c>
      <c r="AY16" s="42">
        <v>5180.6905101003158</v>
      </c>
      <c r="AZ16" s="42">
        <v>6667.8891798868026</v>
      </c>
      <c r="BA16" s="42">
        <v>0</v>
      </c>
      <c r="BB16" s="42">
        <v>503.76844529505098</v>
      </c>
      <c r="BC16" s="42">
        <v>495.69906726973261</v>
      </c>
      <c r="BD16" s="42">
        <v>1388.3908118113395</v>
      </c>
      <c r="BE16" s="42">
        <v>97.738145582351706</v>
      </c>
      <c r="BF16" s="42">
        <v>228.4288903434132</v>
      </c>
      <c r="BG16" s="42">
        <v>820.5476846044229</v>
      </c>
      <c r="BH16" s="42">
        <v>22.502538144899713</v>
      </c>
      <c r="BI16" s="42">
        <v>0</v>
      </c>
      <c r="BJ16" s="42">
        <v>88.050556549480504</v>
      </c>
      <c r="BK16" s="42">
        <v>0</v>
      </c>
      <c r="BL16" s="42">
        <v>29.185691992964212</v>
      </c>
      <c r="BM16" s="42">
        <v>0</v>
      </c>
      <c r="BN16" s="42">
        <v>1251.8247478837814</v>
      </c>
      <c r="BO16" s="42">
        <v>72.712028243874812</v>
      </c>
      <c r="BP16" s="42">
        <v>1485.0013113947057</v>
      </c>
      <c r="BQ16" s="42">
        <v>65.627714893843972</v>
      </c>
      <c r="BR16" s="42">
        <v>207.02536508864239</v>
      </c>
      <c r="BS16" s="42">
        <v>0</v>
      </c>
      <c r="BT16" s="42">
        <f t="shared" si="0"/>
        <v>229705.9724665081</v>
      </c>
    </row>
    <row r="17" spans="1:72" x14ac:dyDescent="0.25">
      <c r="A17" s="10" t="s">
        <v>79</v>
      </c>
      <c r="B17" s="8" t="s">
        <v>80</v>
      </c>
      <c r="C17" s="42">
        <v>17.965076201368845</v>
      </c>
      <c r="D17" s="42">
        <v>0</v>
      </c>
      <c r="E17" s="42">
        <v>0</v>
      </c>
      <c r="F17" s="42">
        <v>35.767589061128824</v>
      </c>
      <c r="G17" s="42">
        <v>199.35880747514531</v>
      </c>
      <c r="H17" s="42">
        <v>17.385033117540097</v>
      </c>
      <c r="I17" s="42">
        <v>10.987086031879137</v>
      </c>
      <c r="J17" s="42">
        <v>10.054110483477109</v>
      </c>
      <c r="K17" s="42">
        <v>26.651669262344154</v>
      </c>
      <c r="L17" s="42">
        <v>2.8081871293993306</v>
      </c>
      <c r="M17" s="42">
        <v>680.64461402087829</v>
      </c>
      <c r="N17" s="42">
        <v>2634.1609789613144</v>
      </c>
      <c r="O17" s="42">
        <v>49.488300384486159</v>
      </c>
      <c r="P17" s="42">
        <v>65.307721905968705</v>
      </c>
      <c r="Q17" s="42">
        <v>15.635320354063634</v>
      </c>
      <c r="R17" s="42">
        <v>52.789255023200027</v>
      </c>
      <c r="S17" s="42">
        <v>1027.4045814811163</v>
      </c>
      <c r="T17" s="42">
        <v>133.9333569133218</v>
      </c>
      <c r="U17" s="42">
        <v>1448.8412419485153</v>
      </c>
      <c r="V17" s="42">
        <v>17.009897811095097</v>
      </c>
      <c r="W17" s="42">
        <v>23.332184497325663</v>
      </c>
      <c r="X17" s="42">
        <v>543.93623549465462</v>
      </c>
      <c r="Y17" s="42">
        <v>8.3102571114117154</v>
      </c>
      <c r="Z17" s="42">
        <v>258.78427869663631</v>
      </c>
      <c r="AA17" s="42">
        <v>13.908049930854984</v>
      </c>
      <c r="AB17" s="42">
        <v>18.182293832959616</v>
      </c>
      <c r="AC17" s="42">
        <v>64.030552588040592</v>
      </c>
      <c r="AD17" s="42">
        <v>58.342996807099858</v>
      </c>
      <c r="AE17" s="42">
        <v>869.13610386929486</v>
      </c>
      <c r="AF17" s="42">
        <v>149.46325062030181</v>
      </c>
      <c r="AG17" s="42">
        <v>30.112622134851925</v>
      </c>
      <c r="AH17" s="42">
        <v>85.117352086999958</v>
      </c>
      <c r="AI17" s="42">
        <v>16.78860874750913</v>
      </c>
      <c r="AJ17" s="42">
        <v>140.28491077458779</v>
      </c>
      <c r="AK17" s="42">
        <v>35.980449496413058</v>
      </c>
      <c r="AL17" s="42">
        <v>26.79713525378812</v>
      </c>
      <c r="AM17" s="42">
        <v>641.7957894496551</v>
      </c>
      <c r="AN17" s="42">
        <v>49.95140952848346</v>
      </c>
      <c r="AO17" s="42">
        <v>365.11997251194111</v>
      </c>
      <c r="AP17" s="42">
        <v>1453.0500723365217</v>
      </c>
      <c r="AQ17" s="42">
        <v>1106.3573483237317</v>
      </c>
      <c r="AR17" s="42">
        <v>358.97491015367632</v>
      </c>
      <c r="AS17" s="42">
        <v>439.29044995975391</v>
      </c>
      <c r="AT17" s="42">
        <v>35.401168095489496</v>
      </c>
      <c r="AU17" s="42">
        <v>7.1821532476797803</v>
      </c>
      <c r="AV17" s="42">
        <v>15.128843410762514</v>
      </c>
      <c r="AW17" s="42">
        <v>0</v>
      </c>
      <c r="AX17" s="42">
        <v>385.00029601209445</v>
      </c>
      <c r="AY17" s="42">
        <v>357.43109888122376</v>
      </c>
      <c r="AZ17" s="42">
        <v>339.33181707235724</v>
      </c>
      <c r="BA17" s="42">
        <v>0</v>
      </c>
      <c r="BB17" s="42">
        <v>70.905595973357279</v>
      </c>
      <c r="BC17" s="42">
        <v>59.460177519190104</v>
      </c>
      <c r="BD17" s="42">
        <v>82.229330742117099</v>
      </c>
      <c r="BE17" s="42">
        <v>13.481898285499337</v>
      </c>
      <c r="BF17" s="42">
        <v>32.762295239341981</v>
      </c>
      <c r="BG17" s="42">
        <v>100.44438438191087</v>
      </c>
      <c r="BH17" s="42">
        <v>3.2274148739654702</v>
      </c>
      <c r="BI17" s="42">
        <v>0</v>
      </c>
      <c r="BJ17" s="42">
        <v>12.628605450587388</v>
      </c>
      <c r="BK17" s="42">
        <v>0</v>
      </c>
      <c r="BL17" s="42">
        <v>3.9615964817447775</v>
      </c>
      <c r="BM17" s="42">
        <v>0</v>
      </c>
      <c r="BN17" s="42">
        <v>80.170943846963809</v>
      </c>
      <c r="BO17" s="42">
        <v>10.061886178277614</v>
      </c>
      <c r="BP17" s="42">
        <v>85.16206450402349</v>
      </c>
      <c r="BQ17" s="42">
        <v>9.4126210043005454</v>
      </c>
      <c r="BR17" s="42">
        <v>11.37409367191718</v>
      </c>
      <c r="BS17" s="42">
        <v>0</v>
      </c>
      <c r="BT17" s="42">
        <f t="shared" si="0"/>
        <v>14917.998346645538</v>
      </c>
    </row>
    <row r="18" spans="1:72" x14ac:dyDescent="0.25">
      <c r="A18" s="10" t="s">
        <v>81</v>
      </c>
      <c r="B18" s="8" t="s">
        <v>82</v>
      </c>
      <c r="C18" s="42">
        <v>11.84487844690673</v>
      </c>
      <c r="D18" s="42">
        <v>0</v>
      </c>
      <c r="E18" s="42">
        <v>0</v>
      </c>
      <c r="F18" s="42">
        <v>25.806571763510078</v>
      </c>
      <c r="G18" s="42">
        <v>112.22996291978365</v>
      </c>
      <c r="H18" s="42">
        <v>11.39232294339662</v>
      </c>
      <c r="I18" s="42">
        <v>4.6902334181922196</v>
      </c>
      <c r="J18" s="42">
        <v>4.2529788235921941</v>
      </c>
      <c r="K18" s="42">
        <v>9.4554272380446047</v>
      </c>
      <c r="L18" s="42">
        <v>0.78162693391126459</v>
      </c>
      <c r="M18" s="42">
        <v>404.64966633877197</v>
      </c>
      <c r="N18" s="42">
        <v>1426.6253750658202</v>
      </c>
      <c r="O18" s="42">
        <v>32.135320065831053</v>
      </c>
      <c r="P18" s="42">
        <v>47.054825417858879</v>
      </c>
      <c r="Q18" s="42">
        <v>8.1514480165055208</v>
      </c>
      <c r="R18" s="42">
        <v>30.797970234081578</v>
      </c>
      <c r="S18" s="42">
        <v>581.93840929199052</v>
      </c>
      <c r="T18" s="42">
        <v>66.044458295151472</v>
      </c>
      <c r="U18" s="42">
        <v>1002.0766109755656</v>
      </c>
      <c r="V18" s="42">
        <v>9.7386865582736402</v>
      </c>
      <c r="W18" s="42">
        <v>15.686262484421837</v>
      </c>
      <c r="X18" s="42">
        <v>371.8320220259875</v>
      </c>
      <c r="Y18" s="42">
        <v>2.3130655069259607</v>
      </c>
      <c r="Z18" s="42">
        <v>85.583234366986943</v>
      </c>
      <c r="AA18" s="42">
        <v>3.9230231249119836</v>
      </c>
      <c r="AB18" s="42">
        <v>8.7066851081973837</v>
      </c>
      <c r="AC18" s="42">
        <v>21.462335207454064</v>
      </c>
      <c r="AD18" s="42">
        <v>17.410263793212874</v>
      </c>
      <c r="AE18" s="42">
        <v>419.22706054436566</v>
      </c>
      <c r="AF18" s="42">
        <v>45.331979751831575</v>
      </c>
      <c r="AG18" s="42">
        <v>8.4381177080540937</v>
      </c>
      <c r="AH18" s="42">
        <v>23.691446427445911</v>
      </c>
      <c r="AI18" s="42">
        <v>4.6729182120987343</v>
      </c>
      <c r="AJ18" s="42">
        <v>39.787558830816543</v>
      </c>
      <c r="AK18" s="42">
        <v>11.871750855968926</v>
      </c>
      <c r="AL18" s="42">
        <v>8.1649474813813452</v>
      </c>
      <c r="AM18" s="42">
        <v>212.26491625022581</v>
      </c>
      <c r="AN18" s="42">
        <v>17.922122285615401</v>
      </c>
      <c r="AO18" s="42">
        <v>114.90584603311251</v>
      </c>
      <c r="AP18" s="42">
        <v>479.28876605093484</v>
      </c>
      <c r="AQ18" s="42">
        <v>398.69191508520612</v>
      </c>
      <c r="AR18" s="42">
        <v>115.76086465743697</v>
      </c>
      <c r="AS18" s="42">
        <v>157.94614895647146</v>
      </c>
      <c r="AT18" s="42">
        <v>10.199528853512465</v>
      </c>
      <c r="AU18" s="42">
        <v>2.1631133827507512</v>
      </c>
      <c r="AV18" s="42">
        <v>4.2109414166096988</v>
      </c>
      <c r="AW18" s="42">
        <v>0</v>
      </c>
      <c r="AX18" s="42">
        <v>120.9954881282677</v>
      </c>
      <c r="AY18" s="42">
        <v>165.31302141281941</v>
      </c>
      <c r="AZ18" s="42">
        <v>152.1800950497371</v>
      </c>
      <c r="BA18" s="42">
        <v>0</v>
      </c>
      <c r="BB18" s="42">
        <v>20.070057737389941</v>
      </c>
      <c r="BC18" s="42">
        <v>17.729105268943485</v>
      </c>
      <c r="BD18" s="42">
        <v>50.849274464262393</v>
      </c>
      <c r="BE18" s="42">
        <v>3.8865674869821247</v>
      </c>
      <c r="BF18" s="42">
        <v>9.1190120870969178</v>
      </c>
      <c r="BG18" s="42">
        <v>32.044071660865626</v>
      </c>
      <c r="BH18" s="42">
        <v>0.89831420633881709</v>
      </c>
      <c r="BI18" s="42">
        <v>0</v>
      </c>
      <c r="BJ18" s="42">
        <v>3.5150286298865967</v>
      </c>
      <c r="BK18" s="42">
        <v>0</v>
      </c>
      <c r="BL18" s="42">
        <v>1.0804099819154149</v>
      </c>
      <c r="BM18" s="42">
        <v>0</v>
      </c>
      <c r="BN18" s="42">
        <v>46.864050381731204</v>
      </c>
      <c r="BO18" s="42">
        <v>2.8923101005382419</v>
      </c>
      <c r="BP18" s="42">
        <v>35.43941224167493</v>
      </c>
      <c r="BQ18" s="42">
        <v>2.6198959530285628</v>
      </c>
      <c r="BR18" s="42">
        <v>6.3795548462282099</v>
      </c>
      <c r="BS18" s="42">
        <v>0</v>
      </c>
      <c r="BT18" s="42">
        <f t="shared" si="0"/>
        <v>7062.9992767868334</v>
      </c>
    </row>
    <row r="19" spans="1:72" x14ac:dyDescent="0.25">
      <c r="A19" s="10" t="s">
        <v>83</v>
      </c>
      <c r="B19" s="8" t="s">
        <v>84</v>
      </c>
      <c r="C19" s="42">
        <v>96.527648436497799</v>
      </c>
      <c r="D19" s="42">
        <v>0</v>
      </c>
      <c r="E19" s="42">
        <v>0</v>
      </c>
      <c r="F19" s="42">
        <v>183.85359020970097</v>
      </c>
      <c r="G19" s="42">
        <v>786.01305532646347</v>
      </c>
      <c r="H19" s="42">
        <v>79.706218032143738</v>
      </c>
      <c r="I19" s="42">
        <v>25.046835973731543</v>
      </c>
      <c r="J19" s="42">
        <v>20.962618157634978</v>
      </c>
      <c r="K19" s="42">
        <v>42.701643503716447</v>
      </c>
      <c r="L19" s="42">
        <v>1.8499854062728789</v>
      </c>
      <c r="M19" s="42">
        <v>3443.381873666824</v>
      </c>
      <c r="N19" s="42">
        <v>13058.537225374053</v>
      </c>
      <c r="O19" s="42">
        <v>217.81409807456626</v>
      </c>
      <c r="P19" s="42">
        <v>330.63361153801475</v>
      </c>
      <c r="Q19" s="42">
        <v>56.061446639574363</v>
      </c>
      <c r="R19" s="42">
        <v>206.1810246768982</v>
      </c>
      <c r="S19" s="42">
        <v>4563.8742996285027</v>
      </c>
      <c r="T19" s="42">
        <v>577.63603946872149</v>
      </c>
      <c r="U19" s="42">
        <v>7261.2179936626617</v>
      </c>
      <c r="V19" s="42">
        <v>82.698033116701495</v>
      </c>
      <c r="W19" s="42">
        <v>106.98284913730818</v>
      </c>
      <c r="X19" s="42">
        <v>2543.0500580461307</v>
      </c>
      <c r="Y19" s="42">
        <v>5.4746545262371953</v>
      </c>
      <c r="Z19" s="42">
        <v>346.56856907619385</v>
      </c>
      <c r="AA19" s="42">
        <v>9.7879858705940332</v>
      </c>
      <c r="AB19" s="42">
        <v>53.364429756976968</v>
      </c>
      <c r="AC19" s="42">
        <v>80.397809987777066</v>
      </c>
      <c r="AD19" s="42">
        <v>52.361626648497563</v>
      </c>
      <c r="AE19" s="42">
        <v>2554.2128037895318</v>
      </c>
      <c r="AF19" s="42">
        <v>136.561791848783</v>
      </c>
      <c r="AG19" s="42">
        <v>20.536035740317296</v>
      </c>
      <c r="AH19" s="42">
        <v>56.073848331903065</v>
      </c>
      <c r="AI19" s="42">
        <v>11.060046835682392</v>
      </c>
      <c r="AJ19" s="42">
        <v>104.30563083958708</v>
      </c>
      <c r="AK19" s="42">
        <v>40.922296435900321</v>
      </c>
      <c r="AL19" s="42">
        <v>35.189306089705369</v>
      </c>
      <c r="AM19" s="42">
        <v>814.98293834729145</v>
      </c>
      <c r="AN19" s="42">
        <v>70.273978518736001</v>
      </c>
      <c r="AO19" s="42">
        <v>401.63041804349928</v>
      </c>
      <c r="AP19" s="42">
        <v>1800.7473077437926</v>
      </c>
      <c r="AQ19" s="42">
        <v>1696.6792513548373</v>
      </c>
      <c r="AR19" s="42">
        <v>417.52595598819767</v>
      </c>
      <c r="AS19" s="42">
        <v>813.36101566426225</v>
      </c>
      <c r="AT19" s="42">
        <v>26.53121378011404</v>
      </c>
      <c r="AU19" s="42">
        <v>6.7565412316781028</v>
      </c>
      <c r="AV19" s="42">
        <v>9.966621964286583</v>
      </c>
      <c r="AW19" s="42">
        <v>0</v>
      </c>
      <c r="AX19" s="42">
        <v>402.87342690234641</v>
      </c>
      <c r="AY19" s="42">
        <v>1046.480912675371</v>
      </c>
      <c r="AZ19" s="42">
        <v>1401.2416472705165</v>
      </c>
      <c r="BA19" s="42">
        <v>0</v>
      </c>
      <c r="BB19" s="42">
        <v>49.807706472432145</v>
      </c>
      <c r="BC19" s="42">
        <v>61.607598845892753</v>
      </c>
      <c r="BD19" s="42">
        <v>320.22013736435645</v>
      </c>
      <c r="BE19" s="42">
        <v>10.116440856889028</v>
      </c>
      <c r="BF19" s="42">
        <v>21.583236898372395</v>
      </c>
      <c r="BG19" s="42">
        <v>105.3170495670457</v>
      </c>
      <c r="BH19" s="42">
        <v>2.1261654375936354</v>
      </c>
      <c r="BI19" s="42">
        <v>0</v>
      </c>
      <c r="BJ19" s="42">
        <v>8.3195081768507624</v>
      </c>
      <c r="BK19" s="42">
        <v>0</v>
      </c>
      <c r="BL19" s="42">
        <v>2.9290167236725546</v>
      </c>
      <c r="BM19" s="42">
        <v>0</v>
      </c>
      <c r="BN19" s="42">
        <v>280.93898725663843</v>
      </c>
      <c r="BO19" s="42">
        <v>7.4733742770879008</v>
      </c>
      <c r="BP19" s="42">
        <v>299.51725352250514</v>
      </c>
      <c r="BQ19" s="42">
        <v>6.2008729085152714</v>
      </c>
      <c r="BR19" s="42">
        <v>46.238845852438104</v>
      </c>
      <c r="BS19" s="42">
        <v>0</v>
      </c>
      <c r="BT19" s="42">
        <f t="shared" si="0"/>
        <v>47322.994407499027</v>
      </c>
    </row>
    <row r="20" spans="1:72" x14ac:dyDescent="0.25">
      <c r="A20" s="10" t="s">
        <v>85</v>
      </c>
      <c r="B20" s="8" t="s">
        <v>86</v>
      </c>
      <c r="C20" s="42">
        <v>9.184222914219518</v>
      </c>
      <c r="D20" s="42">
        <v>0</v>
      </c>
      <c r="E20" s="42">
        <v>0</v>
      </c>
      <c r="F20" s="42">
        <v>21.227193950812431</v>
      </c>
      <c r="G20" s="42">
        <v>116.88866301434251</v>
      </c>
      <c r="H20" s="42">
        <v>10.374541968552734</v>
      </c>
      <c r="I20" s="42">
        <v>7.1639811023200402</v>
      </c>
      <c r="J20" s="42">
        <v>6.7419535660808512</v>
      </c>
      <c r="K20" s="42">
        <v>17.691521332595709</v>
      </c>
      <c r="L20" s="42">
        <v>1.9706718447731675</v>
      </c>
      <c r="M20" s="42">
        <v>332.46454268697278</v>
      </c>
      <c r="N20" s="42">
        <v>1191.57633385636</v>
      </c>
      <c r="O20" s="42">
        <v>30.29436512483063</v>
      </c>
      <c r="P20" s="42">
        <v>39.272531306425627</v>
      </c>
      <c r="Q20" s="42">
        <v>9.2138503221221466</v>
      </c>
      <c r="R20" s="42">
        <v>32.143486997687013</v>
      </c>
      <c r="S20" s="42">
        <v>547.55912984470933</v>
      </c>
      <c r="T20" s="42">
        <v>64.509713938637873</v>
      </c>
      <c r="U20" s="42">
        <v>841.99068263581751</v>
      </c>
      <c r="V20" s="42">
        <v>8.3518037924954083</v>
      </c>
      <c r="W20" s="42">
        <v>14.279176254173484</v>
      </c>
      <c r="X20" s="42">
        <v>332.86984342339736</v>
      </c>
      <c r="Y20" s="42">
        <v>5.8318014283428621</v>
      </c>
      <c r="Z20" s="42">
        <v>173.87883374662383</v>
      </c>
      <c r="AA20" s="42">
        <v>9.7360055418842055</v>
      </c>
      <c r="AB20" s="42">
        <v>11.357777079571846</v>
      </c>
      <c r="AC20" s="42">
        <v>43.885685155485213</v>
      </c>
      <c r="AD20" s="42">
        <v>40.420993847882968</v>
      </c>
      <c r="AE20" s="42">
        <v>545.27039461057097</v>
      </c>
      <c r="AF20" s="42">
        <v>103.93350641509682</v>
      </c>
      <c r="AG20" s="42">
        <v>21.103748252370583</v>
      </c>
      <c r="AH20" s="42">
        <v>59.731905863187457</v>
      </c>
      <c r="AI20" s="42">
        <v>11.781564777239607</v>
      </c>
      <c r="AJ20" s="42">
        <v>97.768014754582438</v>
      </c>
      <c r="AK20" s="42">
        <v>24.972251946495689</v>
      </c>
      <c r="AL20" s="42">
        <v>17.457114252329937</v>
      </c>
      <c r="AM20" s="42">
        <v>436.27521348354071</v>
      </c>
      <c r="AN20" s="42">
        <v>34.441926763579133</v>
      </c>
      <c r="AO20" s="42">
        <v>249.94914495896634</v>
      </c>
      <c r="AP20" s="42">
        <v>991.60809447092902</v>
      </c>
      <c r="AQ20" s="42">
        <v>748.55233719317721</v>
      </c>
      <c r="AR20" s="42">
        <v>245.68833907702074</v>
      </c>
      <c r="AS20" s="42">
        <v>281.10150510118609</v>
      </c>
      <c r="AT20" s="42">
        <v>24.791296879566829</v>
      </c>
      <c r="AU20" s="42">
        <v>4.9586456136212007</v>
      </c>
      <c r="AV20" s="42">
        <v>10.616808773690567</v>
      </c>
      <c r="AW20" s="42">
        <v>0</v>
      </c>
      <c r="AX20" s="42">
        <v>265.74108382014913</v>
      </c>
      <c r="AY20" s="42">
        <v>218.30775257965684</v>
      </c>
      <c r="AZ20" s="42">
        <v>156.85745841861814</v>
      </c>
      <c r="BA20" s="42">
        <v>0</v>
      </c>
      <c r="BB20" s="42">
        <v>49.709124428587245</v>
      </c>
      <c r="BC20" s="42">
        <v>40.249665234371498</v>
      </c>
      <c r="BD20" s="42">
        <v>52.762545415640112</v>
      </c>
      <c r="BE20" s="42">
        <v>9.4419380529391344</v>
      </c>
      <c r="BF20" s="42">
        <v>22.991250163633989</v>
      </c>
      <c r="BG20" s="42">
        <v>69.73561410842693</v>
      </c>
      <c r="BH20" s="42">
        <v>2.2648688746345513</v>
      </c>
      <c r="BI20" s="42">
        <v>0</v>
      </c>
      <c r="BJ20" s="42">
        <v>8.8622431673721138</v>
      </c>
      <c r="BK20" s="42">
        <v>0</v>
      </c>
      <c r="BL20" s="42">
        <v>2.7239766694302636</v>
      </c>
      <c r="BM20" s="42">
        <v>0</v>
      </c>
      <c r="BN20" s="42">
        <v>52.538477390103807</v>
      </c>
      <c r="BO20" s="42">
        <v>7.047948754659684</v>
      </c>
      <c r="BP20" s="42">
        <v>42.78859591214885</v>
      </c>
      <c r="BQ20" s="42">
        <v>6.6053957033352262</v>
      </c>
      <c r="BR20" s="42">
        <v>6.4900539434147628</v>
      </c>
      <c r="BS20" s="42">
        <v>0</v>
      </c>
      <c r="BT20" s="42">
        <f t="shared" si="0"/>
        <v>8845.999112501393</v>
      </c>
    </row>
    <row r="21" spans="1:72" x14ac:dyDescent="0.25">
      <c r="A21" s="10" t="s">
        <v>87</v>
      </c>
      <c r="B21" s="8" t="s">
        <v>88</v>
      </c>
      <c r="C21" s="42">
        <v>0.11768727854904405</v>
      </c>
      <c r="D21" s="42">
        <v>0</v>
      </c>
      <c r="E21" s="42">
        <v>0</v>
      </c>
      <c r="F21" s="42">
        <v>0.24947828236953401</v>
      </c>
      <c r="G21" s="42">
        <v>0.94510405241379092</v>
      </c>
      <c r="H21" s="42">
        <v>0.1044197635750366</v>
      </c>
      <c r="I21" s="42">
        <v>2.652704067765722E-2</v>
      </c>
      <c r="J21" s="42">
        <v>2.2654907644295751E-2</v>
      </c>
      <c r="K21" s="42">
        <v>3.4987677986453226E-2</v>
      </c>
      <c r="L21" s="42">
        <v>0</v>
      </c>
      <c r="M21" s="42">
        <v>3.9140074623962535</v>
      </c>
      <c r="N21" s="42">
        <v>13.688488270785092</v>
      </c>
      <c r="O21" s="42">
        <v>0.28868429510484872</v>
      </c>
      <c r="P21" s="42">
        <v>0.45166008422153042</v>
      </c>
      <c r="Q21" s="42">
        <v>6.4524010498841156E-2</v>
      </c>
      <c r="R21" s="42">
        <v>0.25897219864459153</v>
      </c>
      <c r="S21" s="42">
        <v>5.2337097602513953</v>
      </c>
      <c r="T21" s="42">
        <v>0.5805057103701512</v>
      </c>
      <c r="U21" s="42">
        <v>9.5863974056280483</v>
      </c>
      <c r="V21" s="42">
        <v>9.2204169198125283E-2</v>
      </c>
      <c r="W21" s="42">
        <v>0.1438095295285782</v>
      </c>
      <c r="X21" s="42">
        <v>3.440821620740981</v>
      </c>
      <c r="Y21" s="42">
        <v>0</v>
      </c>
      <c r="Z21" s="42">
        <v>0.23843711073520346</v>
      </c>
      <c r="AA21" s="42">
        <v>8.8148282946536895E-4</v>
      </c>
      <c r="AB21" s="42">
        <v>6.028969720926431E-2</v>
      </c>
      <c r="AC21" s="42">
        <v>5.8196508375548961E-2</v>
      </c>
      <c r="AD21" s="42">
        <v>1.9773444135288108E-2</v>
      </c>
      <c r="AE21" s="42">
        <v>2.9120943715590326</v>
      </c>
      <c r="AF21" s="42">
        <v>5.8955489059529721E-2</v>
      </c>
      <c r="AG21" s="42">
        <v>9.7202789351921346E-4</v>
      </c>
      <c r="AH21" s="42">
        <v>0</v>
      </c>
      <c r="AI21" s="42">
        <v>0</v>
      </c>
      <c r="AJ21" s="42">
        <v>1.4489873338734357E-2</v>
      </c>
      <c r="AK21" s="42">
        <v>2.8223429083607188E-2</v>
      </c>
      <c r="AL21" s="42">
        <v>1.7805420537176608E-2</v>
      </c>
      <c r="AM21" s="42">
        <v>0.56281746579822078</v>
      </c>
      <c r="AN21" s="42">
        <v>6.1144549137537377E-2</v>
      </c>
      <c r="AO21" s="42">
        <v>0.22625347343972291</v>
      </c>
      <c r="AP21" s="42">
        <v>1.2337803582482818</v>
      </c>
      <c r="AQ21" s="42">
        <v>1.4605744389822086</v>
      </c>
      <c r="AR21" s="42">
        <v>0.26276976515461453</v>
      </c>
      <c r="AS21" s="42">
        <v>0.66652352122130354</v>
      </c>
      <c r="AT21" s="42">
        <v>5.2596029854806757E-3</v>
      </c>
      <c r="AU21" s="42">
        <v>2.8175493461461039E-3</v>
      </c>
      <c r="AV21" s="42">
        <v>0</v>
      </c>
      <c r="AW21" s="42">
        <v>0</v>
      </c>
      <c r="AX21" s="42">
        <v>0.22375815799800372</v>
      </c>
      <c r="AY21" s="42">
        <v>1.1295842942432606</v>
      </c>
      <c r="AZ21" s="42">
        <v>1.2908610318638731</v>
      </c>
      <c r="BA21" s="42">
        <v>0</v>
      </c>
      <c r="BB21" s="42">
        <v>5.0785128573729863E-3</v>
      </c>
      <c r="BC21" s="42">
        <v>2.5323323943764933E-2</v>
      </c>
      <c r="BD21" s="42">
        <v>0.42933273666190003</v>
      </c>
      <c r="BE21" s="42">
        <v>2.0319377609730408E-3</v>
      </c>
      <c r="BF21" s="42">
        <v>0</v>
      </c>
      <c r="BG21" s="42">
        <v>6.2915504066825806E-2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0.37342648578888948</v>
      </c>
      <c r="BO21" s="42">
        <v>1.3901330422384367E-3</v>
      </c>
      <c r="BP21" s="42">
        <v>0.26498811922393373</v>
      </c>
      <c r="BQ21" s="42">
        <v>0</v>
      </c>
      <c r="BR21" s="42">
        <v>5.4601336714587487E-2</v>
      </c>
      <c r="BS21" s="42">
        <v>0</v>
      </c>
      <c r="BT21" s="42">
        <f t="shared" si="0"/>
        <v>50.999994673819771</v>
      </c>
    </row>
    <row r="22" spans="1:72" x14ac:dyDescent="0.25">
      <c r="A22" s="10" t="s">
        <v>89</v>
      </c>
      <c r="B22" s="8" t="s">
        <v>90</v>
      </c>
      <c r="C22" s="42">
        <v>28.38719831916687</v>
      </c>
      <c r="D22" s="42">
        <v>0</v>
      </c>
      <c r="E22" s="42">
        <v>0</v>
      </c>
      <c r="F22" s="42">
        <v>60.087605526138674</v>
      </c>
      <c r="G22" s="42">
        <v>408.91903312463887</v>
      </c>
      <c r="H22" s="42">
        <v>32.23734411672924</v>
      </c>
      <c r="I22" s="42">
        <v>28.4752062705778</v>
      </c>
      <c r="J22" s="42">
        <v>26.729397916575383</v>
      </c>
      <c r="K22" s="42">
        <v>74.809319498998832</v>
      </c>
      <c r="L22" s="42">
        <v>8.7440969585896955</v>
      </c>
      <c r="M22" s="42">
        <v>1137.0775188244263</v>
      </c>
      <c r="N22" s="42">
        <v>4452.6928704336278</v>
      </c>
      <c r="O22" s="42">
        <v>94.850765430798361</v>
      </c>
      <c r="P22" s="42">
        <v>111.4627340610396</v>
      </c>
      <c r="Q22" s="42">
        <v>33.82811393955663</v>
      </c>
      <c r="R22" s="42">
        <v>109.2823817324178</v>
      </c>
      <c r="S22" s="42">
        <v>1929.1900599278993</v>
      </c>
      <c r="T22" s="42">
        <v>254.62257389527468</v>
      </c>
      <c r="U22" s="42">
        <v>2486.1485648973539</v>
      </c>
      <c r="V22" s="42">
        <v>29.477502650579559</v>
      </c>
      <c r="W22" s="42">
        <v>43.379513421801406</v>
      </c>
      <c r="X22" s="42">
        <v>996.00464290248647</v>
      </c>
      <c r="Y22" s="42">
        <v>25.876371689139074</v>
      </c>
      <c r="Z22" s="42">
        <v>748.31366884719466</v>
      </c>
      <c r="AA22" s="42">
        <v>43.103577263015211</v>
      </c>
      <c r="AB22" s="42">
        <v>43.241483292561782</v>
      </c>
      <c r="AC22" s="42">
        <v>187.10912339021502</v>
      </c>
      <c r="AD22" s="42">
        <v>177.150749625532</v>
      </c>
      <c r="AE22" s="42">
        <v>2066.7362769703841</v>
      </c>
      <c r="AF22" s="42">
        <v>453.19631060691819</v>
      </c>
      <c r="AG22" s="42">
        <v>93.537156870003585</v>
      </c>
      <c r="AH22" s="42">
        <v>265.03731596631326</v>
      </c>
      <c r="AI22" s="42">
        <v>52.276153946851693</v>
      </c>
      <c r="AJ22" s="42">
        <v>432.88449047301873</v>
      </c>
      <c r="AK22" s="42">
        <v>106.57205279802515</v>
      </c>
      <c r="AL22" s="42">
        <v>77.524602090626587</v>
      </c>
      <c r="AM22" s="42">
        <v>1871.4062757461247</v>
      </c>
      <c r="AN22" s="42">
        <v>143.67862984365965</v>
      </c>
      <c r="AO22" s="42">
        <v>1084.5753382994101</v>
      </c>
      <c r="AP22" s="42">
        <v>4252.064651718375</v>
      </c>
      <c r="AQ22" s="42">
        <v>3133.8302586432114</v>
      </c>
      <c r="AR22" s="42">
        <v>1059.2361320022114</v>
      </c>
      <c r="AS22" s="42">
        <v>1195.4190437478594</v>
      </c>
      <c r="AT22" s="42">
        <v>109.21331501501531</v>
      </c>
      <c r="AU22" s="42">
        <v>21.705016786744366</v>
      </c>
      <c r="AV22" s="42">
        <v>47.107997992756481</v>
      </c>
      <c r="AW22" s="42">
        <v>0</v>
      </c>
      <c r="AX22" s="42">
        <v>1150.7845853401452</v>
      </c>
      <c r="AY22" s="42">
        <v>849.20997574635089</v>
      </c>
      <c r="AZ22" s="42">
        <v>662.35321746102477</v>
      </c>
      <c r="BA22" s="42">
        <v>0</v>
      </c>
      <c r="BB22" s="42">
        <v>219.80261156690773</v>
      </c>
      <c r="BC22" s="42">
        <v>177.65894822280774</v>
      </c>
      <c r="BD22" s="42">
        <v>171.41300718259058</v>
      </c>
      <c r="BE22" s="42">
        <v>41.588230259660946</v>
      </c>
      <c r="BF22" s="42">
        <v>102.01481345725882</v>
      </c>
      <c r="BG22" s="42">
        <v>300.30163155408081</v>
      </c>
      <c r="BH22" s="42">
        <v>10.049482916612124</v>
      </c>
      <c r="BI22" s="42">
        <v>0</v>
      </c>
      <c r="BJ22" s="42">
        <v>39.322789195793526</v>
      </c>
      <c r="BK22" s="42">
        <v>0</v>
      </c>
      <c r="BL22" s="42">
        <v>12.217454599896332</v>
      </c>
      <c r="BM22" s="42">
        <v>0</v>
      </c>
      <c r="BN22" s="42">
        <v>177.23824831742758</v>
      </c>
      <c r="BO22" s="42">
        <v>31.062708991451299</v>
      </c>
      <c r="BP22" s="42">
        <v>183.63110716196559</v>
      </c>
      <c r="BQ22" s="42">
        <v>29.308898197844403</v>
      </c>
      <c r="BR22" s="42">
        <v>22.836199159175528</v>
      </c>
      <c r="BS22" s="42">
        <v>0</v>
      </c>
      <c r="BT22" s="42">
        <f t="shared" si="0"/>
        <v>34217.996346804837</v>
      </c>
    </row>
    <row r="23" spans="1:72" x14ac:dyDescent="0.25">
      <c r="A23" s="10" t="s">
        <v>91</v>
      </c>
      <c r="B23" s="8" t="s">
        <v>7</v>
      </c>
      <c r="C23" s="42">
        <v>21.460157767203238</v>
      </c>
      <c r="D23" s="42">
        <v>0</v>
      </c>
      <c r="E23" s="42">
        <v>0</v>
      </c>
      <c r="F23" s="42">
        <v>50.437185816250555</v>
      </c>
      <c r="G23" s="42">
        <v>355.68900001947293</v>
      </c>
      <c r="H23" s="42">
        <v>27.727226631360125</v>
      </c>
      <c r="I23" s="42">
        <v>26.729397916575383</v>
      </c>
      <c r="J23" s="42">
        <v>25.409196005602055</v>
      </c>
      <c r="K23" s="42">
        <v>71.19742104298912</v>
      </c>
      <c r="L23" s="42">
        <v>8.5383630298710838</v>
      </c>
      <c r="M23" s="42">
        <v>855.538655429541</v>
      </c>
      <c r="N23" s="42">
        <v>3234.9297089462243</v>
      </c>
      <c r="O23" s="42">
        <v>83.158206677373087</v>
      </c>
      <c r="P23" s="42">
        <v>94.603744878793492</v>
      </c>
      <c r="Q23" s="42">
        <v>29.776470678719637</v>
      </c>
      <c r="R23" s="42">
        <v>96.850057255415223</v>
      </c>
      <c r="S23" s="42">
        <v>1573.902222299876</v>
      </c>
      <c r="T23" s="42">
        <v>199.02444533727999</v>
      </c>
      <c r="U23" s="42">
        <v>2072.5982669578152</v>
      </c>
      <c r="V23" s="42">
        <v>22.536617037447954</v>
      </c>
      <c r="W23" s="42">
        <v>37.816438171041909</v>
      </c>
      <c r="X23" s="42">
        <v>865.77405154116059</v>
      </c>
      <c r="Y23" s="42">
        <v>25.267544084207266</v>
      </c>
      <c r="Z23" s="42">
        <v>716.8501702635848</v>
      </c>
      <c r="AA23" s="42">
        <v>42.044828860516304</v>
      </c>
      <c r="AB23" s="42">
        <v>39.540716748447217</v>
      </c>
      <c r="AC23" s="42">
        <v>180.56988137001167</v>
      </c>
      <c r="AD23" s="42">
        <v>172.01040779767897</v>
      </c>
      <c r="AE23" s="42">
        <v>1893.043831102244</v>
      </c>
      <c r="AF23" s="42">
        <v>440.52967997833036</v>
      </c>
      <c r="AG23" s="42">
        <v>91.284989186713517</v>
      </c>
      <c r="AH23" s="42">
        <v>258.80143265794931</v>
      </c>
      <c r="AI23" s="42">
        <v>51.046183764599803</v>
      </c>
      <c r="AJ23" s="42">
        <v>421.54684821917004</v>
      </c>
      <c r="AK23" s="42">
        <v>103.37192699842876</v>
      </c>
      <c r="AL23" s="42">
        <v>73.518882482819265</v>
      </c>
      <c r="AM23" s="42">
        <v>1800.8012543807401</v>
      </c>
      <c r="AN23" s="42">
        <v>138.78106812769033</v>
      </c>
      <c r="AO23" s="42">
        <v>1047.4751039362586</v>
      </c>
      <c r="AP23" s="42">
        <v>4098.0054924943852</v>
      </c>
      <c r="AQ23" s="42">
        <v>3004.18597245807</v>
      </c>
      <c r="AR23" s="42">
        <v>1022.4463259028888</v>
      </c>
      <c r="AS23" s="42">
        <v>1120.2594742644173</v>
      </c>
      <c r="AT23" s="42">
        <v>106.5144513885958</v>
      </c>
      <c r="AU23" s="42">
        <v>21.045153936163743</v>
      </c>
      <c r="AV23" s="42">
        <v>45.999625847866469</v>
      </c>
      <c r="AW23" s="42">
        <v>0</v>
      </c>
      <c r="AX23" s="42">
        <v>1114.8891172497308</v>
      </c>
      <c r="AY23" s="42">
        <v>769.64559494077628</v>
      </c>
      <c r="AZ23" s="42">
        <v>513.07842557407491</v>
      </c>
      <c r="BA23" s="42">
        <v>0</v>
      </c>
      <c r="BB23" s="42">
        <v>214.50692596222075</v>
      </c>
      <c r="BC23" s="42">
        <v>171.03068147965982</v>
      </c>
      <c r="BD23" s="42">
        <v>155.76731363964643</v>
      </c>
      <c r="BE23" s="42">
        <v>40.561136415501885</v>
      </c>
      <c r="BF23" s="42">
        <v>99.614576078893421</v>
      </c>
      <c r="BG23" s="42">
        <v>291.4928399729128</v>
      </c>
      <c r="BH23" s="42">
        <v>9.8130354467571408</v>
      </c>
      <c r="BI23" s="42">
        <v>0</v>
      </c>
      <c r="BJ23" s="42">
        <v>38.397589950206793</v>
      </c>
      <c r="BK23" s="42">
        <v>0</v>
      </c>
      <c r="BL23" s="42">
        <v>11.846542293534641</v>
      </c>
      <c r="BM23" s="42">
        <v>0</v>
      </c>
      <c r="BN23" s="42">
        <v>163.82556147550952</v>
      </c>
      <c r="BO23" s="42">
        <v>30.298611375334428</v>
      </c>
      <c r="BP23" s="42">
        <v>151.43342460763637</v>
      </c>
      <c r="BQ23" s="42">
        <v>28.619309003990253</v>
      </c>
      <c r="BR23" s="42">
        <v>19.538126147620382</v>
      </c>
      <c r="BS23" s="42">
        <v>0</v>
      </c>
      <c r="BT23" s="42">
        <f t="shared" si="0"/>
        <v>30492.996891305807</v>
      </c>
    </row>
    <row r="24" spans="1:72" x14ac:dyDescent="0.25">
      <c r="A24" s="10" t="s">
        <v>92</v>
      </c>
      <c r="B24" s="8" t="s">
        <v>8</v>
      </c>
      <c r="C24" s="42">
        <v>60.890550666998152</v>
      </c>
      <c r="D24" s="42">
        <v>3.7221906983977844</v>
      </c>
      <c r="E24" s="42">
        <v>4.7034955188844734</v>
      </c>
      <c r="F24" s="42">
        <v>96.634541704630493</v>
      </c>
      <c r="G24" s="42">
        <v>893.98616345826326</v>
      </c>
      <c r="H24" s="42">
        <v>61.375619237527133</v>
      </c>
      <c r="I24" s="42">
        <v>76.281276729728859</v>
      </c>
      <c r="J24" s="42">
        <v>72.432511592912022</v>
      </c>
      <c r="K24" s="42">
        <v>208.10663233540026</v>
      </c>
      <c r="L24" s="42">
        <v>25.800750446094156</v>
      </c>
      <c r="M24" s="42">
        <v>1951.2201763289572</v>
      </c>
      <c r="N24" s="42">
        <v>8012.1252744646954</v>
      </c>
      <c r="O24" s="42">
        <v>195.39920102415158</v>
      </c>
      <c r="P24" s="42">
        <v>184.78243495558803</v>
      </c>
      <c r="Q24" s="42">
        <v>77.623438168321528</v>
      </c>
      <c r="R24" s="42">
        <v>238.43554136851958</v>
      </c>
      <c r="S24" s="42">
        <v>3833.2192640497869</v>
      </c>
      <c r="T24" s="42">
        <v>530.57080048823241</v>
      </c>
      <c r="U24" s="42">
        <v>4170.0857912810452</v>
      </c>
      <c r="V24" s="42">
        <v>53.733413533521841</v>
      </c>
      <c r="W24" s="42">
        <v>81.786502091691915</v>
      </c>
      <c r="X24" s="42">
        <v>1822.3565780829954</v>
      </c>
      <c r="Y24" s="42">
        <v>78.116460934443282</v>
      </c>
      <c r="Z24" s="42">
        <v>2116.5443746908913</v>
      </c>
      <c r="AA24" s="42">
        <v>126.51750634337213</v>
      </c>
      <c r="AB24" s="42">
        <v>113.51007419067456</v>
      </c>
      <c r="AC24" s="42">
        <v>560.19827437530967</v>
      </c>
      <c r="AD24" s="42">
        <v>522.05463791079342</v>
      </c>
      <c r="AE24" s="42">
        <v>5178.8881814604501</v>
      </c>
      <c r="AF24" s="42">
        <v>1334.6308525625689</v>
      </c>
      <c r="AG24" s="42">
        <v>288.28348369285879</v>
      </c>
      <c r="AH24" s="42">
        <v>797.89891379726805</v>
      </c>
      <c r="AI24" s="42">
        <v>154.16647548333881</v>
      </c>
      <c r="AJ24" s="42">
        <v>1299.1514892281593</v>
      </c>
      <c r="AK24" s="42">
        <v>304.0754427112193</v>
      </c>
      <c r="AL24" s="42">
        <v>233.24061052206673</v>
      </c>
      <c r="AM24" s="42">
        <v>5324.994964538957</v>
      </c>
      <c r="AN24" s="42">
        <v>403.02558230850877</v>
      </c>
      <c r="AO24" s="42">
        <v>3206.6047714359374</v>
      </c>
      <c r="AP24" s="42">
        <v>12258.57350401234</v>
      </c>
      <c r="AQ24" s="42">
        <v>8809.4461133793629</v>
      </c>
      <c r="AR24" s="42">
        <v>3053.3651885516083</v>
      </c>
      <c r="AS24" s="42">
        <v>3297.6094119235217</v>
      </c>
      <c r="AT24" s="42">
        <v>323.55474265253912</v>
      </c>
      <c r="AU24" s="42">
        <v>71.457065686616247</v>
      </c>
      <c r="AV24" s="42">
        <v>150.11980093933764</v>
      </c>
      <c r="AW24" s="42">
        <v>0</v>
      </c>
      <c r="AX24" s="42">
        <v>3329.8452552598378</v>
      </c>
      <c r="AY24" s="42">
        <v>2131.814381300152</v>
      </c>
      <c r="AZ24" s="42">
        <v>1439.0174940688621</v>
      </c>
      <c r="BA24" s="42">
        <v>0.54140955613058683</v>
      </c>
      <c r="BB24" s="42">
        <v>647.46061957073243</v>
      </c>
      <c r="BC24" s="42">
        <v>516.74468466707503</v>
      </c>
      <c r="BD24" s="42">
        <v>378.4347384729158</v>
      </c>
      <c r="BE24" s="42">
        <v>133.02861412998911</v>
      </c>
      <c r="BF24" s="42">
        <v>306.71713914929006</v>
      </c>
      <c r="BG24" s="42">
        <v>870.97949362349675</v>
      </c>
      <c r="BH24" s="42">
        <v>30.61610883186232</v>
      </c>
      <c r="BI24" s="42">
        <v>66.390346820513216</v>
      </c>
      <c r="BJ24" s="42">
        <v>115.57969398110318</v>
      </c>
      <c r="BK24" s="42">
        <v>19.879882139169986</v>
      </c>
      <c r="BL24" s="42">
        <v>59.605570871691853</v>
      </c>
      <c r="BM24" s="42">
        <v>0.43989526435610182</v>
      </c>
      <c r="BN24" s="42">
        <v>402.65675487379161</v>
      </c>
      <c r="BO24" s="42">
        <v>96.64902988742729</v>
      </c>
      <c r="BP24" s="42">
        <v>435.49182445787142</v>
      </c>
      <c r="BQ24" s="42">
        <v>89.890051154655254</v>
      </c>
      <c r="BR24" s="42">
        <v>54.316043376779483</v>
      </c>
      <c r="BS24" s="42">
        <v>0</v>
      </c>
      <c r="BT24" s="42">
        <f t="shared" si="0"/>
        <v>83787.399103016171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3.0179709386045301</v>
      </c>
      <c r="G25" s="42">
        <v>74.043154960170298</v>
      </c>
      <c r="H25" s="42">
        <v>3.8206572510460464</v>
      </c>
      <c r="I25" s="42">
        <v>8.7440969585896955</v>
      </c>
      <c r="J25" s="42">
        <v>8.5383630298710838</v>
      </c>
      <c r="K25" s="42">
        <v>25.68231710569059</v>
      </c>
      <c r="L25" s="42">
        <v>3.3828651704460064</v>
      </c>
      <c r="M25" s="42">
        <v>46.380041308490071</v>
      </c>
      <c r="N25" s="42">
        <v>211.72167701803133</v>
      </c>
      <c r="O25" s="42">
        <v>13.330586609649318</v>
      </c>
      <c r="P25" s="42">
        <v>6.9099060862145052</v>
      </c>
      <c r="Q25" s="42">
        <v>7.1727433297939927</v>
      </c>
      <c r="R25" s="42">
        <v>20.485105477253672</v>
      </c>
      <c r="S25" s="42">
        <v>238.82185728207597</v>
      </c>
      <c r="T25" s="42">
        <v>32.971696993498284</v>
      </c>
      <c r="U25" s="42">
        <v>161.14757947763189</v>
      </c>
      <c r="V25" s="42">
        <v>1.9848464264762216</v>
      </c>
      <c r="W25" s="42">
        <v>5.2466201703732809</v>
      </c>
      <c r="X25" s="42">
        <v>110.46494514019193</v>
      </c>
      <c r="Y25" s="42">
        <v>10.010899574794067</v>
      </c>
      <c r="Z25" s="42">
        <v>266.53964432032512</v>
      </c>
      <c r="AA25" s="42">
        <v>16.594790281838328</v>
      </c>
      <c r="AB25" s="42">
        <v>11.420257984126295</v>
      </c>
      <c r="AC25" s="42">
        <v>67.538236922614473</v>
      </c>
      <c r="AD25" s="42">
        <v>66.73798053846491</v>
      </c>
      <c r="AE25" s="42">
        <v>545.90242522533026</v>
      </c>
      <c r="AF25" s="42">
        <v>170.51495304310731</v>
      </c>
      <c r="AG25" s="42">
        <v>36.09658477694871</v>
      </c>
      <c r="AH25" s="42">
        <v>102.53608912355217</v>
      </c>
      <c r="AI25" s="42">
        <v>20.224293173917477</v>
      </c>
      <c r="AJ25" s="42">
        <v>165.88796458718181</v>
      </c>
      <c r="AK25" s="42">
        <v>39.08661154019579</v>
      </c>
      <c r="AL25" s="42">
        <v>27.581711053899831</v>
      </c>
      <c r="AM25" s="42">
        <v>673.51577930987696</v>
      </c>
      <c r="AN25" s="42">
        <v>50.932106975413703</v>
      </c>
      <c r="AO25" s="42">
        <v>398.75447261373182</v>
      </c>
      <c r="AP25" s="42">
        <v>1536.9191149704493</v>
      </c>
      <c r="AQ25" s="42">
        <v>1089.306479178485</v>
      </c>
      <c r="AR25" s="42">
        <v>386.54853781520768</v>
      </c>
      <c r="AS25" s="42">
        <v>393.25109002050891</v>
      </c>
      <c r="AT25" s="42">
        <v>41.852274924485961</v>
      </c>
      <c r="AU25" s="42">
        <v>8.134589945358373</v>
      </c>
      <c r="AV25" s="42">
        <v>18.224867177689543</v>
      </c>
      <c r="AW25" s="42">
        <v>0</v>
      </c>
      <c r="AX25" s="42">
        <v>426.19727276694169</v>
      </c>
      <c r="AY25" s="42">
        <v>223.42623661231602</v>
      </c>
      <c r="AZ25" s="42">
        <v>96.335317110539023</v>
      </c>
      <c r="BA25" s="42">
        <v>0</v>
      </c>
      <c r="BB25" s="42">
        <v>84.650601930638615</v>
      </c>
      <c r="BC25" s="42">
        <v>65.700401157801366</v>
      </c>
      <c r="BD25" s="42">
        <v>33.057959447862586</v>
      </c>
      <c r="BE25" s="42">
        <v>15.935874726670647</v>
      </c>
      <c r="BF25" s="42">
        <v>39.466895317886298</v>
      </c>
      <c r="BG25" s="42">
        <v>111.28018608214187</v>
      </c>
      <c r="BH25" s="42">
        <v>3.8878852671233886</v>
      </c>
      <c r="BI25" s="42">
        <v>0</v>
      </c>
      <c r="BJ25" s="42">
        <v>15.212971059814892</v>
      </c>
      <c r="BK25" s="42">
        <v>0</v>
      </c>
      <c r="BL25" s="42">
        <v>4.675992009813192</v>
      </c>
      <c r="BM25" s="42">
        <v>0</v>
      </c>
      <c r="BN25" s="42">
        <v>40.162664785481923</v>
      </c>
      <c r="BO25" s="42">
        <v>11.912318463246599</v>
      </c>
      <c r="BP25" s="42">
        <v>37.952645003951467</v>
      </c>
      <c r="BQ25" s="42">
        <v>11.3388553863459</v>
      </c>
      <c r="BR25" s="42">
        <v>3.8263270837272683</v>
      </c>
      <c r="BS25" s="42">
        <v>0</v>
      </c>
      <c r="BT25" s="42">
        <f t="shared" si="0"/>
        <v>8352.9991900239074</v>
      </c>
    </row>
    <row r="26" spans="1:72" x14ac:dyDescent="0.25">
      <c r="A26" s="10" t="s">
        <v>95</v>
      </c>
      <c r="B26" s="8" t="s">
        <v>96</v>
      </c>
      <c r="C26" s="42">
        <v>3733.8153172127809</v>
      </c>
      <c r="D26" s="42">
        <v>0</v>
      </c>
      <c r="E26" s="42">
        <v>0</v>
      </c>
      <c r="F26" s="42">
        <v>5687.1690084054835</v>
      </c>
      <c r="G26" s="42">
        <v>27576.741963428591</v>
      </c>
      <c r="H26" s="42">
        <v>2536.1302841055472</v>
      </c>
      <c r="I26" s="42">
        <v>759.01372888823346</v>
      </c>
      <c r="J26" s="42">
        <v>554.68039375194576</v>
      </c>
      <c r="K26" s="42">
        <v>1303.5852330246425</v>
      </c>
      <c r="L26" s="42">
        <v>26.026556947050477</v>
      </c>
      <c r="M26" s="42">
        <v>145392.67037218239</v>
      </c>
      <c r="N26" s="42">
        <v>608156.04842905013</v>
      </c>
      <c r="O26" s="42">
        <v>6625.2105102397736</v>
      </c>
      <c r="P26" s="42">
        <v>10005.139834448519</v>
      </c>
      <c r="Q26" s="42">
        <v>2023.5917027922987</v>
      </c>
      <c r="R26" s="42">
        <v>6623.6209387215613</v>
      </c>
      <c r="S26" s="42">
        <v>181998.12110991796</v>
      </c>
      <c r="T26" s="42">
        <v>27052.284527441174</v>
      </c>
      <c r="U26" s="42">
        <v>236130.81105513184</v>
      </c>
      <c r="V26" s="42">
        <v>3541.6629224625426</v>
      </c>
      <c r="W26" s="42">
        <v>3213.3508950543301</v>
      </c>
      <c r="X26" s="42">
        <v>75923.28244930433</v>
      </c>
      <c r="Y26" s="42">
        <v>77.020287462485413</v>
      </c>
      <c r="Z26" s="42">
        <v>10141.488536588848</v>
      </c>
      <c r="AA26" s="42">
        <v>154.6173556900095</v>
      </c>
      <c r="AB26" s="42">
        <v>1766.6150379778535</v>
      </c>
      <c r="AC26" s="42">
        <v>1937.2687792430374</v>
      </c>
      <c r="AD26" s="42">
        <v>1105.2977506486668</v>
      </c>
      <c r="AE26" s="42">
        <v>83252.882197058672</v>
      </c>
      <c r="AF26" s="42">
        <v>2675.9644824547613</v>
      </c>
      <c r="AG26" s="42">
        <v>308.41848867471839</v>
      </c>
      <c r="AH26" s="42">
        <v>788.87606459057588</v>
      </c>
      <c r="AI26" s="42">
        <v>155.5984916583032</v>
      </c>
      <c r="AJ26" s="42">
        <v>1906.8824646472829</v>
      </c>
      <c r="AK26" s="42">
        <v>834.48757571343401</v>
      </c>
      <c r="AL26" s="42">
        <v>1329.5132217718105</v>
      </c>
      <c r="AM26" s="42">
        <v>21535.196203921838</v>
      </c>
      <c r="AN26" s="42">
        <v>1555.5839791342937</v>
      </c>
      <c r="AO26" s="42">
        <v>10044.271365858967</v>
      </c>
      <c r="AP26" s="42">
        <v>45777.172554115394</v>
      </c>
      <c r="AQ26" s="42">
        <v>44980.347875952226</v>
      </c>
      <c r="AR26" s="42">
        <v>10367.869142754951</v>
      </c>
      <c r="AS26" s="42">
        <v>29354.917669953025</v>
      </c>
      <c r="AT26" s="42">
        <v>421.54602044789823</v>
      </c>
      <c r="AU26" s="42">
        <v>151.67623499284045</v>
      </c>
      <c r="AV26" s="42">
        <v>140.21562183337943</v>
      </c>
      <c r="AW26" s="42">
        <v>0</v>
      </c>
      <c r="AX26" s="42">
        <v>8999.6689901375721</v>
      </c>
      <c r="AY26" s="42">
        <v>37336.488225314009</v>
      </c>
      <c r="AZ26" s="42">
        <v>70792.725007227215</v>
      </c>
      <c r="BA26" s="42">
        <v>0</v>
      </c>
      <c r="BB26" s="42">
        <v>747.0766930342088</v>
      </c>
      <c r="BC26" s="42">
        <v>1801.6731216396354</v>
      </c>
      <c r="BD26" s="42">
        <v>8855.3302501530707</v>
      </c>
      <c r="BE26" s="42">
        <v>160.46280018473362</v>
      </c>
      <c r="BF26" s="42">
        <v>303.64420299341111</v>
      </c>
      <c r="BG26" s="42">
        <v>2135.1073570235412</v>
      </c>
      <c r="BH26" s="42">
        <v>29.912001279981393</v>
      </c>
      <c r="BI26" s="42">
        <v>0</v>
      </c>
      <c r="BJ26" s="42">
        <v>117.04316834179386</v>
      </c>
      <c r="BK26" s="42">
        <v>0</v>
      </c>
      <c r="BL26" s="42">
        <v>73.312918673271611</v>
      </c>
      <c r="BM26" s="42">
        <v>0</v>
      </c>
      <c r="BN26" s="42">
        <v>7406.1791415624148</v>
      </c>
      <c r="BO26" s="42">
        <v>117.54926670614392</v>
      </c>
      <c r="BP26" s="42">
        <v>14865.95147416307</v>
      </c>
      <c r="BQ26" s="42">
        <v>87.237105399679066</v>
      </c>
      <c r="BR26" s="42">
        <v>1697.7000098813189</v>
      </c>
      <c r="BS26" s="42">
        <v>0</v>
      </c>
      <c r="BT26" s="42">
        <f t="shared" si="0"/>
        <v>1775153.7463693721</v>
      </c>
    </row>
    <row r="27" spans="1:72" x14ac:dyDescent="0.25">
      <c r="A27" s="10" t="s">
        <v>97</v>
      </c>
      <c r="B27" s="8" t="s">
        <v>98</v>
      </c>
      <c r="C27" s="42">
        <v>1629.8160787689144</v>
      </c>
      <c r="D27" s="42">
        <v>0</v>
      </c>
      <c r="E27" s="42">
        <v>0</v>
      </c>
      <c r="F27" s="42">
        <v>2843.5912719111989</v>
      </c>
      <c r="G27" s="42">
        <v>12701.222018406555</v>
      </c>
      <c r="H27" s="42">
        <v>1243.6321871569905</v>
      </c>
      <c r="I27" s="42">
        <v>378.06431007424527</v>
      </c>
      <c r="J27" s="42">
        <v>300.85870589147049</v>
      </c>
      <c r="K27" s="42">
        <v>637.92409542412406</v>
      </c>
      <c r="L27" s="42">
        <v>20.353484361439595</v>
      </c>
      <c r="M27" s="42">
        <v>60315.706158164205</v>
      </c>
      <c r="N27" s="42">
        <v>239006.89539967058</v>
      </c>
      <c r="O27" s="42">
        <v>3340.8799532462926</v>
      </c>
      <c r="P27" s="42">
        <v>5072.298945751857</v>
      </c>
      <c r="Q27" s="42">
        <v>914.71631845347906</v>
      </c>
      <c r="R27" s="42">
        <v>3220.2243144507402</v>
      </c>
      <c r="S27" s="42">
        <v>77863.593065992463</v>
      </c>
      <c r="T27" s="42">
        <v>10581.361483254712</v>
      </c>
      <c r="U27" s="42">
        <v>114362.69497618977</v>
      </c>
      <c r="V27" s="42">
        <v>1456.9350689623111</v>
      </c>
      <c r="W27" s="42">
        <v>1634.5501423555152</v>
      </c>
      <c r="X27" s="42">
        <v>38781.912530028727</v>
      </c>
      <c r="Y27" s="42">
        <v>60.231986104444552</v>
      </c>
      <c r="Z27" s="42">
        <v>5052.8193258521051</v>
      </c>
      <c r="AA27" s="42">
        <v>111.76607631645423</v>
      </c>
      <c r="AB27" s="42">
        <v>838.19948527874737</v>
      </c>
      <c r="AC27" s="42">
        <v>1092.4100025914227</v>
      </c>
      <c r="AD27" s="42">
        <v>665.44645885440673</v>
      </c>
      <c r="AE27" s="42">
        <v>39883.371936121104</v>
      </c>
      <c r="AF27" s="42">
        <v>1700.7804338042831</v>
      </c>
      <c r="AG27" s="42">
        <v>230.60379072765909</v>
      </c>
      <c r="AH27" s="42">
        <v>616.92280989852281</v>
      </c>
      <c r="AI27" s="42">
        <v>121.6823060028218</v>
      </c>
      <c r="AJ27" s="42">
        <v>1246.5412066893368</v>
      </c>
      <c r="AK27" s="42">
        <v>524.89110291096438</v>
      </c>
      <c r="AL27" s="42">
        <v>567.00733438664383</v>
      </c>
      <c r="AM27" s="42">
        <v>11426.326683541156</v>
      </c>
      <c r="AN27" s="42">
        <v>936.16013139262441</v>
      </c>
      <c r="AO27" s="42">
        <v>5476.0325530489063</v>
      </c>
      <c r="AP27" s="42">
        <v>24881.726998350838</v>
      </c>
      <c r="AQ27" s="42">
        <v>24057.461649519071</v>
      </c>
      <c r="AR27" s="42">
        <v>5701.072660800196</v>
      </c>
      <c r="AS27" s="42">
        <v>13045.890954868872</v>
      </c>
      <c r="AT27" s="42">
        <v>305.82328292053711</v>
      </c>
      <c r="AU27" s="42">
        <v>87.878522718576306</v>
      </c>
      <c r="AV27" s="42">
        <v>109.65247812153038</v>
      </c>
      <c r="AW27" s="42">
        <v>0</v>
      </c>
      <c r="AX27" s="42">
        <v>5277.569357920227</v>
      </c>
      <c r="AY27" s="42">
        <v>16925.939722189869</v>
      </c>
      <c r="AZ27" s="42">
        <v>26593.12980339412</v>
      </c>
      <c r="BA27" s="42">
        <v>0</v>
      </c>
      <c r="BB27" s="42">
        <v>561.37714169104288</v>
      </c>
      <c r="BC27" s="42">
        <v>883.79213076395558</v>
      </c>
      <c r="BD27" s="42">
        <v>4740.7152258866108</v>
      </c>
      <c r="BE27" s="42">
        <v>116.57922509911123</v>
      </c>
      <c r="BF27" s="42">
        <v>237.45812977265791</v>
      </c>
      <c r="BG27" s="42">
        <v>1340.2885343290086</v>
      </c>
      <c r="BH27" s="42">
        <v>23.392008843507735</v>
      </c>
      <c r="BI27" s="42">
        <v>0</v>
      </c>
      <c r="BJ27" s="42">
        <v>91.530981270575481</v>
      </c>
      <c r="BK27" s="42">
        <v>0</v>
      </c>
      <c r="BL27" s="42">
        <v>38.574946085764843</v>
      </c>
      <c r="BM27" s="42">
        <v>0</v>
      </c>
      <c r="BN27" s="42">
        <v>4084.7089925999194</v>
      </c>
      <c r="BO27" s="42">
        <v>85.833044125606676</v>
      </c>
      <c r="BP27" s="42">
        <v>5622.5901925474627</v>
      </c>
      <c r="BQ27" s="42">
        <v>68.221819125055163</v>
      </c>
      <c r="BR27" s="42">
        <v>761.26750208512158</v>
      </c>
      <c r="BS27" s="42">
        <v>0</v>
      </c>
      <c r="BT27" s="42">
        <f t="shared" si="0"/>
        <v>782500.89943706628</v>
      </c>
    </row>
    <row r="28" spans="1:72" x14ac:dyDescent="0.25">
      <c r="A28" s="10" t="s">
        <v>99</v>
      </c>
      <c r="B28" s="8" t="s">
        <v>11</v>
      </c>
      <c r="C28" s="42">
        <v>21473.671141611478</v>
      </c>
      <c r="D28" s="42">
        <v>0</v>
      </c>
      <c r="E28" s="42">
        <v>0</v>
      </c>
      <c r="F28" s="42">
        <v>31668.678525848994</v>
      </c>
      <c r="G28" s="42">
        <v>158507.82666206124</v>
      </c>
      <c r="H28" s="42">
        <v>14263.804094947542</v>
      </c>
      <c r="I28" s="42">
        <v>4452.6933905716796</v>
      </c>
      <c r="J28" s="42">
        <v>3234.9301531600995</v>
      </c>
      <c r="K28" s="42">
        <v>7966.1230672751262</v>
      </c>
      <c r="L28" s="42">
        <v>211.7216770180313</v>
      </c>
      <c r="M28" s="42">
        <v>847162.75217223435</v>
      </c>
      <c r="N28" s="42">
        <v>3585198.9496406731</v>
      </c>
      <c r="O28" s="42">
        <v>37065.364666086673</v>
      </c>
      <c r="P28" s="42">
        <v>55539.530717450936</v>
      </c>
      <c r="Q28" s="42">
        <v>11731.22230101433</v>
      </c>
      <c r="R28" s="42">
        <v>37618.15338874203</v>
      </c>
      <c r="S28" s="42">
        <v>1057936.04071451</v>
      </c>
      <c r="T28" s="42">
        <v>160260.27445877355</v>
      </c>
      <c r="U28" s="42">
        <v>1327309.7300090506</v>
      </c>
      <c r="V28" s="42">
        <v>20697.172700211624</v>
      </c>
      <c r="W28" s="42">
        <v>17901.110219051916</v>
      </c>
      <c r="X28" s="42">
        <v>422097.75707307621</v>
      </c>
      <c r="Y28" s="42">
        <v>626.54712489030476</v>
      </c>
      <c r="Z28" s="42">
        <v>63468.931990655168</v>
      </c>
      <c r="AA28" s="42">
        <v>1193.0648219502798</v>
      </c>
      <c r="AB28" s="42">
        <v>10255.709003460259</v>
      </c>
      <c r="AC28" s="42">
        <v>12171.684500629159</v>
      </c>
      <c r="AD28" s="42">
        <v>7563.3852156608009</v>
      </c>
      <c r="AE28" s="42">
        <v>482326.04540465004</v>
      </c>
      <c r="AF28" s="42">
        <v>18270.798085247716</v>
      </c>
      <c r="AG28" s="42">
        <v>2435.677446528005</v>
      </c>
      <c r="AH28" s="42">
        <v>6417.3745184312484</v>
      </c>
      <c r="AI28" s="42">
        <v>1265.7676411979464</v>
      </c>
      <c r="AJ28" s="42">
        <v>14092.0813286995</v>
      </c>
      <c r="AK28" s="42">
        <v>5340.25772730894</v>
      </c>
      <c r="AL28" s="42">
        <v>8420.5760832234118</v>
      </c>
      <c r="AM28" s="42">
        <v>135473.0353654373</v>
      </c>
      <c r="AN28" s="42">
        <v>9503.1124867724902</v>
      </c>
      <c r="AO28" s="42">
        <v>64980.710125362588</v>
      </c>
      <c r="AP28" s="42">
        <v>288933.23817750323</v>
      </c>
      <c r="AQ28" s="42">
        <v>273930.55912420311</v>
      </c>
      <c r="AR28" s="42">
        <v>66257.681369456375</v>
      </c>
      <c r="AS28" s="42">
        <v>178555.54179711538</v>
      </c>
      <c r="AT28" s="42">
        <v>3159.184240660456</v>
      </c>
      <c r="AU28" s="42">
        <v>1021.3475581323207</v>
      </c>
      <c r="AV28" s="42">
        <v>1140.6305743431612</v>
      </c>
      <c r="AW28" s="42">
        <v>0</v>
      </c>
      <c r="AX28" s="42">
        <v>58904.384140082169</v>
      </c>
      <c r="AY28" s="42">
        <v>218717.51743546981</v>
      </c>
      <c r="AZ28" s="42">
        <v>423049.91894961975</v>
      </c>
      <c r="BA28" s="42">
        <v>0</v>
      </c>
      <c r="BB28" s="42">
        <v>5817.2198816511291</v>
      </c>
      <c r="BC28" s="42">
        <v>11806.11467411276</v>
      </c>
      <c r="BD28" s="42">
        <v>49093.969214440949</v>
      </c>
      <c r="BE28" s="42">
        <v>1202.1611182036781</v>
      </c>
      <c r="BF28" s="42">
        <v>2470.0946808046433</v>
      </c>
      <c r="BG28" s="42">
        <v>13971.47310127582</v>
      </c>
      <c r="BH28" s="42">
        <v>243.32911521286968</v>
      </c>
      <c r="BI28" s="42">
        <v>0</v>
      </c>
      <c r="BJ28" s="42">
        <v>952.12655040169136</v>
      </c>
      <c r="BK28" s="42">
        <v>0</v>
      </c>
      <c r="BL28" s="42">
        <v>525.53765462571096</v>
      </c>
      <c r="BM28" s="42">
        <v>0</v>
      </c>
      <c r="BN28" s="42">
        <v>41021.209265458638</v>
      </c>
      <c r="BO28" s="42">
        <v>885.65600103405689</v>
      </c>
      <c r="BP28" s="42">
        <v>89189.934293901024</v>
      </c>
      <c r="BQ28" s="42">
        <v>709.65922580520055</v>
      </c>
      <c r="BR28" s="42">
        <v>9802.7345742116686</v>
      </c>
      <c r="BS28" s="42">
        <v>0</v>
      </c>
      <c r="BT28" s="42">
        <f t="shared" si="0"/>
        <v>10407463.488361198</v>
      </c>
    </row>
    <row r="29" spans="1:72" x14ac:dyDescent="0.25">
      <c r="A29" s="10" t="s">
        <v>100</v>
      </c>
      <c r="B29" s="8" t="s">
        <v>12</v>
      </c>
      <c r="C29" s="42">
        <v>281.43495109810158</v>
      </c>
      <c r="D29" s="42">
        <v>0</v>
      </c>
      <c r="E29" s="42">
        <v>0</v>
      </c>
      <c r="F29" s="42">
        <v>562.78860060552654</v>
      </c>
      <c r="G29" s="42">
        <v>2491.4241184654065</v>
      </c>
      <c r="H29" s="42">
        <v>248.39714749450172</v>
      </c>
      <c r="I29" s="42">
        <v>94.850765430798361</v>
      </c>
      <c r="J29" s="42">
        <v>83.158206677373073</v>
      </c>
      <c r="K29" s="42">
        <v>184.79095753371791</v>
      </c>
      <c r="L29" s="42">
        <v>13.330586609649318</v>
      </c>
      <c r="M29" s="42">
        <v>9966.0848030096913</v>
      </c>
      <c r="N29" s="42">
        <v>37065.359005610291</v>
      </c>
      <c r="O29" s="42">
        <v>689.36361442766952</v>
      </c>
      <c r="P29" s="42">
        <v>1018.4475608090572</v>
      </c>
      <c r="Q29" s="42">
        <v>180.96834595367696</v>
      </c>
      <c r="R29" s="42">
        <v>664.49158081385622</v>
      </c>
      <c r="S29" s="42">
        <v>13743.405735841388</v>
      </c>
      <c r="T29" s="42">
        <v>1688.2873520734063</v>
      </c>
      <c r="U29" s="42">
        <v>22153.811511320411</v>
      </c>
      <c r="V29" s="42">
        <v>240.51922202450143</v>
      </c>
      <c r="W29" s="42">
        <v>336.36730313065351</v>
      </c>
      <c r="X29" s="42">
        <v>7971.493751200067</v>
      </c>
      <c r="Y29" s="42">
        <v>39.44915244869167</v>
      </c>
      <c r="Z29" s="42">
        <v>1631.2043118629995</v>
      </c>
      <c r="AA29" s="42">
        <v>67.48094678804361</v>
      </c>
      <c r="AB29" s="42">
        <v>184.42722316678612</v>
      </c>
      <c r="AC29" s="42">
        <v>396.60881135062556</v>
      </c>
      <c r="AD29" s="42">
        <v>309.55405380730582</v>
      </c>
      <c r="AE29" s="42">
        <v>8844.339112581878</v>
      </c>
      <c r="AF29" s="42">
        <v>802.63953566138491</v>
      </c>
      <c r="AG29" s="42">
        <v>144.56467835247369</v>
      </c>
      <c r="AH29" s="42">
        <v>404.05577751596354</v>
      </c>
      <c r="AI29" s="42">
        <v>79.696256927171987</v>
      </c>
      <c r="AJ29" s="42">
        <v>691.82145291676409</v>
      </c>
      <c r="AK29" s="42">
        <v>214.17614237934794</v>
      </c>
      <c r="AL29" s="42">
        <v>162.48313540706388</v>
      </c>
      <c r="AM29" s="42">
        <v>3969.4696905628048</v>
      </c>
      <c r="AN29" s="42">
        <v>331.16643942325004</v>
      </c>
      <c r="AO29" s="42">
        <v>2108.2999379934836</v>
      </c>
      <c r="AP29" s="42">
        <v>8901.4676363432045</v>
      </c>
      <c r="AQ29" s="42">
        <v>7587.607073197054</v>
      </c>
      <c r="AR29" s="42">
        <v>2132.4813364690044</v>
      </c>
      <c r="AS29" s="42">
        <v>3248.7833182406907</v>
      </c>
      <c r="AT29" s="42">
        <v>176.13494162678919</v>
      </c>
      <c r="AU29" s="42">
        <v>38.787076291676541</v>
      </c>
      <c r="AV29" s="42">
        <v>71.817278585038778</v>
      </c>
      <c r="AW29" s="42">
        <v>0</v>
      </c>
      <c r="AX29" s="42">
        <v>2186.5883486131888</v>
      </c>
      <c r="AY29" s="42">
        <v>3577.2298172928058</v>
      </c>
      <c r="AZ29" s="42">
        <v>4057.2678513159653</v>
      </c>
      <c r="BA29" s="42">
        <v>0</v>
      </c>
      <c r="BB29" s="42">
        <v>344.39445856939773</v>
      </c>
      <c r="BC29" s="42">
        <v>329.46202059042321</v>
      </c>
      <c r="BD29" s="42">
        <v>1055.0480117655131</v>
      </c>
      <c r="BE29" s="42">
        <v>67.116172314131319</v>
      </c>
      <c r="BF29" s="42">
        <v>155.52404241392858</v>
      </c>
      <c r="BG29" s="42">
        <v>574.40892350653621</v>
      </c>
      <c r="BH29" s="42">
        <v>15.320678971942231</v>
      </c>
      <c r="BI29" s="42">
        <v>0</v>
      </c>
      <c r="BJ29" s="42">
        <v>59.948540093962286</v>
      </c>
      <c r="BK29" s="42">
        <v>0</v>
      </c>
      <c r="BL29" s="42">
        <v>19.184311362414114</v>
      </c>
      <c r="BM29" s="42">
        <v>0</v>
      </c>
      <c r="BN29" s="42">
        <v>954.83127995646225</v>
      </c>
      <c r="BO29" s="42">
        <v>49.896690675950914</v>
      </c>
      <c r="BP29" s="42">
        <v>908.43849836541995</v>
      </c>
      <c r="BQ29" s="42">
        <v>44.682121860045683</v>
      </c>
      <c r="BR29" s="42">
        <v>144.35027159302538</v>
      </c>
      <c r="BS29" s="42">
        <v>0</v>
      </c>
      <c r="BT29" s="42">
        <f t="shared" si="0"/>
        <v>156760.98247929037</v>
      </c>
    </row>
    <row r="30" spans="1:72" x14ac:dyDescent="0.25">
      <c r="A30" s="10" t="s">
        <v>101</v>
      </c>
      <c r="B30" s="8" t="s">
        <v>102</v>
      </c>
      <c r="C30" s="42">
        <v>6.9158583100291198</v>
      </c>
      <c r="D30" s="42">
        <v>0</v>
      </c>
      <c r="E30" s="42">
        <v>0</v>
      </c>
      <c r="F30" s="42">
        <v>16.038530716384575</v>
      </c>
      <c r="G30" s="42">
        <v>89.347045281160732</v>
      </c>
      <c r="H30" s="42">
        <v>7.880718035087515</v>
      </c>
      <c r="I30" s="42">
        <v>5.5514295604307646</v>
      </c>
      <c r="J30" s="42">
        <v>5.2299461922101314</v>
      </c>
      <c r="K30" s="42">
        <v>13.78264870420201</v>
      </c>
      <c r="L30" s="42">
        <v>1.5446244175842294</v>
      </c>
      <c r="M30" s="42">
        <v>251.18273637102831</v>
      </c>
      <c r="N30" s="42">
        <v>901.07261693817031</v>
      </c>
      <c r="O30" s="42">
        <v>23.051225777918702</v>
      </c>
      <c r="P30" s="42">
        <v>29.696751837218876</v>
      </c>
      <c r="Q30" s="42">
        <v>7.0668264494919502</v>
      </c>
      <c r="R30" s="42">
        <v>24.571973784953407</v>
      </c>
      <c r="S30" s="42">
        <v>416.60405231095393</v>
      </c>
      <c r="T30" s="42">
        <v>49.168203915378015</v>
      </c>
      <c r="U30" s="42">
        <v>636.92219850460617</v>
      </c>
      <c r="V30" s="42">
        <v>6.3246365623234615</v>
      </c>
      <c r="W30" s="42">
        <v>10.846544163482825</v>
      </c>
      <c r="X30" s="42">
        <v>252.63743162408105</v>
      </c>
      <c r="Y30" s="42">
        <v>4.5710009551376238</v>
      </c>
      <c r="Z30" s="42">
        <v>135.7143328513632</v>
      </c>
      <c r="AA30" s="42">
        <v>7.6290214529635936</v>
      </c>
      <c r="AB30" s="42">
        <v>8.7574237373185859</v>
      </c>
      <c r="AC30" s="42">
        <v>34.25802300416882</v>
      </c>
      <c r="AD30" s="42">
        <v>31.634703934734176</v>
      </c>
      <c r="AE30" s="42">
        <v>420.38873675612797</v>
      </c>
      <c r="AF30" s="42">
        <v>81.322041889304501</v>
      </c>
      <c r="AG30" s="42">
        <v>16.538908834538994</v>
      </c>
      <c r="AH30" s="42">
        <v>46.818226256102953</v>
      </c>
      <c r="AI30" s="42">
        <v>9.2344611714738729</v>
      </c>
      <c r="AJ30" s="42">
        <v>76.596338941205644</v>
      </c>
      <c r="AK30" s="42">
        <v>19.505582861215416</v>
      </c>
      <c r="AL30" s="42">
        <v>13.640206268843503</v>
      </c>
      <c r="AM30" s="42">
        <v>340.60273643435272</v>
      </c>
      <c r="AN30" s="42">
        <v>26.848864660099419</v>
      </c>
      <c r="AO30" s="42">
        <v>195.36797532205765</v>
      </c>
      <c r="AP30" s="42">
        <v>774.2637244918659</v>
      </c>
      <c r="AQ30" s="42">
        <v>583.21019998101553</v>
      </c>
      <c r="AR30" s="42">
        <v>191.94058511806671</v>
      </c>
      <c r="AS30" s="42">
        <v>218.72745738789547</v>
      </c>
      <c r="AT30" s="42">
        <v>19.418928964076329</v>
      </c>
      <c r="AU30" s="42">
        <v>3.8798458995064555</v>
      </c>
      <c r="AV30" s="42">
        <v>8.321518426398649</v>
      </c>
      <c r="AW30" s="42">
        <v>0</v>
      </c>
      <c r="AX30" s="42">
        <v>207.75178775872376</v>
      </c>
      <c r="AY30" s="42">
        <v>168.39664876777971</v>
      </c>
      <c r="AZ30" s="42">
        <v>119.84400763214981</v>
      </c>
      <c r="BA30" s="42">
        <v>0</v>
      </c>
      <c r="BB30" s="42">
        <v>38.950106865856476</v>
      </c>
      <c r="BC30" s="42">
        <v>31.487079734979972</v>
      </c>
      <c r="BD30" s="42">
        <v>40.323956223322575</v>
      </c>
      <c r="BE30" s="42">
        <v>7.3957651627042189</v>
      </c>
      <c r="BF30" s="42">
        <v>18.020679844656811</v>
      </c>
      <c r="BG30" s="42">
        <v>54.508013165108984</v>
      </c>
      <c r="BH30" s="42">
        <v>1.7752178150136002</v>
      </c>
      <c r="BI30" s="42">
        <v>0</v>
      </c>
      <c r="BJ30" s="42">
        <v>6.9462793753302998</v>
      </c>
      <c r="BK30" s="42">
        <v>0</v>
      </c>
      <c r="BL30" s="42">
        <v>2.1350692595986489</v>
      </c>
      <c r="BM30" s="42">
        <v>0</v>
      </c>
      <c r="BN30" s="42">
        <v>40.282667472200032</v>
      </c>
      <c r="BO30" s="42">
        <v>5.5208841771571953</v>
      </c>
      <c r="BP30" s="42">
        <v>32.901218377925836</v>
      </c>
      <c r="BQ30" s="42">
        <v>5.1773487900782067</v>
      </c>
      <c r="BR30" s="42">
        <v>4.9557416924252715</v>
      </c>
      <c r="BS30" s="42">
        <v>0</v>
      </c>
      <c r="BT30" s="42">
        <f t="shared" si="0"/>
        <v>6810.9993171715432</v>
      </c>
    </row>
    <row r="31" spans="1:72" x14ac:dyDescent="0.25">
      <c r="A31" s="10" t="s">
        <v>103</v>
      </c>
      <c r="B31" s="8" t="s">
        <v>104</v>
      </c>
      <c r="C31" s="42">
        <v>426.4829735017471</v>
      </c>
      <c r="D31" s="42">
        <v>0</v>
      </c>
      <c r="E31" s="42">
        <v>0</v>
      </c>
      <c r="F31" s="42">
        <v>847.4677111289011</v>
      </c>
      <c r="G31" s="42">
        <v>3461.1506600256325</v>
      </c>
      <c r="H31" s="42">
        <v>362.47708489357439</v>
      </c>
      <c r="I31" s="42">
        <v>105.91130450060882</v>
      </c>
      <c r="J31" s="42">
        <v>89.373798686583356</v>
      </c>
      <c r="K31" s="42">
        <v>167.41294794202088</v>
      </c>
      <c r="L31" s="42">
        <v>5.3652816686302751</v>
      </c>
      <c r="M31" s="42">
        <v>14826.247187749263</v>
      </c>
      <c r="N31" s="42">
        <v>54638.44924443269</v>
      </c>
      <c r="O31" s="42">
        <v>995.39633503113862</v>
      </c>
      <c r="P31" s="42">
        <v>1528.3245150113914</v>
      </c>
      <c r="Q31" s="42">
        <v>243.05559810633378</v>
      </c>
      <c r="R31" s="42">
        <v>923.23528435020467</v>
      </c>
      <c r="S31" s="42">
        <v>19729.939694465313</v>
      </c>
      <c r="T31" s="42">
        <v>2384.545495112764</v>
      </c>
      <c r="U31" s="42">
        <v>33106.698574847615</v>
      </c>
      <c r="V31" s="42">
        <v>353.67637147108883</v>
      </c>
      <c r="W31" s="42">
        <v>491.5695890587221</v>
      </c>
      <c r="X31" s="42">
        <v>11714.492668398785</v>
      </c>
      <c r="Y31" s="42">
        <v>15.877456909717679</v>
      </c>
      <c r="Z31" s="42">
        <v>1301.1469784362885</v>
      </c>
      <c r="AA31" s="42">
        <v>29.48608254438113</v>
      </c>
      <c r="AB31" s="42">
        <v>230.21177486925527</v>
      </c>
      <c r="AC31" s="42">
        <v>306.32073030052692</v>
      </c>
      <c r="AD31" s="42">
        <v>176.53559318679515</v>
      </c>
      <c r="AE31" s="42">
        <v>11055.090629833809</v>
      </c>
      <c r="AF31" s="42">
        <v>470.27626402010492</v>
      </c>
      <c r="AG31" s="42">
        <v>60.76861796374471</v>
      </c>
      <c r="AH31" s="42">
        <v>162.62398045119346</v>
      </c>
      <c r="AI31" s="42">
        <v>32.076072784395869</v>
      </c>
      <c r="AJ31" s="42">
        <v>320.27100864374506</v>
      </c>
      <c r="AK31" s="42">
        <v>154.40641125689271</v>
      </c>
      <c r="AL31" s="42">
        <v>123.33509059379855</v>
      </c>
      <c r="AM31" s="42">
        <v>3066.795447977338</v>
      </c>
      <c r="AN31" s="42">
        <v>281.1904060606571</v>
      </c>
      <c r="AO31" s="42">
        <v>1446.8386513983196</v>
      </c>
      <c r="AP31" s="42">
        <v>6767.0631586388554</v>
      </c>
      <c r="AQ31" s="42">
        <v>6754.9646570925743</v>
      </c>
      <c r="AR31" s="42">
        <v>1539.600057620883</v>
      </c>
      <c r="AS31" s="42">
        <v>3180.4460333754814</v>
      </c>
      <c r="AT31" s="42">
        <v>83.602527619772133</v>
      </c>
      <c r="AU31" s="42">
        <v>23.103849097770009</v>
      </c>
      <c r="AV31" s="42">
        <v>28.904949164375793</v>
      </c>
      <c r="AW31" s="42">
        <v>0</v>
      </c>
      <c r="AX31" s="42">
        <v>1449.2324601228145</v>
      </c>
      <c r="AY31" s="42">
        <v>4441.811526699872</v>
      </c>
      <c r="AZ31" s="42">
        <v>5624.2500485037062</v>
      </c>
      <c r="BA31" s="42">
        <v>0</v>
      </c>
      <c r="BB31" s="42">
        <v>150.87972794595501</v>
      </c>
      <c r="BC31" s="42">
        <v>209.40961149831435</v>
      </c>
      <c r="BD31" s="42">
        <v>1471.3586488545293</v>
      </c>
      <c r="BE31" s="42">
        <v>31.912351102724774</v>
      </c>
      <c r="BF31" s="42">
        <v>62.595166906663181</v>
      </c>
      <c r="BG31" s="42">
        <v>384.93138290217365</v>
      </c>
      <c r="BH31" s="42">
        <v>6.1662521272417861</v>
      </c>
      <c r="BI31" s="42">
        <v>0</v>
      </c>
      <c r="BJ31" s="42">
        <v>24.128030719553173</v>
      </c>
      <c r="BK31" s="42">
        <v>0</v>
      </c>
      <c r="BL31" s="42">
        <v>8.4344979763004044</v>
      </c>
      <c r="BM31" s="42">
        <v>0</v>
      </c>
      <c r="BN31" s="42">
        <v>1287.3910140839491</v>
      </c>
      <c r="BO31" s="42">
        <v>23.43432263454099</v>
      </c>
      <c r="BP31" s="42">
        <v>1188.6601762240505</v>
      </c>
      <c r="BQ31" s="42">
        <v>17.983617401928701</v>
      </c>
      <c r="BR31" s="42">
        <v>202.18968941359222</v>
      </c>
      <c r="BS31" s="42">
        <v>0</v>
      </c>
      <c r="BT31" s="42">
        <f t="shared" si="0"/>
        <v>200596.97727534157</v>
      </c>
    </row>
    <row r="32" spans="1:72" x14ac:dyDescent="0.25">
      <c r="A32" s="10" t="s">
        <v>105</v>
      </c>
      <c r="B32" s="8" t="s">
        <v>14</v>
      </c>
      <c r="C32" s="42">
        <v>76.865378740729781</v>
      </c>
      <c r="D32" s="42">
        <v>0</v>
      </c>
      <c r="E32" s="42">
        <v>0</v>
      </c>
      <c r="F32" s="42">
        <v>138.73278827166072</v>
      </c>
      <c r="G32" s="42">
        <v>733.78351348362196</v>
      </c>
      <c r="H32" s="42">
        <v>65.339820972195355</v>
      </c>
      <c r="I32" s="42">
        <v>33.82811393955663</v>
      </c>
      <c r="J32" s="42">
        <v>29.77647067871964</v>
      </c>
      <c r="K32" s="42">
        <v>77.251219098481741</v>
      </c>
      <c r="L32" s="42">
        <v>7.1727433297939927</v>
      </c>
      <c r="M32" s="42">
        <v>2938.3067560691015</v>
      </c>
      <c r="N32" s="42">
        <v>11731.221035837654</v>
      </c>
      <c r="O32" s="42">
        <v>180.96834595367696</v>
      </c>
      <c r="P32" s="42">
        <v>250.12242455582572</v>
      </c>
      <c r="Q32" s="42">
        <v>56.280867485849136</v>
      </c>
      <c r="R32" s="42">
        <v>188.77952429945904</v>
      </c>
      <c r="S32" s="42">
        <v>4116.5764583141945</v>
      </c>
      <c r="T32" s="42">
        <v>563.01533473582572</v>
      </c>
      <c r="U32" s="42">
        <v>5661.2482607040138</v>
      </c>
      <c r="V32" s="42">
        <v>72.602720927854989</v>
      </c>
      <c r="W32" s="42">
        <v>86.156883861976127</v>
      </c>
      <c r="X32" s="42">
        <v>2017.9851016549051</v>
      </c>
      <c r="Y32" s="42">
        <v>21.226271084541807</v>
      </c>
      <c r="Z32" s="42">
        <v>728.03172140913625</v>
      </c>
      <c r="AA32" s="42">
        <v>35.74800916293627</v>
      </c>
      <c r="AB32" s="42">
        <v>60.409564946547192</v>
      </c>
      <c r="AC32" s="42">
        <v>175.38312696757754</v>
      </c>
      <c r="AD32" s="42">
        <v>153.93754040843501</v>
      </c>
      <c r="AE32" s="42">
        <v>2878.1145728827728</v>
      </c>
      <c r="AF32" s="42">
        <v>393.16622201664501</v>
      </c>
      <c r="AG32" s="42">
        <v>77.169197291966526</v>
      </c>
      <c r="AH32" s="42">
        <v>217.40891589455674</v>
      </c>
      <c r="AI32" s="42">
        <v>42.881893499730921</v>
      </c>
      <c r="AJ32" s="42">
        <v>363.52223721626558</v>
      </c>
      <c r="AK32" s="42">
        <v>96.392092587783893</v>
      </c>
      <c r="AL32" s="42">
        <v>77.622238120740263</v>
      </c>
      <c r="AM32" s="42">
        <v>1775.2262679383521</v>
      </c>
      <c r="AN32" s="42">
        <v>137.37403416263652</v>
      </c>
      <c r="AO32" s="42">
        <v>990.51441281426025</v>
      </c>
      <c r="AP32" s="42">
        <v>3993.9950336911788</v>
      </c>
      <c r="AQ32" s="42">
        <v>3131.1963787097825</v>
      </c>
      <c r="AR32" s="42">
        <v>978.40820463094178</v>
      </c>
      <c r="AS32" s="42">
        <v>1339.6157929653746</v>
      </c>
      <c r="AT32" s="42">
        <v>91.259927487030836</v>
      </c>
      <c r="AU32" s="42">
        <v>19.084060721465509</v>
      </c>
      <c r="AV32" s="42">
        <v>38.642478460919364</v>
      </c>
      <c r="AW32" s="42">
        <v>0</v>
      </c>
      <c r="AX32" s="42">
        <v>1031.0743281558825</v>
      </c>
      <c r="AY32" s="42">
        <v>1208.5066437349794</v>
      </c>
      <c r="AZ32" s="42">
        <v>1442.9933452762421</v>
      </c>
      <c r="BA32" s="42">
        <v>0</v>
      </c>
      <c r="BB32" s="42">
        <v>181.91483885438817</v>
      </c>
      <c r="BC32" s="42">
        <v>162.54532336403099</v>
      </c>
      <c r="BD32" s="42">
        <v>282.2442909770682</v>
      </c>
      <c r="BE32" s="42">
        <v>34.754420823411877</v>
      </c>
      <c r="BF32" s="42">
        <v>83.682291748483678</v>
      </c>
      <c r="BG32" s="42">
        <v>267.2904715014223</v>
      </c>
      <c r="BH32" s="42">
        <v>8.2435455484283882</v>
      </c>
      <c r="BI32" s="42">
        <v>0</v>
      </c>
      <c r="BJ32" s="42">
        <v>32.256306768871248</v>
      </c>
      <c r="BK32" s="42">
        <v>0</v>
      </c>
      <c r="BL32" s="42">
        <v>10.422255988202474</v>
      </c>
      <c r="BM32" s="42">
        <v>0</v>
      </c>
      <c r="BN32" s="42">
        <v>264.4641643333423</v>
      </c>
      <c r="BO32" s="42">
        <v>25.91830230442585</v>
      </c>
      <c r="BP32" s="42">
        <v>337.39328010317831</v>
      </c>
      <c r="BQ32" s="42">
        <v>24.041957110926877</v>
      </c>
      <c r="BR32" s="42">
        <v>42.904013077793124</v>
      </c>
      <c r="BS32" s="42">
        <v>0</v>
      </c>
      <c r="BT32" s="42">
        <f t="shared" si="0"/>
        <v>52282.993737657765</v>
      </c>
    </row>
    <row r="33" spans="1:72" x14ac:dyDescent="0.25">
      <c r="A33" s="10" t="s">
        <v>106</v>
      </c>
      <c r="B33" s="8" t="s">
        <v>107</v>
      </c>
      <c r="C33" s="42">
        <v>269.3111872635784</v>
      </c>
      <c r="D33" s="42">
        <v>6.5196742637240413E-3</v>
      </c>
      <c r="E33" s="42">
        <v>8.2384974787058345E-3</v>
      </c>
      <c r="F33" s="42">
        <v>523.55439981074323</v>
      </c>
      <c r="G33" s="42">
        <v>2524.1657104274973</v>
      </c>
      <c r="H33" s="42">
        <v>238.58514342667877</v>
      </c>
      <c r="I33" s="42">
        <v>109.28495996724028</v>
      </c>
      <c r="J33" s="42">
        <v>96.852220601875459</v>
      </c>
      <c r="K33" s="42">
        <v>235.45858895164281</v>
      </c>
      <c r="L33" s="42">
        <v>20.485312921434787</v>
      </c>
      <c r="M33" s="42">
        <v>9843.8571857089064</v>
      </c>
      <c r="N33" s="42">
        <v>37618.228888102713</v>
      </c>
      <c r="O33" s="42">
        <v>664.51016188550796</v>
      </c>
      <c r="P33" s="42">
        <v>947.81354073035777</v>
      </c>
      <c r="Q33" s="42">
        <v>188.78017626688541</v>
      </c>
      <c r="R33" s="42">
        <v>665.63824581828806</v>
      </c>
      <c r="S33" s="42">
        <v>13832.386280420265</v>
      </c>
      <c r="T33" s="42">
        <v>1771.9726754968874</v>
      </c>
      <c r="U33" s="42">
        <v>20893.824903819037</v>
      </c>
      <c r="V33" s="42">
        <v>240.49456726169399</v>
      </c>
      <c r="W33" s="42">
        <v>320.35754084646385</v>
      </c>
      <c r="X33" s="42">
        <v>7549.1069378896582</v>
      </c>
      <c r="Y33" s="42">
        <v>60.625196314433552</v>
      </c>
      <c r="Z33" s="42">
        <v>2174.931787639789</v>
      </c>
      <c r="AA33" s="42">
        <v>102.47806036278023</v>
      </c>
      <c r="AB33" s="42">
        <v>200.30123184547398</v>
      </c>
      <c r="AC33" s="42">
        <v>529.70796357206063</v>
      </c>
      <c r="AD33" s="42">
        <v>448.35957743382761</v>
      </c>
      <c r="AE33" s="42">
        <v>9580.6321786008702</v>
      </c>
      <c r="AF33" s="42">
        <v>1152.7516989216733</v>
      </c>
      <c r="AG33" s="42">
        <v>220.82912699940977</v>
      </c>
      <c r="AH33" s="42">
        <v>620.94638228804411</v>
      </c>
      <c r="AI33" s="42">
        <v>122.47029286599711</v>
      </c>
      <c r="AJ33" s="42">
        <v>1042.7309891440473</v>
      </c>
      <c r="AK33" s="42">
        <v>290.73715276698897</v>
      </c>
      <c r="AL33" s="42">
        <v>223.87135340849164</v>
      </c>
      <c r="AM33" s="42">
        <v>5322.5571694295695</v>
      </c>
      <c r="AN33" s="42">
        <v>425.72489651942351</v>
      </c>
      <c r="AO33" s="42">
        <v>2926.6612076311299</v>
      </c>
      <c r="AP33" s="42">
        <v>11979.055643173549</v>
      </c>
      <c r="AQ33" s="42">
        <v>9654.8223149905643</v>
      </c>
      <c r="AR33" s="42">
        <v>2914.602731558834</v>
      </c>
      <c r="AS33" s="42">
        <v>4057.3920489827169</v>
      </c>
      <c r="AT33" s="42">
        <v>263.52041930707855</v>
      </c>
      <c r="AU33" s="42">
        <v>55.712699072706016</v>
      </c>
      <c r="AV33" s="42">
        <v>110.38217071776504</v>
      </c>
      <c r="AW33" s="42">
        <v>0</v>
      </c>
      <c r="AX33" s="42">
        <v>3052.7406552402881</v>
      </c>
      <c r="AY33" s="42">
        <v>3931.1937543419522</v>
      </c>
      <c r="AZ33" s="42">
        <v>4384.2756794872112</v>
      </c>
      <c r="BA33" s="42">
        <v>9.4831625654167879E-4</v>
      </c>
      <c r="BB33" s="42">
        <v>522.33000978364248</v>
      </c>
      <c r="BC33" s="42">
        <v>470.1519672477026</v>
      </c>
      <c r="BD33" s="42">
        <v>1036.369362185741</v>
      </c>
      <c r="BE33" s="42">
        <v>100.39507730720462</v>
      </c>
      <c r="BF33" s="42">
        <v>239.00613172558838</v>
      </c>
      <c r="BG33" s="42">
        <v>796.9521943734411</v>
      </c>
      <c r="BH33" s="42">
        <v>23.545205637877991</v>
      </c>
      <c r="BI33" s="42">
        <v>0.11628728095842336</v>
      </c>
      <c r="BJ33" s="42">
        <v>92.123038411163179</v>
      </c>
      <c r="BK33" s="42">
        <v>3.482098754488977E-2</v>
      </c>
      <c r="BL33" s="42">
        <v>29.444652648679817</v>
      </c>
      <c r="BM33" s="42">
        <v>7.7050695844011396E-4</v>
      </c>
      <c r="BN33" s="42">
        <v>959.31275371336665</v>
      </c>
      <c r="BO33" s="42">
        <v>74.796537312127725</v>
      </c>
      <c r="BP33" s="42">
        <v>1015.7192136752114</v>
      </c>
      <c r="BQ33" s="42">
        <v>68.669661162715471</v>
      </c>
      <c r="BR33" s="42">
        <v>146.24867080333252</v>
      </c>
      <c r="BS33" s="42">
        <v>0</v>
      </c>
      <c r="BT33" s="42">
        <f t="shared" si="0"/>
        <v>169979.9150714853</v>
      </c>
    </row>
    <row r="34" spans="1:72" x14ac:dyDescent="0.25">
      <c r="A34" s="10" t="s">
        <v>108</v>
      </c>
      <c r="B34" s="8" t="s">
        <v>109</v>
      </c>
      <c r="C34" s="42">
        <v>1107.2968504793071</v>
      </c>
      <c r="D34" s="42">
        <v>0</v>
      </c>
      <c r="E34" s="42">
        <v>0</v>
      </c>
      <c r="F34" s="42">
        <v>2086.8774788234668</v>
      </c>
      <c r="G34" s="42">
        <v>9291.2341844417406</v>
      </c>
      <c r="H34" s="42">
        <v>918.28635288323085</v>
      </c>
      <c r="I34" s="42">
        <v>322.91451950370481</v>
      </c>
      <c r="J34" s="42">
        <v>273.91918054998371</v>
      </c>
      <c r="K34" s="42">
        <v>601.21977303854851</v>
      </c>
      <c r="L34" s="42">
        <v>35.900570561397899</v>
      </c>
      <c r="M34" s="42">
        <v>40027.953898738779</v>
      </c>
      <c r="N34" s="42">
        <v>153414.49862273689</v>
      </c>
      <c r="O34" s="42">
        <v>2515.1642577049902</v>
      </c>
      <c r="P34" s="42">
        <v>3754.2174524353118</v>
      </c>
      <c r="Q34" s="42">
        <v>672.98816512105861</v>
      </c>
      <c r="R34" s="42">
        <v>2426.6391321206861</v>
      </c>
      <c r="S34" s="42">
        <v>53610.855532921385</v>
      </c>
      <c r="T34" s="42">
        <v>6900.5630039344669</v>
      </c>
      <c r="U34" s="42">
        <v>82910.200793643235</v>
      </c>
      <c r="V34" s="42">
        <v>966.6795258591311</v>
      </c>
      <c r="W34" s="42">
        <v>1228.2343178292399</v>
      </c>
      <c r="X34" s="42">
        <v>29117.463649601286</v>
      </c>
      <c r="Y34" s="42">
        <v>106.24041706060035</v>
      </c>
      <c r="Z34" s="42">
        <v>5140.3901879615469</v>
      </c>
      <c r="AA34" s="42">
        <v>184.27253266724813</v>
      </c>
      <c r="AB34" s="42">
        <v>658.04814284569443</v>
      </c>
      <c r="AC34" s="42">
        <v>1208.6126276037862</v>
      </c>
      <c r="AD34" s="42">
        <v>889.68731204661867</v>
      </c>
      <c r="AE34" s="42">
        <v>31459.996470703689</v>
      </c>
      <c r="AF34" s="42">
        <v>2298.5040524975366</v>
      </c>
      <c r="AG34" s="42">
        <v>392.20218900427233</v>
      </c>
      <c r="AH34" s="42">
        <v>1088.161637309518</v>
      </c>
      <c r="AI34" s="42">
        <v>214.62979680295564</v>
      </c>
      <c r="AJ34" s="42">
        <v>1919.0137661511487</v>
      </c>
      <c r="AK34" s="42">
        <v>633.37111064050202</v>
      </c>
      <c r="AL34" s="42">
        <v>532.00018188386616</v>
      </c>
      <c r="AM34" s="42">
        <v>12247.87371928754</v>
      </c>
      <c r="AN34" s="42">
        <v>1014.9806243330395</v>
      </c>
      <c r="AO34" s="42">
        <v>6334.324386348424</v>
      </c>
      <c r="AP34" s="42">
        <v>27244.562674015735</v>
      </c>
      <c r="AQ34" s="42">
        <v>24037.261996943496</v>
      </c>
      <c r="AR34" s="42">
        <v>6452.097391206009</v>
      </c>
      <c r="AS34" s="42">
        <v>11117.858966351359</v>
      </c>
      <c r="AT34" s="42">
        <v>484.89736633897422</v>
      </c>
      <c r="AU34" s="42">
        <v>112.79898368241729</v>
      </c>
      <c r="AV34" s="42">
        <v>193.41093928330741</v>
      </c>
      <c r="AW34" s="42">
        <v>0</v>
      </c>
      <c r="AX34" s="42">
        <v>6449.2356131404904</v>
      </c>
      <c r="AY34" s="42">
        <v>12970.523392990697</v>
      </c>
      <c r="AZ34" s="42">
        <v>16947.769612944023</v>
      </c>
      <c r="BA34" s="42">
        <v>0</v>
      </c>
      <c r="BB34" s="42">
        <v>937.64962788265859</v>
      </c>
      <c r="BC34" s="42">
        <v>999.52196236289569</v>
      </c>
      <c r="BD34" s="42">
        <v>3738.1581809080462</v>
      </c>
      <c r="BE34" s="42">
        <v>184.78048439390912</v>
      </c>
      <c r="BF34" s="42">
        <v>418.84142252476335</v>
      </c>
      <c r="BG34" s="42">
        <v>1679.7555303229105</v>
      </c>
      <c r="BH34" s="42">
        <v>41.260083489694701</v>
      </c>
      <c r="BI34" s="42">
        <v>0</v>
      </c>
      <c r="BJ34" s="42">
        <v>161.44726835488456</v>
      </c>
      <c r="BK34" s="42">
        <v>0</v>
      </c>
      <c r="BL34" s="42">
        <v>54.474319950809054</v>
      </c>
      <c r="BM34" s="42">
        <v>0</v>
      </c>
      <c r="BN34" s="42">
        <v>3322.608271654778</v>
      </c>
      <c r="BO34" s="42">
        <v>137.13380423915103</v>
      </c>
      <c r="BP34" s="42">
        <v>3697.1142188093177</v>
      </c>
      <c r="BQ34" s="42">
        <v>120.33331432754919</v>
      </c>
      <c r="BR34" s="42">
        <v>546.0192598310673</v>
      </c>
      <c r="BS34" s="42">
        <v>0</v>
      </c>
      <c r="BT34" s="42">
        <f t="shared" si="0"/>
        <v>580554.93110402487</v>
      </c>
    </row>
    <row r="35" spans="1:72" x14ac:dyDescent="0.25">
      <c r="A35" s="10" t="s">
        <v>110</v>
      </c>
      <c r="B35" s="8" t="s">
        <v>111</v>
      </c>
      <c r="C35" s="42">
        <v>5704.9852227305319</v>
      </c>
      <c r="D35" s="42">
        <v>3.4767521276780062</v>
      </c>
      <c r="E35" s="42">
        <v>4.3933504158840258</v>
      </c>
      <c r="F35" s="42">
        <v>9230.8107566699073</v>
      </c>
      <c r="G35" s="42">
        <v>46151.270145207825</v>
      </c>
      <c r="H35" s="42">
        <v>4199.2653204015069</v>
      </c>
      <c r="I35" s="42">
        <v>1607.6493910353665</v>
      </c>
      <c r="J35" s="42">
        <v>1301.1381373776762</v>
      </c>
      <c r="K35" s="42">
        <v>3226.586036918839</v>
      </c>
      <c r="L35" s="42">
        <v>203.03150566396459</v>
      </c>
      <c r="M35" s="42">
        <v>219842.7232652801</v>
      </c>
      <c r="N35" s="42">
        <v>904564.38361884479</v>
      </c>
      <c r="O35" s="42">
        <v>11238.148625796221</v>
      </c>
      <c r="P35" s="42">
        <v>16395.67579188208</v>
      </c>
      <c r="Q35" s="42">
        <v>3443.9351097032413</v>
      </c>
      <c r="R35" s="42">
        <v>11408.515873542146</v>
      </c>
      <c r="S35" s="42">
        <v>286150.38587352727</v>
      </c>
      <c r="T35" s="42">
        <v>41239.631996696065</v>
      </c>
      <c r="U35" s="42">
        <v>380444.54272311513</v>
      </c>
      <c r="V35" s="42">
        <v>5379.219917276514</v>
      </c>
      <c r="W35" s="42">
        <v>5408.6510144657314</v>
      </c>
      <c r="X35" s="42">
        <v>127364.03123597073</v>
      </c>
      <c r="Y35" s="42">
        <v>602.48086166055793</v>
      </c>
      <c r="Z35" s="42">
        <v>28217.62674908559</v>
      </c>
      <c r="AA35" s="42">
        <v>1036.8780229586032</v>
      </c>
      <c r="AB35" s="42">
        <v>3292.4635379187503</v>
      </c>
      <c r="AC35" s="42">
        <v>6318.7469183769226</v>
      </c>
      <c r="AD35" s="42">
        <v>4919.4308666673023</v>
      </c>
      <c r="AE35" s="42">
        <v>155742.4376656753</v>
      </c>
      <c r="AF35" s="42">
        <v>12422.140583742261</v>
      </c>
      <c r="AG35" s="42">
        <v>2225.0246881438184</v>
      </c>
      <c r="AH35" s="42">
        <v>6168.817266016762</v>
      </c>
      <c r="AI35" s="42">
        <v>1213.7594598288747</v>
      </c>
      <c r="AJ35" s="42">
        <v>10910.448346717207</v>
      </c>
      <c r="AK35" s="42">
        <v>3225.2527105974486</v>
      </c>
      <c r="AL35" s="42">
        <v>3265.5334298642238</v>
      </c>
      <c r="AM35" s="42">
        <v>65612.041479104315</v>
      </c>
      <c r="AN35" s="42">
        <v>4973.2512813675748</v>
      </c>
      <c r="AO35" s="42">
        <v>34676.959579721733</v>
      </c>
      <c r="AP35" s="42">
        <v>145056.08579171463</v>
      </c>
      <c r="AQ35" s="42">
        <v>122997.14726656316</v>
      </c>
      <c r="AR35" s="42">
        <v>34655.701287111355</v>
      </c>
      <c r="AS35" s="42">
        <v>62757.797284657747</v>
      </c>
      <c r="AT35" s="42">
        <v>2678.92191934845</v>
      </c>
      <c r="AU35" s="42">
        <v>631.86349618839768</v>
      </c>
      <c r="AV35" s="42">
        <v>1104.2844159772851</v>
      </c>
      <c r="AW35" s="42">
        <v>0</v>
      </c>
      <c r="AX35" s="42">
        <v>34559.990613134381</v>
      </c>
      <c r="AY35" s="42">
        <v>67727.88040486486</v>
      </c>
      <c r="AZ35" s="42">
        <v>107066.61436668411</v>
      </c>
      <c r="BA35" s="42">
        <v>0.50570940038952816</v>
      </c>
      <c r="BB35" s="42">
        <v>5239.1654314458137</v>
      </c>
      <c r="BC35" s="42">
        <v>5828.1393399335457</v>
      </c>
      <c r="BD35" s="42">
        <v>16035.016907283098</v>
      </c>
      <c r="BE35" s="42">
        <v>1029.3428312662368</v>
      </c>
      <c r="BF35" s="42">
        <v>2374.0400170666662</v>
      </c>
      <c r="BG35" s="42">
        <v>8765.8488269830377</v>
      </c>
      <c r="BH35" s="42">
        <v>234.24416007659417</v>
      </c>
      <c r="BI35" s="42">
        <v>62.269313153924173</v>
      </c>
      <c r="BJ35" s="42">
        <v>912.62780212966516</v>
      </c>
      <c r="BK35" s="42">
        <v>18.593699538933592</v>
      </c>
      <c r="BL35" s="42">
        <v>352.63396437228306</v>
      </c>
      <c r="BM35" s="42">
        <v>0.41088888781649163</v>
      </c>
      <c r="BN35" s="42">
        <v>14108.030013768534</v>
      </c>
      <c r="BO35" s="42">
        <v>762.90601411926491</v>
      </c>
      <c r="BP35" s="42">
        <v>23328.775732609294</v>
      </c>
      <c r="BQ35" s="42">
        <v>683.71852081216036</v>
      </c>
      <c r="BR35" s="42">
        <v>2788.4414479959337</v>
      </c>
      <c r="BS35" s="42">
        <v>0</v>
      </c>
      <c r="BT35" s="42">
        <f t="shared" si="0"/>
        <v>3091096.7425791845</v>
      </c>
    </row>
    <row r="36" spans="1:72" x14ac:dyDescent="0.25">
      <c r="A36" s="10" t="s">
        <v>112</v>
      </c>
      <c r="B36" s="8" t="s">
        <v>113</v>
      </c>
      <c r="C36" s="42">
        <v>615.42316400563311</v>
      </c>
      <c r="D36" s="42">
        <v>0.12923895962361304</v>
      </c>
      <c r="E36" s="42">
        <v>0.16331104897892917</v>
      </c>
      <c r="F36" s="42">
        <v>803.85077561333924</v>
      </c>
      <c r="G36" s="42">
        <v>4754.0629349613209</v>
      </c>
      <c r="H36" s="42">
        <v>385.32094229513802</v>
      </c>
      <c r="I36" s="42">
        <v>163.56453147711662</v>
      </c>
      <c r="J36" s="42">
        <v>123.47012601088423</v>
      </c>
      <c r="K36" s="42">
        <v>356.78303690174346</v>
      </c>
      <c r="L36" s="42">
        <v>23.045502189102592</v>
      </c>
      <c r="M36" s="42">
        <v>25580.954603346276</v>
      </c>
      <c r="N36" s="42">
        <v>112738.5571418148</v>
      </c>
      <c r="O36" s="42">
        <v>990.25217221551748</v>
      </c>
      <c r="P36" s="42">
        <v>1395.406373158087</v>
      </c>
      <c r="Q36" s="42">
        <v>367.75428533202762</v>
      </c>
      <c r="R36" s="42">
        <v>1088.175518695952</v>
      </c>
      <c r="S36" s="42">
        <v>32227.607313581342</v>
      </c>
      <c r="T36" s="42">
        <v>5193.2157506765652</v>
      </c>
      <c r="U36" s="42">
        <v>35180.022222748456</v>
      </c>
      <c r="V36" s="42">
        <v>634.04757481275806</v>
      </c>
      <c r="W36" s="42">
        <v>466.02607605178383</v>
      </c>
      <c r="X36" s="42">
        <v>10852.155305123275</v>
      </c>
      <c r="Y36" s="42">
        <v>68.259726020346733</v>
      </c>
      <c r="Z36" s="42">
        <v>3182.629448741417</v>
      </c>
      <c r="AA36" s="42">
        <v>117.40656773073157</v>
      </c>
      <c r="AB36" s="42">
        <v>338.91068149101397</v>
      </c>
      <c r="AC36" s="42">
        <v>666.03200654785405</v>
      </c>
      <c r="AD36" s="42">
        <v>549.95509317736662</v>
      </c>
      <c r="AE36" s="42">
        <v>15852.787490288236</v>
      </c>
      <c r="AF36" s="42">
        <v>1353.2121255405405</v>
      </c>
      <c r="AG36" s="42">
        <v>251.39022775118556</v>
      </c>
      <c r="AH36" s="42">
        <v>699.06994710402319</v>
      </c>
      <c r="AI36" s="42">
        <v>137.77355365312931</v>
      </c>
      <c r="AJ36" s="42">
        <v>1246.2154797084229</v>
      </c>
      <c r="AK36" s="42">
        <v>330.1207990328391</v>
      </c>
      <c r="AL36" s="42">
        <v>408.93306552778279</v>
      </c>
      <c r="AM36" s="42">
        <v>7181.1012160997552</v>
      </c>
      <c r="AN36" s="42">
        <v>487.0432016465067</v>
      </c>
      <c r="AO36" s="42">
        <v>3854.7378996913967</v>
      </c>
      <c r="AP36" s="42">
        <v>15720.771299380905</v>
      </c>
      <c r="AQ36" s="42">
        <v>12802.708171250832</v>
      </c>
      <c r="AR36" s="42">
        <v>3788.8263510814204</v>
      </c>
      <c r="AS36" s="42">
        <v>7358.6220421501903</v>
      </c>
      <c r="AT36" s="42">
        <v>297.14408265243731</v>
      </c>
      <c r="AU36" s="42">
        <v>70.35726174136542</v>
      </c>
      <c r="AV36" s="42">
        <v>124.54159418026711</v>
      </c>
      <c r="AW36" s="42">
        <v>0</v>
      </c>
      <c r="AX36" s="42">
        <v>3754.2403524586948</v>
      </c>
      <c r="AY36" s="42">
        <v>7372.7461826070357</v>
      </c>
      <c r="AZ36" s="42">
        <v>14121.07808413832</v>
      </c>
      <c r="BA36" s="42">
        <v>1.8798394127070985E-2</v>
      </c>
      <c r="BB36" s="42">
        <v>588.13502223900593</v>
      </c>
      <c r="BC36" s="42">
        <v>693.78364678871924</v>
      </c>
      <c r="BD36" s="42">
        <v>1308.7186791305601</v>
      </c>
      <c r="BE36" s="42">
        <v>113.41076307981713</v>
      </c>
      <c r="BF36" s="42">
        <v>269.06327809656864</v>
      </c>
      <c r="BG36" s="42">
        <v>921.27741076563848</v>
      </c>
      <c r="BH36" s="42">
        <v>26.519369966278205</v>
      </c>
      <c r="BI36" s="42">
        <v>2.3051530798320794</v>
      </c>
      <c r="BJ36" s="42">
        <v>103.62161023808132</v>
      </c>
      <c r="BK36" s="42">
        <v>0.69025353435338777</v>
      </c>
      <c r="BL36" s="42">
        <v>41.300614195054386</v>
      </c>
      <c r="BM36" s="42">
        <v>1.5273695228245175E-2</v>
      </c>
      <c r="BN36" s="42">
        <v>1127.003405889277</v>
      </c>
      <c r="BO36" s="42">
        <v>84.397382627360045</v>
      </c>
      <c r="BP36" s="42">
        <v>3067.3614630299876</v>
      </c>
      <c r="BQ36" s="42">
        <v>77.363451002284734</v>
      </c>
      <c r="BR36" s="42">
        <v>296.70749106348165</v>
      </c>
      <c r="BS36" s="42">
        <v>0</v>
      </c>
      <c r="BT36" s="42">
        <f t="shared" si="0"/>
        <v>344798.29491922946</v>
      </c>
    </row>
    <row r="37" spans="1:72" x14ac:dyDescent="0.25">
      <c r="A37" s="10" t="s">
        <v>114</v>
      </c>
      <c r="B37" s="8" t="s">
        <v>115</v>
      </c>
      <c r="C37" s="42">
        <v>56.621972468641879</v>
      </c>
      <c r="D37" s="42">
        <v>0</v>
      </c>
      <c r="E37" s="42">
        <v>0</v>
      </c>
      <c r="F37" s="42">
        <v>113.77367477297173</v>
      </c>
      <c r="G37" s="42">
        <v>556.06963364467447</v>
      </c>
      <c r="H37" s="42">
        <v>52.286542222435216</v>
      </c>
      <c r="I37" s="42">
        <v>25.716888923604284</v>
      </c>
      <c r="J37" s="42">
        <v>23.142241681535587</v>
      </c>
      <c r="K37" s="42">
        <v>57.008156884574227</v>
      </c>
      <c r="L37" s="42">
        <v>5.2944087601150054</v>
      </c>
      <c r="M37" s="42">
        <v>2057.4308743265051</v>
      </c>
      <c r="N37" s="42">
        <v>7757.2301152040809</v>
      </c>
      <c r="O37" s="42">
        <v>146.89793599443558</v>
      </c>
      <c r="P37" s="42">
        <v>206.76763010037666</v>
      </c>
      <c r="Q37" s="42">
        <v>41.885832097501535</v>
      </c>
      <c r="R37" s="42">
        <v>148.12139802324299</v>
      </c>
      <c r="S37" s="42">
        <v>2960.6578799724462</v>
      </c>
      <c r="T37" s="42">
        <v>371.77342103280648</v>
      </c>
      <c r="U37" s="42">
        <v>4526.6791744725424</v>
      </c>
      <c r="V37" s="42">
        <v>50.399412597507585</v>
      </c>
      <c r="W37" s="42">
        <v>70.623963789860056</v>
      </c>
      <c r="X37" s="42">
        <v>1662.0679116171073</v>
      </c>
      <c r="Y37" s="42">
        <v>15.667722990695895</v>
      </c>
      <c r="Z37" s="42">
        <v>534.43521172416854</v>
      </c>
      <c r="AA37" s="42">
        <v>26.391058772073503</v>
      </c>
      <c r="AB37" s="42">
        <v>45.738753441508003</v>
      </c>
      <c r="AC37" s="42">
        <v>131.61051173124719</v>
      </c>
      <c r="AD37" s="42">
        <v>113.78965804692689</v>
      </c>
      <c r="AE37" s="42">
        <v>2190.3958459719847</v>
      </c>
      <c r="AF37" s="42">
        <v>292.76236358233626</v>
      </c>
      <c r="AG37" s="42">
        <v>56.960560033072319</v>
      </c>
      <c r="AH37" s="42">
        <v>160.47579230362712</v>
      </c>
      <c r="AI37" s="42">
        <v>31.652362583816966</v>
      </c>
      <c r="AJ37" s="42">
        <v>267.43052538451792</v>
      </c>
      <c r="AK37" s="42">
        <v>72.988168645024004</v>
      </c>
      <c r="AL37" s="42">
        <v>54.427964444009305</v>
      </c>
      <c r="AM37" s="42">
        <v>1317.5512213357715</v>
      </c>
      <c r="AN37" s="42">
        <v>105.3445887167143</v>
      </c>
      <c r="AO37" s="42">
        <v>731.94836103210446</v>
      </c>
      <c r="AP37" s="42">
        <v>2973.6625120944304</v>
      </c>
      <c r="AQ37" s="42">
        <v>2360.0510969102493</v>
      </c>
      <c r="AR37" s="42">
        <v>726.79992795165674</v>
      </c>
      <c r="AS37" s="42">
        <v>961.42114296125374</v>
      </c>
      <c r="AT37" s="42">
        <v>67.703773740812196</v>
      </c>
      <c r="AU37" s="42">
        <v>14.085298276968929</v>
      </c>
      <c r="AV37" s="42">
        <v>28.523128051470771</v>
      </c>
      <c r="AW37" s="42">
        <v>0</v>
      </c>
      <c r="AX37" s="42">
        <v>767.95928431315849</v>
      </c>
      <c r="AY37" s="42">
        <v>892.07052370590509</v>
      </c>
      <c r="AZ37" s="42">
        <v>913.74393495123149</v>
      </c>
      <c r="BA37" s="42">
        <v>0</v>
      </c>
      <c r="BB37" s="42">
        <v>134.60863185812215</v>
      </c>
      <c r="BC37" s="42">
        <v>117.41245684845116</v>
      </c>
      <c r="BD37" s="42">
        <v>233.81475393286874</v>
      </c>
      <c r="BE37" s="42">
        <v>25.788538768901795</v>
      </c>
      <c r="BF37" s="42">
        <v>61.768313479076674</v>
      </c>
      <c r="BG37" s="42">
        <v>200.93333845324256</v>
      </c>
      <c r="BH37" s="42">
        <v>6.084798766563396</v>
      </c>
      <c r="BI37" s="42">
        <v>0</v>
      </c>
      <c r="BJ37" s="42">
        <v>23.809310506998688</v>
      </c>
      <c r="BK37" s="42">
        <v>0</v>
      </c>
      <c r="BL37" s="42">
        <v>7.5003395537832072</v>
      </c>
      <c r="BM37" s="42">
        <v>0</v>
      </c>
      <c r="BN37" s="42">
        <v>219.35270553311886</v>
      </c>
      <c r="BO37" s="42">
        <v>19.223609713719952</v>
      </c>
      <c r="BP37" s="42">
        <v>216.96658336800411</v>
      </c>
      <c r="BQ37" s="42">
        <v>17.746062069400207</v>
      </c>
      <c r="BR37" s="42">
        <v>31.945982198340872</v>
      </c>
      <c r="BS37" s="42">
        <v>0</v>
      </c>
      <c r="BT37" s="42">
        <f t="shared" si="0"/>
        <v>38062.995787334323</v>
      </c>
    </row>
    <row r="38" spans="1:72" x14ac:dyDescent="0.25">
      <c r="A38" s="10" t="s">
        <v>116</v>
      </c>
      <c r="B38" s="8" t="s">
        <v>117</v>
      </c>
      <c r="C38" s="42">
        <v>268.69344098066898</v>
      </c>
      <c r="D38" s="42">
        <v>0</v>
      </c>
      <c r="E38" s="42">
        <v>0</v>
      </c>
      <c r="F38" s="42">
        <v>466.24523483471944</v>
      </c>
      <c r="G38" s="42">
        <v>2117.0760266601542</v>
      </c>
      <c r="H38" s="42">
        <v>205.14962434353396</v>
      </c>
      <c r="I38" s="42">
        <v>65.391741490534258</v>
      </c>
      <c r="J38" s="42">
        <v>52.454517267587171</v>
      </c>
      <c r="K38" s="42">
        <v>114.88292931897161</v>
      </c>
      <c r="L38" s="42">
        <v>4.635898192995981</v>
      </c>
      <c r="M38" s="42">
        <v>9995.5096015084891</v>
      </c>
      <c r="N38" s="42">
        <v>39765.804693609913</v>
      </c>
      <c r="O38" s="42">
        <v>551.49991442200587</v>
      </c>
      <c r="P38" s="42">
        <v>831.65537905068754</v>
      </c>
      <c r="Q38" s="42">
        <v>153.38687602558247</v>
      </c>
      <c r="R38" s="42">
        <v>535.77072331736258</v>
      </c>
      <c r="S38" s="42">
        <v>12950.243079972657</v>
      </c>
      <c r="T38" s="42">
        <v>1770.6920903757459</v>
      </c>
      <c r="U38" s="42">
        <v>18801.296777116677</v>
      </c>
      <c r="V38" s="42">
        <v>241.9298938009606</v>
      </c>
      <c r="W38" s="42">
        <v>269.17889394017658</v>
      </c>
      <c r="X38" s="42">
        <v>6379.485878217879</v>
      </c>
      <c r="Y38" s="42">
        <v>13.718995263099204</v>
      </c>
      <c r="Z38" s="42">
        <v>934.76126360164926</v>
      </c>
      <c r="AA38" s="42">
        <v>24.705258613478136</v>
      </c>
      <c r="AB38" s="42">
        <v>142.12495480344205</v>
      </c>
      <c r="AC38" s="42">
        <v>204.95523974987304</v>
      </c>
      <c r="AD38" s="42">
        <v>134.90803496284457</v>
      </c>
      <c r="AE38" s="42">
        <v>6759.9498918385789</v>
      </c>
      <c r="AF38" s="42">
        <v>344.10066320498396</v>
      </c>
      <c r="AG38" s="42">
        <v>51.679781566581191</v>
      </c>
      <c r="AH38" s="42">
        <v>140.51605557252503</v>
      </c>
      <c r="AI38" s="42">
        <v>27.715489520152438</v>
      </c>
      <c r="AJ38" s="42">
        <v>268.57456810618498</v>
      </c>
      <c r="AK38" s="42">
        <v>100.73465441914834</v>
      </c>
      <c r="AL38" s="42">
        <v>104.8237504429019</v>
      </c>
      <c r="AM38" s="42">
        <v>2136.2137220502477</v>
      </c>
      <c r="AN38" s="42">
        <v>172.34006008925272</v>
      </c>
      <c r="AO38" s="42">
        <v>1053.3806636087531</v>
      </c>
      <c r="AP38" s="42">
        <v>4675.2277477963344</v>
      </c>
      <c r="AQ38" s="42">
        <v>4362.4534896481273</v>
      </c>
      <c r="AR38" s="42">
        <v>1084.6448610750169</v>
      </c>
      <c r="AS38" s="42">
        <v>2308.1118883631257</v>
      </c>
      <c r="AT38" s="42">
        <v>66.148784422077924</v>
      </c>
      <c r="AU38" s="42">
        <v>17.566170600964902</v>
      </c>
      <c r="AV38" s="42">
        <v>24.975464453850371</v>
      </c>
      <c r="AW38" s="42">
        <v>0</v>
      </c>
      <c r="AX38" s="42">
        <v>1029.1175784500383</v>
      </c>
      <c r="AY38" s="42">
        <v>2874.6349294750648</v>
      </c>
      <c r="AZ38" s="42">
        <v>4468.3963605435092</v>
      </c>
      <c r="BA38" s="42">
        <v>0</v>
      </c>
      <c r="BB38" s="42">
        <v>124.48194728758827</v>
      </c>
      <c r="BC38" s="42">
        <v>171.37914222081494</v>
      </c>
      <c r="BD38" s="42">
        <v>785.83224272366874</v>
      </c>
      <c r="BE38" s="42">
        <v>25.207369424302939</v>
      </c>
      <c r="BF38" s="42">
        <v>54.085663917615747</v>
      </c>
      <c r="BG38" s="42">
        <v>261.90352043457352</v>
      </c>
      <c r="BH38" s="42">
        <v>5.3279806839173256</v>
      </c>
      <c r="BI38" s="42">
        <v>0</v>
      </c>
      <c r="BJ38" s="42">
        <v>20.847944417778169</v>
      </c>
      <c r="BK38" s="42">
        <v>0</v>
      </c>
      <c r="BL38" s="42">
        <v>8.1906368429852048</v>
      </c>
      <c r="BM38" s="42">
        <v>0</v>
      </c>
      <c r="BN38" s="42">
        <v>680.81436838104798</v>
      </c>
      <c r="BO38" s="42">
        <v>18.629415112805688</v>
      </c>
      <c r="BP38" s="42">
        <v>951.43379331934648</v>
      </c>
      <c r="BQ38" s="42">
        <v>15.538833665449717</v>
      </c>
      <c r="BR38" s="42">
        <v>126.84659066948049</v>
      </c>
      <c r="BS38" s="42">
        <v>0</v>
      </c>
      <c r="BT38" s="42">
        <f t="shared" si="0"/>
        <v>132317.98298579053</v>
      </c>
    </row>
    <row r="39" spans="1:72" x14ac:dyDescent="0.25">
      <c r="A39" s="10" t="s">
        <v>118</v>
      </c>
      <c r="B39" s="8" t="s">
        <v>119</v>
      </c>
      <c r="C39" s="42">
        <v>8236.8424054685511</v>
      </c>
      <c r="D39" s="42">
        <v>1.3955498588048474</v>
      </c>
      <c r="E39" s="42">
        <v>1.763467548853398</v>
      </c>
      <c r="F39" s="42">
        <v>16016.86381855943</v>
      </c>
      <c r="G39" s="42">
        <v>65916.099505427002</v>
      </c>
      <c r="H39" s="42">
        <v>6857.3955510743481</v>
      </c>
      <c r="I39" s="42">
        <v>1969.0290808544323</v>
      </c>
      <c r="J39" s="42">
        <v>1639.7625247270548</v>
      </c>
      <c r="K39" s="42">
        <v>3071.3158374381815</v>
      </c>
      <c r="L39" s="42">
        <v>82.646981227715415</v>
      </c>
      <c r="M39" s="42">
        <v>288780.26363577682</v>
      </c>
      <c r="N39" s="42">
        <v>1077490.0445166826</v>
      </c>
      <c r="O39" s="42">
        <v>18756.630070884996</v>
      </c>
      <c r="P39" s="42">
        <v>28831.202340356347</v>
      </c>
      <c r="Q39" s="42">
        <v>4634.956230875433</v>
      </c>
      <c r="R39" s="42">
        <v>17442.489802857959</v>
      </c>
      <c r="S39" s="42">
        <v>381261.24350907252</v>
      </c>
      <c r="T39" s="42">
        <v>46999.649292644557</v>
      </c>
      <c r="U39" s="42">
        <v>628076.04741588724</v>
      </c>
      <c r="V39" s="42">
        <v>6898.0479943028286</v>
      </c>
      <c r="W39" s="42">
        <v>9257.067586977264</v>
      </c>
      <c r="X39" s="42">
        <v>220550.05436357795</v>
      </c>
      <c r="Y39" s="42">
        <v>245.23840791579698</v>
      </c>
      <c r="Z39" s="42">
        <v>23534.773922341581</v>
      </c>
      <c r="AA39" s="42">
        <v>466.25264084079799</v>
      </c>
      <c r="AB39" s="42">
        <v>4341.2267514992727</v>
      </c>
      <c r="AC39" s="42">
        <v>5443.7030014764368</v>
      </c>
      <c r="AD39" s="42">
        <v>2991.8571973984754</v>
      </c>
      <c r="AE39" s="42">
        <v>208099.14701301491</v>
      </c>
      <c r="AF39" s="42">
        <v>7956.7649244599816</v>
      </c>
      <c r="AG39" s="42">
        <v>954.49713163676756</v>
      </c>
      <c r="AH39" s="42">
        <v>2511.0143433854696</v>
      </c>
      <c r="AI39" s="42">
        <v>494.07015548789911</v>
      </c>
      <c r="AJ39" s="42">
        <v>5190.4968154894832</v>
      </c>
      <c r="AK39" s="42">
        <v>2686.5418655070025</v>
      </c>
      <c r="AL39" s="42">
        <v>2292.4755457301421</v>
      </c>
      <c r="AM39" s="42">
        <v>54807.923510953311</v>
      </c>
      <c r="AN39" s="42">
        <v>5001.2790975851294</v>
      </c>
      <c r="AO39" s="42">
        <v>25461.18547270936</v>
      </c>
      <c r="AP39" s="42">
        <v>120410.10999120504</v>
      </c>
      <c r="AQ39" s="42">
        <v>122265.96399878552</v>
      </c>
      <c r="AR39" s="42">
        <v>27196.355863757086</v>
      </c>
      <c r="AS39" s="42">
        <v>59685.846461387402</v>
      </c>
      <c r="AT39" s="42">
        <v>1346.4590602254839</v>
      </c>
      <c r="AU39" s="42">
        <v>398.71908323560439</v>
      </c>
      <c r="AV39" s="42">
        <v>449.422266880405</v>
      </c>
      <c r="AW39" s="42">
        <v>0</v>
      </c>
      <c r="AX39" s="42">
        <v>25142.86939748552</v>
      </c>
      <c r="AY39" s="42">
        <v>84312.036085250409</v>
      </c>
      <c r="AZ39" s="42">
        <v>112061.21993272203</v>
      </c>
      <c r="BA39" s="42">
        <v>0.20298907037161415</v>
      </c>
      <c r="BB39" s="42">
        <v>2379.8168908684129</v>
      </c>
      <c r="BC39" s="42">
        <v>3706.1117810239202</v>
      </c>
      <c r="BD39" s="42">
        <v>27482.221700201066</v>
      </c>
      <c r="BE39" s="42">
        <v>517.76383027087059</v>
      </c>
      <c r="BF39" s="42">
        <v>966.35792043061792</v>
      </c>
      <c r="BG39" s="42">
        <v>6641.3905576946145</v>
      </c>
      <c r="BH39" s="42">
        <v>95.346446143743719</v>
      </c>
      <c r="BI39" s="42">
        <v>24.891534754319185</v>
      </c>
      <c r="BJ39" s="42">
        <v>371.50103540367559</v>
      </c>
      <c r="BK39" s="42">
        <v>7.4535049277077068</v>
      </c>
      <c r="BL39" s="42">
        <v>148.04312554491085</v>
      </c>
      <c r="BM39" s="42">
        <v>0.16492861967693651</v>
      </c>
      <c r="BN39" s="42">
        <v>23922.03973736773</v>
      </c>
      <c r="BO39" s="42">
        <v>378.12343944159227</v>
      </c>
      <c r="BP39" s="42">
        <v>23577.410714059963</v>
      </c>
      <c r="BQ39" s="42">
        <v>278.29868569253472</v>
      </c>
      <c r="BR39" s="42">
        <v>3871.2274632166345</v>
      </c>
      <c r="BS39" s="42">
        <v>0</v>
      </c>
      <c r="BT39" s="42">
        <f t="shared" si="0"/>
        <v>3832886.6277051806</v>
      </c>
    </row>
    <row r="40" spans="1:72" x14ac:dyDescent="0.25">
      <c r="A40" s="10" t="s">
        <v>120</v>
      </c>
      <c r="B40" s="8" t="s">
        <v>121</v>
      </c>
      <c r="C40" s="42">
        <v>1615.8781296645539</v>
      </c>
      <c r="D40" s="42">
        <v>0</v>
      </c>
      <c r="E40" s="42">
        <v>0</v>
      </c>
      <c r="F40" s="42">
        <v>2750.822989517148</v>
      </c>
      <c r="G40" s="42">
        <v>13710.665795778914</v>
      </c>
      <c r="H40" s="42">
        <v>1255.7568009492545</v>
      </c>
      <c r="I40" s="42">
        <v>517.67188071604699</v>
      </c>
      <c r="J40" s="42">
        <v>433.29925526142097</v>
      </c>
      <c r="K40" s="42">
        <v>1075.3567581149532</v>
      </c>
      <c r="L40" s="42">
        <v>78.545002109060249</v>
      </c>
      <c r="M40" s="42">
        <v>61716.772288662309</v>
      </c>
      <c r="N40" s="42">
        <v>249837.0136530952</v>
      </c>
      <c r="O40" s="42">
        <v>3401.1644180093881</v>
      </c>
      <c r="P40" s="42">
        <v>4913.7720916671742</v>
      </c>
      <c r="Q40" s="42">
        <v>1026.4328499911378</v>
      </c>
      <c r="R40" s="42">
        <v>3452.4153077074443</v>
      </c>
      <c r="S40" s="42">
        <v>82073.750812794213</v>
      </c>
      <c r="T40" s="42">
        <v>11508.446132845191</v>
      </c>
      <c r="U40" s="42">
        <v>112457.40666965554</v>
      </c>
      <c r="V40" s="42">
        <v>1510.9003490876207</v>
      </c>
      <c r="W40" s="42">
        <v>1636.6977253410728</v>
      </c>
      <c r="X40" s="42">
        <v>38530.938824917954</v>
      </c>
      <c r="Y40" s="42">
        <v>232.43791537577638</v>
      </c>
      <c r="Z40" s="42">
        <v>9636.4584104451496</v>
      </c>
      <c r="AA40" s="42">
        <v>397.07032174674907</v>
      </c>
      <c r="AB40" s="42">
        <v>1015.5388454192015</v>
      </c>
      <c r="AC40" s="42">
        <v>2225.3724640563069</v>
      </c>
      <c r="AD40" s="42">
        <v>1809.3050580217064</v>
      </c>
      <c r="AE40" s="42">
        <v>48246.836051179358</v>
      </c>
      <c r="AF40" s="42">
        <v>4601.0708879156064</v>
      </c>
      <c r="AG40" s="42">
        <v>851.40958085528428</v>
      </c>
      <c r="AH40" s="42">
        <v>2380.7325833806058</v>
      </c>
      <c r="AI40" s="42">
        <v>469.57743509185326</v>
      </c>
      <c r="AJ40" s="42">
        <v>4107.1440590920865</v>
      </c>
      <c r="AK40" s="42">
        <v>1175.4127109666367</v>
      </c>
      <c r="AL40" s="42">
        <v>1067.608077847126</v>
      </c>
      <c r="AM40" s="42">
        <v>22868.518610159241</v>
      </c>
      <c r="AN40" s="42">
        <v>1765.3465396028266</v>
      </c>
      <c r="AO40" s="42">
        <v>12298.225028233606</v>
      </c>
      <c r="AP40" s="42">
        <v>50907.95342910161</v>
      </c>
      <c r="AQ40" s="42">
        <v>42124.431148404532</v>
      </c>
      <c r="AR40" s="42">
        <v>12271.075160981683</v>
      </c>
      <c r="AS40" s="42">
        <v>19996.679347141238</v>
      </c>
      <c r="AT40" s="42">
        <v>1021.6935432153707</v>
      </c>
      <c r="AU40" s="42">
        <v>227.45945497545111</v>
      </c>
      <c r="AV40" s="42">
        <v>423.15379383572611</v>
      </c>
      <c r="AW40" s="42">
        <v>0</v>
      </c>
      <c r="AX40" s="42">
        <v>12511.947435290869</v>
      </c>
      <c r="AY40" s="42">
        <v>20624.235213064876</v>
      </c>
      <c r="AZ40" s="42">
        <v>29585.584118502436</v>
      </c>
      <c r="BA40" s="42">
        <v>0</v>
      </c>
      <c r="BB40" s="42">
        <v>2013.5813210802824</v>
      </c>
      <c r="BC40" s="42">
        <v>2036.1644789216584</v>
      </c>
      <c r="BD40" s="42">
        <v>5001.7603741395897</v>
      </c>
      <c r="BE40" s="42">
        <v>389.10408518234965</v>
      </c>
      <c r="BF40" s="42">
        <v>916.36149234192976</v>
      </c>
      <c r="BG40" s="42">
        <v>3210.3831013404438</v>
      </c>
      <c r="BH40" s="42">
        <v>90.270803333769706</v>
      </c>
      <c r="BI40" s="42">
        <v>0</v>
      </c>
      <c r="BJ40" s="42">
        <v>353.22213087809638</v>
      </c>
      <c r="BK40" s="42">
        <v>0</v>
      </c>
      <c r="BL40" s="42">
        <v>120.92028882114943</v>
      </c>
      <c r="BM40" s="42">
        <v>0</v>
      </c>
      <c r="BN40" s="42">
        <v>4488.3936473542499</v>
      </c>
      <c r="BO40" s="42">
        <v>289.65118641494206</v>
      </c>
      <c r="BP40" s="42">
        <v>6559.4683947936019</v>
      </c>
      <c r="BQ40" s="42">
        <v>263.27103663946713</v>
      </c>
      <c r="BR40" s="42">
        <v>817.34482301559899</v>
      </c>
      <c r="BS40" s="42">
        <v>0</v>
      </c>
      <c r="BT40" s="42">
        <f t="shared" si="0"/>
        <v>924895.88212404598</v>
      </c>
    </row>
    <row r="41" spans="1:72" x14ac:dyDescent="0.25">
      <c r="A41" s="10" t="s">
        <v>122</v>
      </c>
      <c r="B41" s="8" t="s">
        <v>123</v>
      </c>
      <c r="C41" s="42">
        <v>129.35399292746899</v>
      </c>
      <c r="D41" s="42">
        <v>0</v>
      </c>
      <c r="E41" s="42">
        <v>0</v>
      </c>
      <c r="F41" s="42">
        <v>203.73680321152881</v>
      </c>
      <c r="G41" s="42">
        <v>986.67390250712754</v>
      </c>
      <c r="H41" s="42">
        <v>91.142041078395039</v>
      </c>
      <c r="I41" s="42">
        <v>29.477502650579559</v>
      </c>
      <c r="J41" s="42">
        <v>22.536617037447954</v>
      </c>
      <c r="K41" s="42">
        <v>53.395032560940223</v>
      </c>
      <c r="L41" s="42">
        <v>1.9848464264762213</v>
      </c>
      <c r="M41" s="42">
        <v>4998.5961834999671</v>
      </c>
      <c r="N41" s="42">
        <v>20697.17089228674</v>
      </c>
      <c r="O41" s="42">
        <v>240.51922202450143</v>
      </c>
      <c r="P41" s="42">
        <v>360.00100803341229</v>
      </c>
      <c r="Q41" s="42">
        <v>72.602720927854989</v>
      </c>
      <c r="R41" s="42">
        <v>240.49397456403366</v>
      </c>
      <c r="S41" s="42">
        <v>6345.5836123811887</v>
      </c>
      <c r="T41" s="42">
        <v>926.3669401397832</v>
      </c>
      <c r="U41" s="42">
        <v>8408.8196672965805</v>
      </c>
      <c r="V41" s="42">
        <v>121.79877078739068</v>
      </c>
      <c r="W41" s="42">
        <v>116.54910532187627</v>
      </c>
      <c r="X41" s="42">
        <v>2752.6493951744787</v>
      </c>
      <c r="Y41" s="42">
        <v>5.873748212147218</v>
      </c>
      <c r="Z41" s="42">
        <v>435.34382265320437</v>
      </c>
      <c r="AA41" s="42">
        <v>10.672770942887572</v>
      </c>
      <c r="AB41" s="42">
        <v>65.456430425153926</v>
      </c>
      <c r="AC41" s="42">
        <v>89.834193728863539</v>
      </c>
      <c r="AD41" s="42">
        <v>59.751773004289731</v>
      </c>
      <c r="AE41" s="42">
        <v>3093.0392331081684</v>
      </c>
      <c r="AF41" s="42">
        <v>148.596534238608</v>
      </c>
      <c r="AG41" s="42">
        <v>22.24320043700072</v>
      </c>
      <c r="AH41" s="42">
        <v>60.161543492700723</v>
      </c>
      <c r="AI41" s="42">
        <v>11.866306817355387</v>
      </c>
      <c r="AJ41" s="42">
        <v>118.74269100851356</v>
      </c>
      <c r="AK41" s="42">
        <v>42.348270457408532</v>
      </c>
      <c r="AL41" s="42">
        <v>53.481472048360416</v>
      </c>
      <c r="AM41" s="42">
        <v>965.55669125679083</v>
      </c>
      <c r="AN41" s="42">
        <v>72.180557978896175</v>
      </c>
      <c r="AO41" s="42">
        <v>476.16815193819116</v>
      </c>
      <c r="AP41" s="42">
        <v>2091.2647870797136</v>
      </c>
      <c r="AQ41" s="42">
        <v>1931.9423593569531</v>
      </c>
      <c r="AR41" s="42">
        <v>485.36155817813284</v>
      </c>
      <c r="AS41" s="42">
        <v>1129.6612963193475</v>
      </c>
      <c r="AT41" s="42">
        <v>28.176785464529189</v>
      </c>
      <c r="AU41" s="42">
        <v>7.8600979345114803</v>
      </c>
      <c r="AV41" s="42">
        <v>10.693172996271571</v>
      </c>
      <c r="AW41" s="42">
        <v>0</v>
      </c>
      <c r="AX41" s="42">
        <v>451.76860376487139</v>
      </c>
      <c r="AY41" s="42">
        <v>1365.5849814682852</v>
      </c>
      <c r="AZ41" s="42">
        <v>2409.1319265098173</v>
      </c>
      <c r="BA41" s="42">
        <v>0</v>
      </c>
      <c r="BB41" s="42">
        <v>53.153248737864494</v>
      </c>
      <c r="BC41" s="42">
        <v>82.19661117033192</v>
      </c>
      <c r="BD41" s="42">
        <v>330.17950442813992</v>
      </c>
      <c r="BE41" s="42">
        <v>10.729587001310001</v>
      </c>
      <c r="BF41" s="42">
        <v>23.156620849151288</v>
      </c>
      <c r="BG41" s="42">
        <v>111.43015059214534</v>
      </c>
      <c r="BH41" s="42">
        <v>2.2811595467702293</v>
      </c>
      <c r="BI41" s="42">
        <v>0</v>
      </c>
      <c r="BJ41" s="42">
        <v>8.9259872098830098</v>
      </c>
      <c r="BK41" s="42">
        <v>0</v>
      </c>
      <c r="BL41" s="42">
        <v>3.9418064317720463</v>
      </c>
      <c r="BM41" s="42">
        <v>0</v>
      </c>
      <c r="BN41" s="42">
        <v>281.56138299850466</v>
      </c>
      <c r="BO41" s="42">
        <v>7.93311459360564</v>
      </c>
      <c r="BP41" s="42">
        <v>511.43026824980575</v>
      </c>
      <c r="BQ41" s="42">
        <v>6.652906769840925</v>
      </c>
      <c r="BR41" s="42">
        <v>60.203613762705139</v>
      </c>
      <c r="BS41" s="42">
        <v>0</v>
      </c>
      <c r="BT41" s="42">
        <f t="shared" si="0"/>
        <v>63935.991154000585</v>
      </c>
    </row>
    <row r="42" spans="1:72" x14ac:dyDescent="0.25">
      <c r="A42" s="10" t="s">
        <v>124</v>
      </c>
      <c r="B42" s="8" t="s">
        <v>125</v>
      </c>
      <c r="C42" s="42">
        <v>138.1114590351217</v>
      </c>
      <c r="D42" s="42">
        <v>0</v>
      </c>
      <c r="E42" s="42">
        <v>0</v>
      </c>
      <c r="F42" s="42">
        <v>277.73679171620489</v>
      </c>
      <c r="G42" s="42">
        <v>1197.8762660886227</v>
      </c>
      <c r="H42" s="42">
        <v>121.40583492101024</v>
      </c>
      <c r="I42" s="42">
        <v>43.379513421801413</v>
      </c>
      <c r="J42" s="42">
        <v>37.816438171041909</v>
      </c>
      <c r="K42" s="42">
        <v>80.855954417092477</v>
      </c>
      <c r="L42" s="42">
        <v>5.2466201703732809</v>
      </c>
      <c r="M42" s="42">
        <v>4847.8982176151494</v>
      </c>
      <c r="N42" s="42">
        <v>17901.10739925722</v>
      </c>
      <c r="O42" s="42">
        <v>336.36730313065357</v>
      </c>
      <c r="P42" s="42">
        <v>502.41613322220491</v>
      </c>
      <c r="Q42" s="42">
        <v>86.156883861976127</v>
      </c>
      <c r="R42" s="42">
        <v>320.35591092789798</v>
      </c>
      <c r="S42" s="42">
        <v>6636.0167723751292</v>
      </c>
      <c r="T42" s="42">
        <v>805.7994438366112</v>
      </c>
      <c r="U42" s="42">
        <v>10893.413605058939</v>
      </c>
      <c r="V42" s="42">
        <v>116.54910532187627</v>
      </c>
      <c r="W42" s="42">
        <v>164.7325540967573</v>
      </c>
      <c r="X42" s="42">
        <v>3910.6684386963952</v>
      </c>
      <c r="Y42" s="42">
        <v>15.526302405298351</v>
      </c>
      <c r="Z42" s="42">
        <v>697.81152287931184</v>
      </c>
      <c r="AA42" s="42">
        <v>26.763016439872455</v>
      </c>
      <c r="AB42" s="42">
        <v>86.414925814011198</v>
      </c>
      <c r="AC42" s="42">
        <v>169.28876739256305</v>
      </c>
      <c r="AD42" s="42">
        <v>126.40065065677005</v>
      </c>
      <c r="AE42" s="42">
        <v>4147.3098961714213</v>
      </c>
      <c r="AF42" s="42">
        <v>329.20999884101087</v>
      </c>
      <c r="AG42" s="42">
        <v>57.123167598426058</v>
      </c>
      <c r="AH42" s="42">
        <v>159.02729972412524</v>
      </c>
      <c r="AI42" s="42">
        <v>31.366660848569481</v>
      </c>
      <c r="AJ42" s="42">
        <v>275.78359767043844</v>
      </c>
      <c r="AK42" s="42">
        <v>90.574597409819972</v>
      </c>
      <c r="AL42" s="42">
        <v>68.511668668969634</v>
      </c>
      <c r="AM42" s="42">
        <v>1691.9108027650773</v>
      </c>
      <c r="AN42" s="42">
        <v>143.9499034292827</v>
      </c>
      <c r="AO42" s="42">
        <v>882.1950115737643</v>
      </c>
      <c r="AP42" s="42">
        <v>3786.0985702128123</v>
      </c>
      <c r="AQ42" s="42">
        <v>3318.1908954306064</v>
      </c>
      <c r="AR42" s="42">
        <v>899.62706511607371</v>
      </c>
      <c r="AS42" s="42">
        <v>1437.502635814129</v>
      </c>
      <c r="AT42" s="42">
        <v>70.493079603566855</v>
      </c>
      <c r="AU42" s="42">
        <v>15.920159142555361</v>
      </c>
      <c r="AV42" s="42">
        <v>28.265671529626243</v>
      </c>
      <c r="AW42" s="42">
        <v>0</v>
      </c>
      <c r="AX42" s="42">
        <v>911.52298003762212</v>
      </c>
      <c r="AY42" s="42">
        <v>1670.2101372785114</v>
      </c>
      <c r="AZ42" s="42">
        <v>1919.1609313099586</v>
      </c>
      <c r="BA42" s="42">
        <v>0</v>
      </c>
      <c r="BB42" s="42">
        <v>136.67571701993745</v>
      </c>
      <c r="BC42" s="42">
        <v>135.93176625407256</v>
      </c>
      <c r="BD42" s="42">
        <v>511.13924854029318</v>
      </c>
      <c r="BE42" s="42">
        <v>26.867085429917321</v>
      </c>
      <c r="BF42" s="42">
        <v>61.21077802504692</v>
      </c>
      <c r="BG42" s="42">
        <v>240.14158390269284</v>
      </c>
      <c r="BH42" s="42">
        <v>6.029875929077396</v>
      </c>
      <c r="BI42" s="42">
        <v>0</v>
      </c>
      <c r="BJ42" s="42">
        <v>23.594402020819096</v>
      </c>
      <c r="BK42" s="42">
        <v>0</v>
      </c>
      <c r="BL42" s="42">
        <v>7.5792282370025958</v>
      </c>
      <c r="BM42" s="42">
        <v>0</v>
      </c>
      <c r="BN42" s="42">
        <v>458.9137739939826</v>
      </c>
      <c r="BO42" s="42">
        <v>19.947221433508211</v>
      </c>
      <c r="BP42" s="42">
        <v>423.85413412783487</v>
      </c>
      <c r="BQ42" s="42">
        <v>17.585881902323848</v>
      </c>
      <c r="BR42" s="42">
        <v>69.450548461265242</v>
      </c>
      <c r="BS42" s="42">
        <v>0</v>
      </c>
      <c r="BT42" s="42">
        <f t="shared" si="0"/>
        <v>73618.991806384045</v>
      </c>
    </row>
    <row r="43" spans="1:72" x14ac:dyDescent="0.25">
      <c r="A43" s="10" t="s">
        <v>126</v>
      </c>
      <c r="B43" s="8" t="s">
        <v>127</v>
      </c>
      <c r="C43" s="42">
        <v>130.15532875686395</v>
      </c>
      <c r="D43" s="42">
        <v>0</v>
      </c>
      <c r="E43" s="42">
        <v>0</v>
      </c>
      <c r="F43" s="42">
        <v>267.31913818669437</v>
      </c>
      <c r="G43" s="42">
        <v>1444.6051268172735</v>
      </c>
      <c r="H43" s="42">
        <v>128.47147211617337</v>
      </c>
      <c r="I43" s="42">
        <v>78.857577088300786</v>
      </c>
      <c r="J43" s="42">
        <v>72.43597461019047</v>
      </c>
      <c r="K43" s="42">
        <v>189.23288005798841</v>
      </c>
      <c r="L43" s="42">
        <v>19.835099659156477</v>
      </c>
      <c r="M43" s="42">
        <v>4844.1520159747561</v>
      </c>
      <c r="N43" s="42">
        <v>18391.188650372223</v>
      </c>
      <c r="O43" s="42">
        <v>366.6483478098715</v>
      </c>
      <c r="P43" s="42">
        <v>488.91076387132085</v>
      </c>
      <c r="Q43" s="42">
        <v>112.49735825745775</v>
      </c>
      <c r="R43" s="42">
        <v>386.08384341500295</v>
      </c>
      <c r="S43" s="42">
        <v>7353.276375447781</v>
      </c>
      <c r="T43" s="42">
        <v>933.19279705343172</v>
      </c>
      <c r="U43" s="42">
        <v>10738.260864207332</v>
      </c>
      <c r="V43" s="42">
        <v>120.62868910399162</v>
      </c>
      <c r="W43" s="42">
        <v>173.58270689088926</v>
      </c>
      <c r="X43" s="42">
        <v>4054.9809961372553</v>
      </c>
      <c r="Y43" s="42">
        <v>58.697932296742366</v>
      </c>
      <c r="Z43" s="42">
        <v>1832.6689557500163</v>
      </c>
      <c r="AA43" s="42">
        <v>98.264851349402633</v>
      </c>
      <c r="AB43" s="42">
        <v>130.9058346983912</v>
      </c>
      <c r="AC43" s="42">
        <v>455.35994390400276</v>
      </c>
      <c r="AD43" s="42">
        <v>412.76536157874727</v>
      </c>
      <c r="AE43" s="42">
        <v>6265.7164715013278</v>
      </c>
      <c r="AF43" s="42">
        <v>1059.0865874134531</v>
      </c>
      <c r="AG43" s="42">
        <v>212.72223260730792</v>
      </c>
      <c r="AH43" s="42">
        <v>601.21034801918051</v>
      </c>
      <c r="AI43" s="42">
        <v>118.58316853573042</v>
      </c>
      <c r="AJ43" s="42">
        <v>990.68815555935453</v>
      </c>
      <c r="AK43" s="42">
        <v>256.17112120468721</v>
      </c>
      <c r="AL43" s="42">
        <v>187.86446643646082</v>
      </c>
      <c r="AM43" s="42">
        <v>4553.9896741317561</v>
      </c>
      <c r="AN43" s="42">
        <v>357.19490718410555</v>
      </c>
      <c r="AO43" s="42">
        <v>2585.9242924035439</v>
      </c>
      <c r="AP43" s="42">
        <v>10315.453692961009</v>
      </c>
      <c r="AQ43" s="42">
        <v>7888.6327904976943</v>
      </c>
      <c r="AR43" s="42">
        <v>2546.0883991510182</v>
      </c>
      <c r="AS43" s="42">
        <v>3103.4425450731123</v>
      </c>
      <c r="AT43" s="42">
        <v>250.42750104666965</v>
      </c>
      <c r="AU43" s="42">
        <v>50.808922361581025</v>
      </c>
      <c r="AV43" s="42">
        <v>106.85972940999649</v>
      </c>
      <c r="AW43" s="42">
        <v>0</v>
      </c>
      <c r="AX43" s="42">
        <v>2730.3348318931257</v>
      </c>
      <c r="AY43" s="42">
        <v>2556.7203039034475</v>
      </c>
      <c r="AZ43" s="42">
        <v>2332.2147139428052</v>
      </c>
      <c r="BA43" s="42">
        <v>0</v>
      </c>
      <c r="BB43" s="42">
        <v>501.19440203613249</v>
      </c>
      <c r="BC43" s="42">
        <v>418.98780469428164</v>
      </c>
      <c r="BD43" s="42">
        <v>610.03123290866142</v>
      </c>
      <c r="BE43" s="42">
        <v>95.374962016892297</v>
      </c>
      <c r="BF43" s="42">
        <v>231.41028755945374</v>
      </c>
      <c r="BG43" s="42">
        <v>713.68792434753971</v>
      </c>
      <c r="BH43" s="42">
        <v>22.796235691117225</v>
      </c>
      <c r="BI43" s="42">
        <v>0</v>
      </c>
      <c r="BJ43" s="42">
        <v>89.199770573034115</v>
      </c>
      <c r="BK43" s="42">
        <v>0</v>
      </c>
      <c r="BL43" s="42">
        <v>27.853186077329532</v>
      </c>
      <c r="BM43" s="42">
        <v>0</v>
      </c>
      <c r="BN43" s="42">
        <v>593.01135192162985</v>
      </c>
      <c r="BO43" s="42">
        <v>71.171567618703875</v>
      </c>
      <c r="BP43" s="42">
        <v>587.59838163105542</v>
      </c>
      <c r="BQ43" s="42">
        <v>66.484271549989586</v>
      </c>
      <c r="BR43" s="42">
        <v>82.073325437494688</v>
      </c>
      <c r="BS43" s="42">
        <v>0</v>
      </c>
      <c r="BT43" s="42">
        <f t="shared" si="0"/>
        <v>106463.98844471194</v>
      </c>
    </row>
    <row r="44" spans="1:72" x14ac:dyDescent="0.25">
      <c r="A44" s="10" t="s">
        <v>128</v>
      </c>
      <c r="B44" s="8" t="s">
        <v>129</v>
      </c>
      <c r="C44" s="42">
        <v>424.61637721892799</v>
      </c>
      <c r="D44" s="42">
        <v>0</v>
      </c>
      <c r="E44" s="42">
        <v>0</v>
      </c>
      <c r="F44" s="42">
        <v>645.6892685729598</v>
      </c>
      <c r="G44" s="42">
        <v>3260.5101360830658</v>
      </c>
      <c r="H44" s="42">
        <v>292.95372238719148</v>
      </c>
      <c r="I44" s="42">
        <v>101.59276479638294</v>
      </c>
      <c r="J44" s="42">
        <v>77.755740416479938</v>
      </c>
      <c r="K44" s="42">
        <v>194.37121267391657</v>
      </c>
      <c r="L44" s="42">
        <v>9.0369033177699265</v>
      </c>
      <c r="M44" s="42">
        <v>16677.75329327795</v>
      </c>
      <c r="N44" s="42">
        <v>70037.358257617845</v>
      </c>
      <c r="O44" s="42">
        <v>769.78102678985147</v>
      </c>
      <c r="P44" s="42">
        <v>1137.600003275872</v>
      </c>
      <c r="Q44" s="42">
        <v>242.78512682078411</v>
      </c>
      <c r="R44" s="42">
        <v>785.00642400516733</v>
      </c>
      <c r="S44" s="42">
        <v>21166.864854678122</v>
      </c>
      <c r="T44" s="42">
        <v>3159.8215952275391</v>
      </c>
      <c r="U44" s="42">
        <v>26943.140876740516</v>
      </c>
      <c r="V44" s="42">
        <v>408.06236582400493</v>
      </c>
      <c r="W44" s="42">
        <v>370.8486713214611</v>
      </c>
      <c r="X44" s="42">
        <v>8734.3275778599163</v>
      </c>
      <c r="Y44" s="42">
        <v>26.742872394583358</v>
      </c>
      <c r="Z44" s="42">
        <v>1633.6473670655114</v>
      </c>
      <c r="AA44" s="42">
        <v>47.391971064698758</v>
      </c>
      <c r="AB44" s="42">
        <v>220.74405983647591</v>
      </c>
      <c r="AC44" s="42">
        <v>340.40263154661977</v>
      </c>
      <c r="AD44" s="42">
        <v>245.48497547666585</v>
      </c>
      <c r="AE44" s="42">
        <v>10409.913401510328</v>
      </c>
      <c r="AF44" s="42">
        <v>609.17620521225831</v>
      </c>
      <c r="AG44" s="42">
        <v>99.918889696269162</v>
      </c>
      <c r="AH44" s="42">
        <v>273.91240185597309</v>
      </c>
      <c r="AI44" s="42">
        <v>54.026682375529099</v>
      </c>
      <c r="AJ44" s="42">
        <v>515.35449986527294</v>
      </c>
      <c r="AK44" s="42">
        <v>164.07393108733007</v>
      </c>
      <c r="AL44" s="42">
        <v>202.33560260833193</v>
      </c>
      <c r="AM44" s="42">
        <v>3654.6219557078825</v>
      </c>
      <c r="AN44" s="42">
        <v>266.16346106070705</v>
      </c>
      <c r="AO44" s="42">
        <v>1858.0099539750431</v>
      </c>
      <c r="AP44" s="42">
        <v>7951.8878526987382</v>
      </c>
      <c r="AQ44" s="42">
        <v>7044.0536614191897</v>
      </c>
      <c r="AR44" s="42">
        <v>1870.7472366116817</v>
      </c>
      <c r="AS44" s="42">
        <v>4059.6843861869152</v>
      </c>
      <c r="AT44" s="42">
        <v>122.93009127069791</v>
      </c>
      <c r="AU44" s="42">
        <v>31.861343078832117</v>
      </c>
      <c r="AV44" s="42">
        <v>48.685464647786951</v>
      </c>
      <c r="AW44" s="42">
        <v>0</v>
      </c>
      <c r="AX44" s="42">
        <v>1785.124366987422</v>
      </c>
      <c r="AY44" s="42">
        <v>4646.7113510767758</v>
      </c>
      <c r="AZ44" s="42">
        <v>8307.5963423854409</v>
      </c>
      <c r="BA44" s="42">
        <v>0</v>
      </c>
      <c r="BB44" s="42">
        <v>236.84044514357652</v>
      </c>
      <c r="BC44" s="42">
        <v>324.33659966963916</v>
      </c>
      <c r="BD44" s="42">
        <v>1051.9629643203941</v>
      </c>
      <c r="BE44" s="42">
        <v>46.799288177882147</v>
      </c>
      <c r="BF44" s="42">
        <v>105.43089933237337</v>
      </c>
      <c r="BG44" s="42">
        <v>440.64980122592516</v>
      </c>
      <c r="BH44" s="42">
        <v>10.386001658157703</v>
      </c>
      <c r="BI44" s="42">
        <v>0</v>
      </c>
      <c r="BJ44" s="42">
        <v>40.639558988232906</v>
      </c>
      <c r="BK44" s="42">
        <v>0</v>
      </c>
      <c r="BL44" s="42">
        <v>16.845026018987927</v>
      </c>
      <c r="BM44" s="42">
        <v>0</v>
      </c>
      <c r="BN44" s="42">
        <v>900.70384821271716</v>
      </c>
      <c r="BO44" s="42">
        <v>34.715224963956189</v>
      </c>
      <c r="BP44" s="42">
        <v>1776.5355650756451</v>
      </c>
      <c r="BQ44" s="42">
        <v>30.290341085947848</v>
      </c>
      <c r="BR44" s="42">
        <v>199.75475410460137</v>
      </c>
      <c r="BS44" s="42">
        <v>0</v>
      </c>
      <c r="BT44" s="42">
        <f t="shared" si="0"/>
        <v>217146.96947558675</v>
      </c>
    </row>
    <row r="45" spans="1:72" x14ac:dyDescent="0.25">
      <c r="A45" s="10" t="s">
        <v>130</v>
      </c>
      <c r="B45" s="8" t="s">
        <v>131</v>
      </c>
      <c r="C45" s="42">
        <v>2726.6293639949336</v>
      </c>
      <c r="D45" s="42">
        <v>0</v>
      </c>
      <c r="E45" s="42">
        <v>0</v>
      </c>
      <c r="F45" s="42">
        <v>5703.5300026376135</v>
      </c>
      <c r="G45" s="42">
        <v>23484.986555729229</v>
      </c>
      <c r="H45" s="42">
        <v>2457.9355285869042</v>
      </c>
      <c r="I45" s="42">
        <v>815.55430101780269</v>
      </c>
      <c r="J45" s="42">
        <v>715.58233651448995</v>
      </c>
      <c r="K45" s="42">
        <v>1429.7853895776775</v>
      </c>
      <c r="L45" s="42">
        <v>81.592942163265519</v>
      </c>
      <c r="M45" s="42">
        <v>93183.222202989738</v>
      </c>
      <c r="N45" s="42">
        <v>333669.14269799559</v>
      </c>
      <c r="O45" s="42">
        <v>6835.0643766003432</v>
      </c>
      <c r="P45" s="42">
        <v>10340.619332875674</v>
      </c>
      <c r="Q45" s="42">
        <v>1662.7026165766629</v>
      </c>
      <c r="R45" s="42">
        <v>6378.0009639814889</v>
      </c>
      <c r="S45" s="42">
        <v>127952.97625858951</v>
      </c>
      <c r="T45" s="42">
        <v>14800.450821365162</v>
      </c>
      <c r="U45" s="42">
        <v>221396.16197397941</v>
      </c>
      <c r="V45" s="42">
        <v>2223.9583402464823</v>
      </c>
      <c r="W45" s="42">
        <v>3366.2370604840444</v>
      </c>
      <c r="X45" s="42">
        <v>80122.013031983981</v>
      </c>
      <c r="Y45" s="42">
        <v>241.45767237325035</v>
      </c>
      <c r="Z45" s="42">
        <v>11987.893574072212</v>
      </c>
      <c r="AA45" s="42">
        <v>420.61238156458188</v>
      </c>
      <c r="AB45" s="42">
        <v>1656.7485320999267</v>
      </c>
      <c r="AC45" s="42">
        <v>2948.878491047908</v>
      </c>
      <c r="AD45" s="42">
        <v>2065.4504715071976</v>
      </c>
      <c r="AE45" s="42">
        <v>79751.047202453105</v>
      </c>
      <c r="AF45" s="42">
        <v>5445.0582447760535</v>
      </c>
      <c r="AG45" s="42">
        <v>893.1421989297354</v>
      </c>
      <c r="AH45" s="42">
        <v>2473.1169490868015</v>
      </c>
      <c r="AI45" s="42">
        <v>487.79939491789219</v>
      </c>
      <c r="AJ45" s="42">
        <v>4348.1707770308612</v>
      </c>
      <c r="AK45" s="42">
        <v>1572.6579002777664</v>
      </c>
      <c r="AL45" s="42">
        <v>1114.4120859211494</v>
      </c>
      <c r="AM45" s="42">
        <v>29184.784686889023</v>
      </c>
      <c r="AN45" s="42">
        <v>2593.6077752675701</v>
      </c>
      <c r="AO45" s="42">
        <v>14846.301663221304</v>
      </c>
      <c r="AP45" s="42">
        <v>65310.206864346357</v>
      </c>
      <c r="AQ45" s="42">
        <v>59466.861283363527</v>
      </c>
      <c r="AR45" s="42">
        <v>15348.785443257426</v>
      </c>
      <c r="AS45" s="42">
        <v>25271.009420805014</v>
      </c>
      <c r="AT45" s="42">
        <v>1126.8475446937284</v>
      </c>
      <c r="AU45" s="42">
        <v>261.46038725067183</v>
      </c>
      <c r="AV45" s="42">
        <v>439.57428352557304</v>
      </c>
      <c r="AW45" s="42">
        <v>0</v>
      </c>
      <c r="AX45" s="42">
        <v>15372.37240601502</v>
      </c>
      <c r="AY45" s="42">
        <v>31545.007258402609</v>
      </c>
      <c r="AZ45" s="42">
        <v>34160.307027726318</v>
      </c>
      <c r="BA45" s="42">
        <v>0</v>
      </c>
      <c r="BB45" s="42">
        <v>2155.0579723707497</v>
      </c>
      <c r="BC45" s="42">
        <v>2204.0387784611944</v>
      </c>
      <c r="BD45" s="42">
        <v>10411.393098291403</v>
      </c>
      <c r="BE45" s="42">
        <v>429.67727214169668</v>
      </c>
      <c r="BF45" s="42">
        <v>951.92091460487859</v>
      </c>
      <c r="BG45" s="42">
        <v>4094.1173803241927</v>
      </c>
      <c r="BH45" s="42">
        <v>93.773763290715777</v>
      </c>
      <c r="BI45" s="42">
        <v>0</v>
      </c>
      <c r="BJ45" s="42">
        <v>366.92892127629665</v>
      </c>
      <c r="BK45" s="42">
        <v>0</v>
      </c>
      <c r="BL45" s="42">
        <v>115.25847619054463</v>
      </c>
      <c r="BM45" s="42">
        <v>0</v>
      </c>
      <c r="BN45" s="42">
        <v>9305.3930986734595</v>
      </c>
      <c r="BO45" s="42">
        <v>318.31892483955448</v>
      </c>
      <c r="BP45" s="42">
        <v>7463.6993096333908</v>
      </c>
      <c r="BQ45" s="42">
        <v>273.48727339723547</v>
      </c>
      <c r="BR45" s="42">
        <v>1353.0686622075254</v>
      </c>
      <c r="BS45" s="42">
        <v>0</v>
      </c>
      <c r="BT45" s="42">
        <f t="shared" si="0"/>
        <v>1389215.8518644148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8.9310695117161938</v>
      </c>
      <c r="G46" s="42">
        <v>219.11561683951265</v>
      </c>
      <c r="H46" s="42">
        <v>11.306455954580056</v>
      </c>
      <c r="I46" s="42">
        <v>25.87637168913907</v>
      </c>
      <c r="J46" s="42">
        <v>25.267544084207263</v>
      </c>
      <c r="K46" s="42">
        <v>76.001579855808174</v>
      </c>
      <c r="L46" s="42">
        <v>10.010899574794065</v>
      </c>
      <c r="M46" s="42">
        <v>137.25227356692994</v>
      </c>
      <c r="N46" s="42">
        <v>626.54712489030476</v>
      </c>
      <c r="O46" s="42">
        <v>39.449152448691663</v>
      </c>
      <c r="P46" s="42">
        <v>20.448457864855303</v>
      </c>
      <c r="Q46" s="42">
        <v>21.226271084541803</v>
      </c>
      <c r="R46" s="42">
        <v>60.621491954056431</v>
      </c>
      <c r="S46" s="42">
        <v>706.74458160608583</v>
      </c>
      <c r="T46" s="42">
        <v>97.573013047082966</v>
      </c>
      <c r="U46" s="42">
        <v>476.88339723543419</v>
      </c>
      <c r="V46" s="42">
        <v>5.873748212147218</v>
      </c>
      <c r="W46" s="42">
        <v>15.526302405298349</v>
      </c>
      <c r="X46" s="42">
        <v>326.89847706457607</v>
      </c>
      <c r="Y46" s="42">
        <v>29.6252156817113</v>
      </c>
      <c r="Z46" s="42">
        <v>788.76971961619961</v>
      </c>
      <c r="AA46" s="42">
        <v>49.108897519066396</v>
      </c>
      <c r="AB46" s="42">
        <v>33.795924471401634</v>
      </c>
      <c r="AC46" s="42">
        <v>199.86563851192469</v>
      </c>
      <c r="AD46" s="42">
        <v>197.49744294628445</v>
      </c>
      <c r="AE46" s="42">
        <v>1615.486896820895</v>
      </c>
      <c r="AF46" s="42">
        <v>504.6042289324277</v>
      </c>
      <c r="AG46" s="42">
        <v>106.82048115663774</v>
      </c>
      <c r="AH46" s="42">
        <v>303.43464468395615</v>
      </c>
      <c r="AI46" s="42">
        <v>59.849671132056265</v>
      </c>
      <c r="AJ46" s="42">
        <v>490.9116002191484</v>
      </c>
      <c r="AK46" s="42">
        <v>115.66885558028248</v>
      </c>
      <c r="AL46" s="42">
        <v>81.622448885591979</v>
      </c>
      <c r="AM46" s="42">
        <v>1993.1325929319819</v>
      </c>
      <c r="AN46" s="42">
        <v>150.72318356581482</v>
      </c>
      <c r="AO46" s="42">
        <v>1180.0325402297181</v>
      </c>
      <c r="AP46" s="42">
        <v>4548.1986834615745</v>
      </c>
      <c r="AQ46" s="42">
        <v>3223.5803733763878</v>
      </c>
      <c r="AR46" s="42">
        <v>1143.9115654560178</v>
      </c>
      <c r="AS46" s="42">
        <v>1163.7464017977923</v>
      </c>
      <c r="AT46" s="42">
        <v>123.85327234028112</v>
      </c>
      <c r="AU46" s="42">
        <v>24.072659985551727</v>
      </c>
      <c r="AV46" s="42">
        <v>53.932777656567424</v>
      </c>
      <c r="AW46" s="42">
        <v>0</v>
      </c>
      <c r="AX46" s="42">
        <v>1261.2439106340273</v>
      </c>
      <c r="AY46" s="42">
        <v>661.18438199686796</v>
      </c>
      <c r="AZ46" s="42">
        <v>285.08472448885595</v>
      </c>
      <c r="BA46" s="42">
        <v>0</v>
      </c>
      <c r="BB46" s="42">
        <v>250.50619287961874</v>
      </c>
      <c r="BC46" s="42">
        <v>194.42693837180553</v>
      </c>
      <c r="BD46" s="42">
        <v>97.828289188520912</v>
      </c>
      <c r="BE46" s="42">
        <v>47.15897131193244</v>
      </c>
      <c r="BF46" s="42">
        <v>116.79422786577651</v>
      </c>
      <c r="BG46" s="42">
        <v>329.31101637309524</v>
      </c>
      <c r="BH46" s="42">
        <v>11.505403557766433</v>
      </c>
      <c r="BI46" s="42">
        <v>0</v>
      </c>
      <c r="BJ46" s="42">
        <v>45.019685337910239</v>
      </c>
      <c r="BK46" s="42">
        <v>0</v>
      </c>
      <c r="BL46" s="42">
        <v>13.837644737288672</v>
      </c>
      <c r="BM46" s="42">
        <v>0</v>
      </c>
      <c r="BN46" s="42">
        <v>118.85321571080179</v>
      </c>
      <c r="BO46" s="42">
        <v>35.25207710918145</v>
      </c>
      <c r="BP46" s="42">
        <v>112.31311287593394</v>
      </c>
      <c r="BQ46" s="42">
        <v>33.555030084410895</v>
      </c>
      <c r="BR46" s="42">
        <v>11.323234668101799</v>
      </c>
      <c r="BS46" s="42">
        <v>0</v>
      </c>
      <c r="BT46" s="42">
        <f t="shared" si="0"/>
        <v>24718.997603040934</v>
      </c>
    </row>
    <row r="47" spans="1:72" x14ac:dyDescent="0.25">
      <c r="A47" s="10" t="s">
        <v>134</v>
      </c>
      <c r="B47" s="8" t="s">
        <v>135</v>
      </c>
      <c r="C47" s="42">
        <v>297.64097623397561</v>
      </c>
      <c r="D47" s="42">
        <v>0</v>
      </c>
      <c r="E47" s="42">
        <v>0</v>
      </c>
      <c r="F47" s="42">
        <v>714.57154611009969</v>
      </c>
      <c r="G47" s="42">
        <v>7814.2833348804379</v>
      </c>
      <c r="H47" s="42">
        <v>501.85523626215627</v>
      </c>
      <c r="I47" s="42">
        <v>720.66291160147068</v>
      </c>
      <c r="J47" s="42">
        <v>690.10782940306115</v>
      </c>
      <c r="K47" s="42">
        <v>2036.2508202187214</v>
      </c>
      <c r="L47" s="42">
        <v>256.59313784526779</v>
      </c>
      <c r="M47" s="42">
        <v>14763.038501443099</v>
      </c>
      <c r="N47" s="42">
        <v>61795.360905356079</v>
      </c>
      <c r="O47" s="42">
        <v>1571.0871064019418</v>
      </c>
      <c r="P47" s="42">
        <v>1383.8614707742395</v>
      </c>
      <c r="Q47" s="42">
        <v>702.16439705873597</v>
      </c>
      <c r="R47" s="42">
        <v>2095.80591025695</v>
      </c>
      <c r="S47" s="42">
        <v>32262.220179415744</v>
      </c>
      <c r="T47" s="42">
        <v>4510.0224362689096</v>
      </c>
      <c r="U47" s="42">
        <v>31998.207880625603</v>
      </c>
      <c r="V47" s="42">
        <v>422.53908720221034</v>
      </c>
      <c r="W47" s="42">
        <v>671.97793680097811</v>
      </c>
      <c r="X47" s="42">
        <v>14880.577634028705</v>
      </c>
      <c r="Y47" s="42">
        <v>759.33506218091395</v>
      </c>
      <c r="Z47" s="42">
        <v>20854.232911219202</v>
      </c>
      <c r="AA47" s="42">
        <v>1260.8919360467667</v>
      </c>
      <c r="AB47" s="42">
        <v>1003.6084783973595</v>
      </c>
      <c r="AC47" s="42">
        <v>5242.3442667238023</v>
      </c>
      <c r="AD47" s="42">
        <v>5109.8484954414444</v>
      </c>
      <c r="AE47" s="42">
        <v>47911.215653452411</v>
      </c>
      <c r="AF47" s="42">
        <v>13050.121612402669</v>
      </c>
      <c r="AG47" s="42">
        <v>2740.4056238048652</v>
      </c>
      <c r="AH47" s="42">
        <v>7777.447673779292</v>
      </c>
      <c r="AI47" s="42">
        <v>1534.0294645896063</v>
      </c>
      <c r="AJ47" s="42">
        <v>12630.415699423977</v>
      </c>
      <c r="AK47" s="42">
        <v>3012.7885609673276</v>
      </c>
      <c r="AL47" s="42">
        <v>2172.7809409934625</v>
      </c>
      <c r="AM47" s="42">
        <v>52413.145069000857</v>
      </c>
      <c r="AN47" s="42">
        <v>3967.7855936353822</v>
      </c>
      <c r="AO47" s="42">
        <v>30805.044301943195</v>
      </c>
      <c r="AP47" s="42">
        <v>119361.88675434186</v>
      </c>
      <c r="AQ47" s="42">
        <v>85690.106350019938</v>
      </c>
      <c r="AR47" s="42">
        <v>29923.738385924506</v>
      </c>
      <c r="AS47" s="42">
        <v>31848.633960307758</v>
      </c>
      <c r="AT47" s="42">
        <v>3183.4868396881757</v>
      </c>
      <c r="AU47" s="42">
        <v>624.12189588339106</v>
      </c>
      <c r="AV47" s="42">
        <v>1382.3713391805213</v>
      </c>
      <c r="AW47" s="42">
        <v>0</v>
      </c>
      <c r="AX47" s="42">
        <v>32804.353363127673</v>
      </c>
      <c r="AY47" s="42">
        <v>19789.658767093948</v>
      </c>
      <c r="AZ47" s="42">
        <v>12449.812826655914</v>
      </c>
      <c r="BA47" s="42">
        <v>0</v>
      </c>
      <c r="BB47" s="42">
        <v>6429.4467109235002</v>
      </c>
      <c r="BC47" s="42">
        <v>5079.2800698759893</v>
      </c>
      <c r="BD47" s="42">
        <v>3269.2691968795571</v>
      </c>
      <c r="BE47" s="42">
        <v>1212.1709013836903</v>
      </c>
      <c r="BF47" s="42">
        <v>2993.5968477549422</v>
      </c>
      <c r="BG47" s="42">
        <v>8553.5271451080753</v>
      </c>
      <c r="BH47" s="42">
        <v>294.89933237334736</v>
      </c>
      <c r="BI47" s="42">
        <v>0</v>
      </c>
      <c r="BJ47" s="42">
        <v>1153.9165126325438</v>
      </c>
      <c r="BK47" s="42">
        <v>0</v>
      </c>
      <c r="BL47" s="42">
        <v>357.08775812245335</v>
      </c>
      <c r="BM47" s="42">
        <v>0</v>
      </c>
      <c r="BN47" s="42">
        <v>3684.1957102722454</v>
      </c>
      <c r="BO47" s="42">
        <v>905.9000874178198</v>
      </c>
      <c r="BP47" s="42">
        <v>3946.9397597959951</v>
      </c>
      <c r="BQ47" s="42">
        <v>860.06161539468542</v>
      </c>
      <c r="BR47" s="42">
        <v>424.18731863843897</v>
      </c>
      <c r="BS47" s="42">
        <v>0</v>
      </c>
      <c r="BT47" s="42">
        <f t="shared" si="0"/>
        <v>768556.92003098794</v>
      </c>
    </row>
    <row r="48" spans="1:72" x14ac:dyDescent="0.25">
      <c r="A48" s="10" t="s">
        <v>136</v>
      </c>
      <c r="B48" s="8" t="s">
        <v>137</v>
      </c>
      <c r="C48" s="42">
        <v>8.7445112212129263</v>
      </c>
      <c r="D48" s="42">
        <v>0</v>
      </c>
      <c r="E48" s="42">
        <v>0</v>
      </c>
      <c r="F48" s="42">
        <v>26.589350452305553</v>
      </c>
      <c r="G48" s="42">
        <v>278.22272392713359</v>
      </c>
      <c r="H48" s="42">
        <v>18.361134897592752</v>
      </c>
      <c r="I48" s="42">
        <v>26.574884755130444</v>
      </c>
      <c r="J48" s="42">
        <v>25.691616256803261</v>
      </c>
      <c r="K48" s="42">
        <v>74.950882832674722</v>
      </c>
      <c r="L48" s="42">
        <v>9.5301787610362059</v>
      </c>
      <c r="M48" s="42">
        <v>425.65151365963146</v>
      </c>
      <c r="N48" s="42">
        <v>1647.971988140941</v>
      </c>
      <c r="O48" s="42">
        <v>58.478120062197931</v>
      </c>
      <c r="P48" s="42">
        <v>52.151461867328734</v>
      </c>
      <c r="Q48" s="42">
        <v>24.985585306376901</v>
      </c>
      <c r="R48" s="42">
        <v>76.603118908426794</v>
      </c>
      <c r="S48" s="42">
        <v>1064.5069770361733</v>
      </c>
      <c r="T48" s="42">
        <v>137.69558113705097</v>
      </c>
      <c r="U48" s="42">
        <v>1152.4431057420466</v>
      </c>
      <c r="V48" s="42">
        <v>12.562838736898811</v>
      </c>
      <c r="W48" s="42">
        <v>25.188535765468213</v>
      </c>
      <c r="X48" s="42">
        <v>560.05180709278511</v>
      </c>
      <c r="Y48" s="42">
        <v>28.202620470974974</v>
      </c>
      <c r="Z48" s="42">
        <v>768.7148919734268</v>
      </c>
      <c r="AA48" s="42">
        <v>46.815993194015682</v>
      </c>
      <c r="AB48" s="42">
        <v>36.605990248201138</v>
      </c>
      <c r="AC48" s="42">
        <v>194.50664691248087</v>
      </c>
      <c r="AD48" s="42">
        <v>189.47579737164617</v>
      </c>
      <c r="AE48" s="42">
        <v>1751.6236455173705</v>
      </c>
      <c r="AF48" s="42">
        <v>484.65264734846494</v>
      </c>
      <c r="AG48" s="42">
        <v>101.76318680554668</v>
      </c>
      <c r="AH48" s="42">
        <v>288.86379136303481</v>
      </c>
      <c r="AI48" s="42">
        <v>56.975705371558249</v>
      </c>
      <c r="AJ48" s="42">
        <v>468.44893835747411</v>
      </c>
      <c r="AK48" s="42">
        <v>112.13928340501199</v>
      </c>
      <c r="AL48" s="42">
        <v>79.13633617931886</v>
      </c>
      <c r="AM48" s="42">
        <v>1938.9415722665658</v>
      </c>
      <c r="AN48" s="42">
        <v>147.87361994957743</v>
      </c>
      <c r="AO48" s="42">
        <v>1140.1386471530936</v>
      </c>
      <c r="AP48" s="42">
        <v>4420.43161248459</v>
      </c>
      <c r="AQ48" s="42">
        <v>3175.3637302681141</v>
      </c>
      <c r="AR48" s="42">
        <v>1108.3173878166015</v>
      </c>
      <c r="AS48" s="42">
        <v>1158.4238973459023</v>
      </c>
      <c r="AT48" s="42">
        <v>118.28322237746437</v>
      </c>
      <c r="AU48" s="42">
        <v>23.125989408166955</v>
      </c>
      <c r="AV48" s="42">
        <v>51.342939593605927</v>
      </c>
      <c r="AW48" s="42">
        <v>0</v>
      </c>
      <c r="AX48" s="42">
        <v>1217.0297578184109</v>
      </c>
      <c r="AY48" s="42">
        <v>713.3218916631788</v>
      </c>
      <c r="AZ48" s="42">
        <v>373.12393731014924</v>
      </c>
      <c r="BA48" s="42">
        <v>0</v>
      </c>
      <c r="BB48" s="42">
        <v>238.84124666967494</v>
      </c>
      <c r="BC48" s="42">
        <v>187.07067050145119</v>
      </c>
      <c r="BD48" s="42">
        <v>124.02813950749396</v>
      </c>
      <c r="BE48" s="42">
        <v>45.040071729433691</v>
      </c>
      <c r="BF48" s="42">
        <v>111.18579918837547</v>
      </c>
      <c r="BG48" s="42">
        <v>318.02909570938897</v>
      </c>
      <c r="BH48" s="42">
        <v>10.952917048479298</v>
      </c>
      <c r="BI48" s="42">
        <v>0</v>
      </c>
      <c r="BJ48" s="42">
        <v>42.857851667612117</v>
      </c>
      <c r="BK48" s="42">
        <v>0</v>
      </c>
      <c r="BL48" s="42">
        <v>13.180625365476599</v>
      </c>
      <c r="BM48" s="42">
        <v>0</v>
      </c>
      <c r="BN48" s="42">
        <v>139.94338716425327</v>
      </c>
      <c r="BO48" s="42">
        <v>33.658934923867932</v>
      </c>
      <c r="BP48" s="42">
        <v>127.84150749398489</v>
      </c>
      <c r="BQ48" s="42">
        <v>31.943726200346184</v>
      </c>
      <c r="BR48" s="42">
        <v>14.823737019090277</v>
      </c>
      <c r="BS48" s="42">
        <v>0</v>
      </c>
      <c r="BT48" s="42">
        <f t="shared" si="0"/>
        <v>27339.997306722089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0.3717816468124101</v>
      </c>
      <c r="G49" s="42">
        <v>9.1213224534915884</v>
      </c>
      <c r="H49" s="42">
        <v>0.47066399034195877</v>
      </c>
      <c r="I49" s="42">
        <v>1.077178950124362</v>
      </c>
      <c r="J49" s="42">
        <v>1.0518347369492811</v>
      </c>
      <c r="K49" s="42">
        <v>3.1637859812948186</v>
      </c>
      <c r="L49" s="42">
        <v>0.41673270206978819</v>
      </c>
      <c r="M49" s="42">
        <v>5.7135235851114912</v>
      </c>
      <c r="N49" s="42">
        <v>26.081839536879471</v>
      </c>
      <c r="O49" s="42">
        <v>1.6421852773050578</v>
      </c>
      <c r="P49" s="42">
        <v>0.85122630943549937</v>
      </c>
      <c r="Q49" s="42">
        <v>0.88360503847216787</v>
      </c>
      <c r="R49" s="42">
        <v>2.5235452575235278</v>
      </c>
      <c r="S49" s="42">
        <v>29.420291050312002</v>
      </c>
      <c r="T49" s="42">
        <v>4.0617593925906545</v>
      </c>
      <c r="U49" s="42">
        <v>19.851653212316918</v>
      </c>
      <c r="V49" s="42">
        <v>0.24451178891943395</v>
      </c>
      <c r="W49" s="42">
        <v>0.64632732614798349</v>
      </c>
      <c r="X49" s="42">
        <v>13.608096318599006</v>
      </c>
      <c r="Y49" s="42">
        <v>1.2332354438480899</v>
      </c>
      <c r="Z49" s="42">
        <v>32.834825093453198</v>
      </c>
      <c r="AA49" s="42">
        <v>2.0443001556341005</v>
      </c>
      <c r="AB49" s="42">
        <v>1.4068532821340785</v>
      </c>
      <c r="AC49" s="42">
        <v>8.3199863274716019</v>
      </c>
      <c r="AD49" s="42">
        <v>8.2214033250425462</v>
      </c>
      <c r="AE49" s="42">
        <v>67.249323064391803</v>
      </c>
      <c r="AF49" s="42">
        <v>21.005613154717754</v>
      </c>
      <c r="AG49" s="42">
        <v>4.4467120478247599</v>
      </c>
      <c r="AH49" s="42">
        <v>12.631346307690073</v>
      </c>
      <c r="AI49" s="42">
        <v>2.4914159794039366</v>
      </c>
      <c r="AJ49" s="42">
        <v>20.435617809195509</v>
      </c>
      <c r="AK49" s="42">
        <v>4.8150512719815</v>
      </c>
      <c r="AL49" s="42">
        <v>3.3977709415135791</v>
      </c>
      <c r="AM49" s="42">
        <v>82.969919419353928</v>
      </c>
      <c r="AN49" s="42">
        <v>6.2742892467018683</v>
      </c>
      <c r="AO49" s="42">
        <v>49.12227371238238</v>
      </c>
      <c r="AP49" s="42">
        <v>189.3319489171067</v>
      </c>
      <c r="AQ49" s="42">
        <v>134.19087358729331</v>
      </c>
      <c r="AR49" s="42">
        <v>47.618633474422204</v>
      </c>
      <c r="AS49" s="42">
        <v>48.444316009948956</v>
      </c>
      <c r="AT49" s="42">
        <v>5.1557513345260446</v>
      </c>
      <c r="AU49" s="42">
        <v>1.0020942240840136</v>
      </c>
      <c r="AV49" s="42">
        <v>2.2451081438815441</v>
      </c>
      <c r="AW49" s="42">
        <v>0</v>
      </c>
      <c r="AX49" s="42">
        <v>52.502932320984435</v>
      </c>
      <c r="AY49" s="42">
        <v>27.52371572777124</v>
      </c>
      <c r="AZ49" s="42">
        <v>11.867477709415139</v>
      </c>
      <c r="BA49" s="42">
        <v>0</v>
      </c>
      <c r="BB49" s="42">
        <v>10.42804613751073</v>
      </c>
      <c r="BC49" s="42">
        <v>8.093584675132</v>
      </c>
      <c r="BD49" s="42">
        <v>4.0723860016581588</v>
      </c>
      <c r="BE49" s="42">
        <v>1.9631288272170593</v>
      </c>
      <c r="BF49" s="42">
        <v>4.8618981542086672</v>
      </c>
      <c r="BG49" s="42">
        <v>13.708525257814436</v>
      </c>
      <c r="BH49" s="42">
        <v>0.47894576078893408</v>
      </c>
      <c r="BI49" s="42">
        <v>0</v>
      </c>
      <c r="BJ49" s="42">
        <v>1.8740748498203668</v>
      </c>
      <c r="BK49" s="42">
        <v>0</v>
      </c>
      <c r="BL49" s="42">
        <v>0.57603205771552435</v>
      </c>
      <c r="BM49" s="42">
        <v>0</v>
      </c>
      <c r="BN49" s="42">
        <v>4.9476094893165206</v>
      </c>
      <c r="BO49" s="42">
        <v>1.4674698549839278</v>
      </c>
      <c r="BP49" s="42">
        <v>4.6753587584180609</v>
      </c>
      <c r="BQ49" s="42">
        <v>1.39682535526756</v>
      </c>
      <c r="BR49" s="42">
        <v>0.47136245290977596</v>
      </c>
      <c r="BS49" s="42">
        <v>0</v>
      </c>
      <c r="BT49" s="42">
        <f t="shared" si="0"/>
        <v>1028.9999002196332</v>
      </c>
    </row>
    <row r="50" spans="1:72" x14ac:dyDescent="0.25">
      <c r="A50" s="10" t="s">
        <v>140</v>
      </c>
      <c r="B50" s="8" t="s">
        <v>22</v>
      </c>
      <c r="C50" s="42">
        <v>1.051502397973451</v>
      </c>
      <c r="D50" s="42">
        <v>0</v>
      </c>
      <c r="E50" s="42">
        <v>0</v>
      </c>
      <c r="F50" s="42">
        <v>16.613574951197545</v>
      </c>
      <c r="G50" s="42">
        <v>371.11022679015821</v>
      </c>
      <c r="H50" s="42">
        <v>19.524872895307702</v>
      </c>
      <c r="I50" s="42">
        <v>43.103577263015211</v>
      </c>
      <c r="J50" s="42">
        <v>42.044828860516304</v>
      </c>
      <c r="K50" s="42">
        <v>126.29755871119409</v>
      </c>
      <c r="L50" s="42">
        <v>16.594790281838328</v>
      </c>
      <c r="M50" s="42">
        <v>266.38341472248669</v>
      </c>
      <c r="N50" s="42">
        <v>1193.0648046663027</v>
      </c>
      <c r="O50" s="42">
        <v>67.48094678804361</v>
      </c>
      <c r="P50" s="42">
        <v>37.115103997344725</v>
      </c>
      <c r="Q50" s="42">
        <v>35.74800916293627</v>
      </c>
      <c r="R50" s="42">
        <v>102.477675109301</v>
      </c>
      <c r="S50" s="42">
        <v>1220.947097868197</v>
      </c>
      <c r="T50" s="42">
        <v>168.49526555264617</v>
      </c>
      <c r="U50" s="42">
        <v>863.24048099373158</v>
      </c>
      <c r="V50" s="42">
        <v>10.672770942887572</v>
      </c>
      <c r="W50" s="42">
        <v>26.763016439872455</v>
      </c>
      <c r="X50" s="42">
        <v>566.26920397868332</v>
      </c>
      <c r="Y50" s="42">
        <v>49.108897519066403</v>
      </c>
      <c r="Z50" s="42">
        <v>1309.7502288809603</v>
      </c>
      <c r="AA50" s="42">
        <v>81.414140697633258</v>
      </c>
      <c r="AB50" s="42">
        <v>56.517548995101343</v>
      </c>
      <c r="AC50" s="42">
        <v>331.75165803638004</v>
      </c>
      <c r="AD50" s="42">
        <v>327.55607024169302</v>
      </c>
      <c r="AE50" s="42">
        <v>2701.4766811097934</v>
      </c>
      <c r="AF50" s="42">
        <v>836.9006446365114</v>
      </c>
      <c r="AG50" s="42">
        <v>177.0820054581645</v>
      </c>
      <c r="AH50" s="42">
        <v>502.99518591244748</v>
      </c>
      <c r="AI50" s="42">
        <v>99.21113816526308</v>
      </c>
      <c r="AJ50" s="42">
        <v>813.93189265346723</v>
      </c>
      <c r="AK50" s="42">
        <v>191.92570577079476</v>
      </c>
      <c r="AL50" s="42">
        <v>135.565472872443</v>
      </c>
      <c r="AM50" s="42">
        <v>3308.7086303231931</v>
      </c>
      <c r="AN50" s="42">
        <v>250.25105428712772</v>
      </c>
      <c r="AO50" s="42">
        <v>1958.0910093614812</v>
      </c>
      <c r="AP50" s="42">
        <v>7549.4771421345013</v>
      </c>
      <c r="AQ50" s="42">
        <v>5354.8714117215377</v>
      </c>
      <c r="AR50" s="42">
        <v>1898.4022042297584</v>
      </c>
      <c r="AS50" s="42">
        <v>1936.0328019470837</v>
      </c>
      <c r="AT50" s="42">
        <v>205.34255715570066</v>
      </c>
      <c r="AU50" s="42">
        <v>39.929698176464832</v>
      </c>
      <c r="AV50" s="42">
        <v>89.402868127978763</v>
      </c>
      <c r="AW50" s="42">
        <v>0</v>
      </c>
      <c r="AX50" s="42">
        <v>2092.4709141758299</v>
      </c>
      <c r="AY50" s="42">
        <v>1106.0783789237021</v>
      </c>
      <c r="AZ50" s="42">
        <v>489.54213373911961</v>
      </c>
      <c r="BA50" s="42">
        <v>0</v>
      </c>
      <c r="BB50" s="42">
        <v>415.29034267699842</v>
      </c>
      <c r="BC50" s="42">
        <v>322.61438235113889</v>
      </c>
      <c r="BD50" s="42">
        <v>165.06605478466631</v>
      </c>
      <c r="BE50" s="42">
        <v>78.187305093386044</v>
      </c>
      <c r="BF50" s="42">
        <v>193.60654885019858</v>
      </c>
      <c r="BG50" s="42">
        <v>546.31799066569283</v>
      </c>
      <c r="BH50" s="42">
        <v>19.072188040901228</v>
      </c>
      <c r="BI50" s="42">
        <v>0</v>
      </c>
      <c r="BJ50" s="42">
        <v>74.627882455043093</v>
      </c>
      <c r="BK50" s="42">
        <v>0</v>
      </c>
      <c r="BL50" s="42">
        <v>22.945249409380256</v>
      </c>
      <c r="BM50" s="42">
        <v>0</v>
      </c>
      <c r="BN50" s="42">
        <v>199.46936882319065</v>
      </c>
      <c r="BO50" s="42">
        <v>58.445411718838891</v>
      </c>
      <c r="BP50" s="42">
        <v>189.69709785053209</v>
      </c>
      <c r="BQ50" s="42">
        <v>55.623241746786725</v>
      </c>
      <c r="BR50" s="42">
        <v>19.246102307557727</v>
      </c>
      <c r="BS50" s="42">
        <v>0</v>
      </c>
      <c r="BT50" s="42">
        <f t="shared" si="0"/>
        <v>41448.99596440114</v>
      </c>
    </row>
    <row r="51" spans="1:72" x14ac:dyDescent="0.25">
      <c r="A51" s="10" t="s">
        <v>141</v>
      </c>
      <c r="B51" s="8" t="s">
        <v>142</v>
      </c>
      <c r="C51" s="42">
        <v>2.5221999108648072</v>
      </c>
      <c r="D51" s="42">
        <v>0</v>
      </c>
      <c r="E51" s="42">
        <v>0</v>
      </c>
      <c r="F51" s="42">
        <v>6.6238710711283213</v>
      </c>
      <c r="G51" s="42">
        <v>51.590032412305192</v>
      </c>
      <c r="H51" s="42">
        <v>3.8547657602536822</v>
      </c>
      <c r="I51" s="42">
        <v>4.2690236112008551</v>
      </c>
      <c r="J51" s="42">
        <v>4.0989716308183777</v>
      </c>
      <c r="K51" s="42">
        <v>11.618622536749296</v>
      </c>
      <c r="L51" s="42">
        <v>1.431632752008456</v>
      </c>
      <c r="M51" s="42">
        <v>103.51064331402092</v>
      </c>
      <c r="N51" s="42">
        <v>382.96396908465283</v>
      </c>
      <c r="O51" s="42">
        <v>11.828421528048942</v>
      </c>
      <c r="P51" s="42">
        <v>12.603976389418275</v>
      </c>
      <c r="Q51" s="42">
        <v>4.4183520150340128</v>
      </c>
      <c r="R51" s="42">
        <v>14.219451812184023</v>
      </c>
      <c r="S51" s="42">
        <v>213.23529103509907</v>
      </c>
      <c r="T51" s="42">
        <v>26.394697365220068</v>
      </c>
      <c r="U51" s="42">
        <v>273.64751047657552</v>
      </c>
      <c r="V51" s="42">
        <v>2.8160513795987745</v>
      </c>
      <c r="W51" s="42">
        <v>5.3024117918937588</v>
      </c>
      <c r="X51" s="42">
        <v>120.49043234781801</v>
      </c>
      <c r="Y51" s="42">
        <v>4.2366251642400359</v>
      </c>
      <c r="Z51" s="42">
        <v>117.90994388433012</v>
      </c>
      <c r="AA51" s="42">
        <v>7.0418272957248611</v>
      </c>
      <c r="AB51" s="42">
        <v>6.1251583595668802</v>
      </c>
      <c r="AC51" s="42">
        <v>29.82949700696798</v>
      </c>
      <c r="AD51" s="42">
        <v>28.667368504619404</v>
      </c>
      <c r="AE51" s="42">
        <v>293.43676541232122</v>
      </c>
      <c r="AF51" s="42">
        <v>73.42563747931699</v>
      </c>
      <c r="AG51" s="42">
        <v>15.296951511992306</v>
      </c>
      <c r="AH51" s="42">
        <v>43.393400580840044</v>
      </c>
      <c r="AI51" s="42">
        <v>8.5589460516937947</v>
      </c>
      <c r="AJ51" s="42">
        <v>70.514531027749513</v>
      </c>
      <c r="AK51" s="42">
        <v>17.14636949235371</v>
      </c>
      <c r="AL51" s="42">
        <v>12.054209059865403</v>
      </c>
      <c r="AM51" s="42">
        <v>297.09466715922719</v>
      </c>
      <c r="AN51" s="42">
        <v>22.864942697516856</v>
      </c>
      <c r="AO51" s="42">
        <v>173.6023117638311</v>
      </c>
      <c r="AP51" s="42">
        <v>676.86768951583213</v>
      </c>
      <c r="AQ51" s="42">
        <v>492.29797317946503</v>
      </c>
      <c r="AR51" s="42">
        <v>169.21933921180485</v>
      </c>
      <c r="AS51" s="42">
        <v>180.70886481451026</v>
      </c>
      <c r="AT51" s="42">
        <v>17.824655367746889</v>
      </c>
      <c r="AU51" s="42">
        <v>3.5029525426541825</v>
      </c>
      <c r="AV51" s="42">
        <v>7.712786480681495</v>
      </c>
      <c r="AW51" s="42">
        <v>0</v>
      </c>
      <c r="AX51" s="42">
        <v>185.1626609217889</v>
      </c>
      <c r="AY51" s="42">
        <v>118.76280334922066</v>
      </c>
      <c r="AZ51" s="42">
        <v>68.434149827475963</v>
      </c>
      <c r="BA51" s="42">
        <v>0</v>
      </c>
      <c r="BB51" s="42">
        <v>35.933079633306093</v>
      </c>
      <c r="BC51" s="42">
        <v>28.347205160650034</v>
      </c>
      <c r="BD51" s="42">
        <v>23.191359424424441</v>
      </c>
      <c r="BE51" s="42">
        <v>6.7876292406254048</v>
      </c>
      <c r="BF51" s="42">
        <v>16.702439237247461</v>
      </c>
      <c r="BG51" s="42">
        <v>48.442278907420537</v>
      </c>
      <c r="BH51" s="42">
        <v>1.645357885703481</v>
      </c>
      <c r="BI51" s="42">
        <v>0</v>
      </c>
      <c r="BJ51" s="42">
        <v>6.4381482936005794</v>
      </c>
      <c r="BK51" s="42">
        <v>0</v>
      </c>
      <c r="BL51" s="42">
        <v>1.9788856404512909</v>
      </c>
      <c r="BM51" s="42">
        <v>0</v>
      </c>
      <c r="BN51" s="42">
        <v>24.999931878822679</v>
      </c>
      <c r="BO51" s="42">
        <v>5.0711004643378095</v>
      </c>
      <c r="BP51" s="42">
        <v>21.740665723207389</v>
      </c>
      <c r="BQ51" s="42">
        <v>4.798617717075631</v>
      </c>
      <c r="BR51" s="42">
        <v>2.7894879746512959</v>
      </c>
      <c r="BS51" s="42">
        <v>0</v>
      </c>
      <c r="BT51" s="42">
        <f t="shared" si="0"/>
        <v>4627.9995430697563</v>
      </c>
    </row>
    <row r="52" spans="1:72" x14ac:dyDescent="0.25">
      <c r="A52" s="10" t="s">
        <v>143</v>
      </c>
      <c r="B52" s="8" t="s">
        <v>144</v>
      </c>
      <c r="C52" s="42">
        <v>64.910197276216948</v>
      </c>
      <c r="D52" s="42">
        <v>0</v>
      </c>
      <c r="E52" s="42">
        <v>0</v>
      </c>
      <c r="F52" s="42">
        <v>124.3215835357077</v>
      </c>
      <c r="G52" s="42">
        <v>710.55507469714871</v>
      </c>
      <c r="H52" s="42">
        <v>60.928188172911916</v>
      </c>
      <c r="I52" s="42">
        <v>38.973506502498068</v>
      </c>
      <c r="J52" s="42">
        <v>35.44276730882121</v>
      </c>
      <c r="K52" s="42">
        <v>95.093068726979652</v>
      </c>
      <c r="L52" s="42">
        <v>9.9890302201664962</v>
      </c>
      <c r="M52" s="42">
        <v>2501.3082502927086</v>
      </c>
      <c r="N52" s="42">
        <v>9872.7691990075164</v>
      </c>
      <c r="O52" s="42">
        <v>172.60039754279677</v>
      </c>
      <c r="P52" s="42">
        <v>226.36604945360793</v>
      </c>
      <c r="Q52" s="42">
        <v>55.992071634174472</v>
      </c>
      <c r="R52" s="42">
        <v>186.07231923525157</v>
      </c>
      <c r="S52" s="42">
        <v>3730.9533737390734</v>
      </c>
      <c r="T52" s="42">
        <v>500.14866698348783</v>
      </c>
      <c r="U52" s="42">
        <v>5080.5861462744215</v>
      </c>
      <c r="V52" s="42">
        <v>62.640616666341288</v>
      </c>
      <c r="W52" s="42">
        <v>81.113142134193382</v>
      </c>
      <c r="X52" s="42">
        <v>1887.9212188703759</v>
      </c>
      <c r="Y52" s="42">
        <v>29.560497786698868</v>
      </c>
      <c r="Z52" s="42">
        <v>923.74119006921421</v>
      </c>
      <c r="AA52" s="42">
        <v>49.477708385630741</v>
      </c>
      <c r="AB52" s="42">
        <v>64.667914903050232</v>
      </c>
      <c r="AC52" s="42">
        <v>227.30132791866257</v>
      </c>
      <c r="AD52" s="42">
        <v>207.62204357380494</v>
      </c>
      <c r="AE52" s="42">
        <v>3086.6478579016784</v>
      </c>
      <c r="AF52" s="42">
        <v>531.02742551027268</v>
      </c>
      <c r="AG52" s="42">
        <v>107.12191673884574</v>
      </c>
      <c r="AH52" s="42">
        <v>302.77177519842144</v>
      </c>
      <c r="AI52" s="42">
        <v>59.718926270163358</v>
      </c>
      <c r="AJ52" s="42">
        <v>499.51543733590114</v>
      </c>
      <c r="AK52" s="42">
        <v>127.41787298736219</v>
      </c>
      <c r="AL52" s="42">
        <v>96.709668148185742</v>
      </c>
      <c r="AM52" s="42">
        <v>2284.3858002537581</v>
      </c>
      <c r="AN52" s="42">
        <v>176.46739730241632</v>
      </c>
      <c r="AO52" s="42">
        <v>1300.2547322893715</v>
      </c>
      <c r="AP52" s="42">
        <v>5167.5853636145384</v>
      </c>
      <c r="AQ52" s="42">
        <v>3926.1150379833693</v>
      </c>
      <c r="AR52" s="42">
        <v>1277.0489015620408</v>
      </c>
      <c r="AS52" s="42">
        <v>1579.91085177277</v>
      </c>
      <c r="AT52" s="42">
        <v>125.82007033444522</v>
      </c>
      <c r="AU52" s="42">
        <v>25.571132759529355</v>
      </c>
      <c r="AV52" s="42">
        <v>53.814958570299595</v>
      </c>
      <c r="AW52" s="42">
        <v>0</v>
      </c>
      <c r="AX52" s="42">
        <v>1368.3151003977505</v>
      </c>
      <c r="AY52" s="42">
        <v>1280.5883723768538</v>
      </c>
      <c r="AZ52" s="42">
        <v>1283.2389905937291</v>
      </c>
      <c r="BA52" s="42">
        <v>0</v>
      </c>
      <c r="BB52" s="42">
        <v>252.11615432305234</v>
      </c>
      <c r="BC52" s="42">
        <v>212.82645886967296</v>
      </c>
      <c r="BD52" s="42">
        <v>284.92807584528009</v>
      </c>
      <c r="BE52" s="42">
        <v>47.91438391519678</v>
      </c>
      <c r="BF52" s="42">
        <v>116.53908452240698</v>
      </c>
      <c r="BG52" s="42">
        <v>356.22381674347417</v>
      </c>
      <c r="BH52" s="42">
        <v>11.48026937789996</v>
      </c>
      <c r="BI52" s="42">
        <v>0</v>
      </c>
      <c r="BJ52" s="42">
        <v>44.921337386607718</v>
      </c>
      <c r="BK52" s="42">
        <v>0</v>
      </c>
      <c r="BL52" s="42">
        <v>14.175446937209474</v>
      </c>
      <c r="BM52" s="42">
        <v>0</v>
      </c>
      <c r="BN52" s="42">
        <v>277.73247795524685</v>
      </c>
      <c r="BO52" s="42">
        <v>35.762357353407857</v>
      </c>
      <c r="BP52" s="42">
        <v>319.00675881153734</v>
      </c>
      <c r="BQ52" s="42">
        <v>33.481727296087826</v>
      </c>
      <c r="BR52" s="42">
        <v>40.782407530856887</v>
      </c>
      <c r="BS52" s="42">
        <v>0</v>
      </c>
      <c r="BT52" s="42">
        <f t="shared" si="0"/>
        <v>53708.993897681117</v>
      </c>
    </row>
    <row r="53" spans="1:72" x14ac:dyDescent="0.25">
      <c r="A53" s="10" t="s">
        <v>145</v>
      </c>
      <c r="B53" s="8" t="s">
        <v>146</v>
      </c>
      <c r="C53" s="42">
        <v>59.544746322961444</v>
      </c>
      <c r="D53" s="42">
        <v>0</v>
      </c>
      <c r="E53" s="42">
        <v>0</v>
      </c>
      <c r="F53" s="42">
        <v>130.58036644502639</v>
      </c>
      <c r="G53" s="42">
        <v>894.13495819974105</v>
      </c>
      <c r="H53" s="42">
        <v>70.435341877331496</v>
      </c>
      <c r="I53" s="42">
        <v>63.737065092881124</v>
      </c>
      <c r="J53" s="42">
        <v>60.100560584374577</v>
      </c>
      <c r="K53" s="42">
        <v>168.06425409471686</v>
      </c>
      <c r="L53" s="42">
        <v>19.808775435993663</v>
      </c>
      <c r="M53" s="42">
        <v>2375.2931814458607</v>
      </c>
      <c r="N53" s="42">
        <v>9184.4636153234915</v>
      </c>
      <c r="O53" s="42">
        <v>208.52513431320057</v>
      </c>
      <c r="P53" s="42">
        <v>243.0856284531784</v>
      </c>
      <c r="Q53" s="42">
        <v>74.181583523360956</v>
      </c>
      <c r="R53" s="42">
        <v>240.6277179562037</v>
      </c>
      <c r="S53" s="42">
        <v>4129.9724857550627</v>
      </c>
      <c r="T53" s="42">
        <v>536.36130285904142</v>
      </c>
      <c r="U53" s="42">
        <v>5384.2493447142597</v>
      </c>
      <c r="V53" s="42">
        <v>61.829633601253256</v>
      </c>
      <c r="W53" s="42">
        <v>95.263246794074774</v>
      </c>
      <c r="X53" s="42">
        <v>2186.0710144750446</v>
      </c>
      <c r="Y53" s="42">
        <v>58.620031126819988</v>
      </c>
      <c r="Z53" s="42">
        <v>1684.5059363984067</v>
      </c>
      <c r="AA53" s="42">
        <v>97.612736226757775</v>
      </c>
      <c r="AB53" s="42">
        <v>95.992237268723684</v>
      </c>
      <c r="AC53" s="42">
        <v>422.38705590097493</v>
      </c>
      <c r="AD53" s="42">
        <v>400.58678965654752</v>
      </c>
      <c r="AE53" s="42">
        <v>4591.0900804642442</v>
      </c>
      <c r="AF53" s="42">
        <v>1025.3043059197873</v>
      </c>
      <c r="AG53" s="42">
        <v>211.85891709740284</v>
      </c>
      <c r="AH53" s="42">
        <v>600.41244956437015</v>
      </c>
      <c r="AI53" s="42">
        <v>118.42579046122968</v>
      </c>
      <c r="AJ53" s="42">
        <v>979.7191716461748</v>
      </c>
      <c r="AK53" s="42">
        <v>241.01672834087381</v>
      </c>
      <c r="AL53" s="42">
        <v>173.78468341750121</v>
      </c>
      <c r="AM53" s="42">
        <v>4219.7240776443068</v>
      </c>
      <c r="AN53" s="42">
        <v>324.58400207024738</v>
      </c>
      <c r="AO53" s="42">
        <v>2448.2354683197436</v>
      </c>
      <c r="AP53" s="42">
        <v>9593.1474561385876</v>
      </c>
      <c r="AQ53" s="42">
        <v>7059.9384476569521</v>
      </c>
      <c r="AR53" s="42">
        <v>2390.8541077201098</v>
      </c>
      <c r="AS53" s="42">
        <v>2670.6220561060945</v>
      </c>
      <c r="AT53" s="42">
        <v>247.33394040839835</v>
      </c>
      <c r="AU53" s="42">
        <v>49.05686100677994</v>
      </c>
      <c r="AV53" s="42">
        <v>106.71791013948891</v>
      </c>
      <c r="AW53" s="42">
        <v>0</v>
      </c>
      <c r="AX53" s="42">
        <v>2600.7073355559005</v>
      </c>
      <c r="AY53" s="42">
        <v>1878.5174323057313</v>
      </c>
      <c r="AZ53" s="42">
        <v>1389.3526824310875</v>
      </c>
      <c r="BA53" s="42">
        <v>0</v>
      </c>
      <c r="BB53" s="42">
        <v>497.8649248604699</v>
      </c>
      <c r="BC53" s="42">
        <v>400.44426614846481</v>
      </c>
      <c r="BD53" s="42">
        <v>381.10051729882923</v>
      </c>
      <c r="BE53" s="42">
        <v>94.185103890513361</v>
      </c>
      <c r="BF53" s="42">
        <v>231.10317057206447</v>
      </c>
      <c r="BG53" s="42">
        <v>679.20475901414659</v>
      </c>
      <c r="BH53" s="42">
        <v>22.765981585722393</v>
      </c>
      <c r="BI53" s="42">
        <v>0</v>
      </c>
      <c r="BJ53" s="42">
        <v>89.081388779799582</v>
      </c>
      <c r="BK53" s="42">
        <v>0</v>
      </c>
      <c r="BL53" s="42">
        <v>27.60171344287302</v>
      </c>
      <c r="BM53" s="42">
        <v>0</v>
      </c>
      <c r="BN53" s="42">
        <v>396.01345908704013</v>
      </c>
      <c r="BO53" s="42">
        <v>70.349677375931194</v>
      </c>
      <c r="BP53" s="42">
        <v>392.78989660592134</v>
      </c>
      <c r="BQ53" s="42">
        <v>66.396036712193293</v>
      </c>
      <c r="BR53" s="42">
        <v>49.652554738190979</v>
      </c>
      <c r="BS53" s="42">
        <v>0</v>
      </c>
      <c r="BT53" s="42">
        <f t="shared" si="0"/>
        <v>75264.992098372415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18.420714753239956</v>
      </c>
      <c r="G54" s="42">
        <v>451.93537800662301</v>
      </c>
      <c r="H54" s="42">
        <v>23.320051393191861</v>
      </c>
      <c r="I54" s="42">
        <v>53.371128856307557</v>
      </c>
      <c r="J54" s="42">
        <v>52.115395751819378</v>
      </c>
      <c r="K54" s="42">
        <v>156.75652523842081</v>
      </c>
      <c r="L54" s="42">
        <v>20.647910672814461</v>
      </c>
      <c r="M54" s="42">
        <v>283.08871376416346</v>
      </c>
      <c r="N54" s="42">
        <v>1292.2803760430154</v>
      </c>
      <c r="O54" s="42">
        <v>81.365572573489857</v>
      </c>
      <c r="P54" s="42">
        <v>42.175823284994649</v>
      </c>
      <c r="Q54" s="42">
        <v>43.780096483445099</v>
      </c>
      <c r="R54" s="42">
        <v>125.03443285673423</v>
      </c>
      <c r="S54" s="42">
        <v>1457.6910776570526</v>
      </c>
      <c r="T54" s="42">
        <v>201.24853340315053</v>
      </c>
      <c r="U54" s="42">
        <v>983.59250473932514</v>
      </c>
      <c r="V54" s="42">
        <v>12.114858159638892</v>
      </c>
      <c r="W54" s="42">
        <v>32.023666080008539</v>
      </c>
      <c r="X54" s="42">
        <v>674.24216006555071</v>
      </c>
      <c r="Y54" s="42">
        <v>61.103280728037909</v>
      </c>
      <c r="Z54" s="42">
        <v>1626.8714505001142</v>
      </c>
      <c r="AA54" s="42">
        <v>101.2892119872196</v>
      </c>
      <c r="AB54" s="42">
        <v>69.705546876893919</v>
      </c>
      <c r="AC54" s="42">
        <v>412.23147028164448</v>
      </c>
      <c r="AD54" s="42">
        <v>407.34696513505264</v>
      </c>
      <c r="AE54" s="42">
        <v>3332.011163377018</v>
      </c>
      <c r="AF54" s="42">
        <v>1040.7679116424974</v>
      </c>
      <c r="AG54" s="42">
        <v>220.32183386423475</v>
      </c>
      <c r="AH54" s="42">
        <v>625.84699723155552</v>
      </c>
      <c r="AI54" s="42">
        <v>123.44251923608385</v>
      </c>
      <c r="AJ54" s="42">
        <v>1012.5262763693136</v>
      </c>
      <c r="AK54" s="42">
        <v>238.57198644383359</v>
      </c>
      <c r="AL54" s="42">
        <v>168.34980921489631</v>
      </c>
      <c r="AM54" s="42">
        <v>4110.9216440003302</v>
      </c>
      <c r="AN54" s="42">
        <v>310.87304465874439</v>
      </c>
      <c r="AO54" s="42">
        <v>2433.8678357163294</v>
      </c>
      <c r="AP54" s="42">
        <v>9380.8552804565279</v>
      </c>
      <c r="AQ54" s="42">
        <v>6648.7730796642973</v>
      </c>
      <c r="AR54" s="42">
        <v>2359.3667726530043</v>
      </c>
      <c r="AS54" s="42">
        <v>2400.2769751712708</v>
      </c>
      <c r="AT54" s="42">
        <v>255.45269780318353</v>
      </c>
      <c r="AU54" s="42">
        <v>49.65089593848333</v>
      </c>
      <c r="AV54" s="42">
        <v>111.23867211628439</v>
      </c>
      <c r="AW54" s="42">
        <v>0</v>
      </c>
      <c r="AX54" s="42">
        <v>2601.36977789414</v>
      </c>
      <c r="AY54" s="42">
        <v>1363.7212076430405</v>
      </c>
      <c r="AZ54" s="42">
        <v>587.99949809214911</v>
      </c>
      <c r="BA54" s="42">
        <v>0</v>
      </c>
      <c r="BB54" s="42">
        <v>516.6797903545646</v>
      </c>
      <c r="BC54" s="42">
        <v>401.0139174702914</v>
      </c>
      <c r="BD54" s="42">
        <v>201.77505141743396</v>
      </c>
      <c r="BE54" s="42">
        <v>97.267405371073409</v>
      </c>
      <c r="BF54" s="42">
        <v>240.8931151546887</v>
      </c>
      <c r="BG54" s="42">
        <v>679.21812608786308</v>
      </c>
      <c r="BH54" s="42">
        <v>23.730389376154534</v>
      </c>
      <c r="BI54" s="42">
        <v>0</v>
      </c>
      <c r="BJ54" s="42">
        <v>92.855036096444678</v>
      </c>
      <c r="BK54" s="42">
        <v>0</v>
      </c>
      <c r="BL54" s="42">
        <v>28.540737055945858</v>
      </c>
      <c r="BM54" s="42">
        <v>0</v>
      </c>
      <c r="BN54" s="42">
        <v>245.13986608679636</v>
      </c>
      <c r="BO54" s="42">
        <v>72.708924282313475</v>
      </c>
      <c r="BP54" s="42">
        <v>231.65062287578851</v>
      </c>
      <c r="BQ54" s="42">
        <v>69.208691849330691</v>
      </c>
      <c r="BR54" s="42">
        <v>23.354658211032085</v>
      </c>
      <c r="BS54" s="42">
        <v>0</v>
      </c>
      <c r="BT54" s="42">
        <f t="shared" si="0"/>
        <v>50983.995056168889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24.160387485272945</v>
      </c>
      <c r="G55" s="42">
        <v>592.75299559279154</v>
      </c>
      <c r="H55" s="42">
        <v>30.586298381114464</v>
      </c>
      <c r="I55" s="42">
        <v>70.000929441026329</v>
      </c>
      <c r="J55" s="42">
        <v>68.353925033817703</v>
      </c>
      <c r="K55" s="42">
        <v>205.5999694549898</v>
      </c>
      <c r="L55" s="42">
        <v>27.081550813806352</v>
      </c>
      <c r="M55" s="42">
        <v>371.29574551642895</v>
      </c>
      <c r="N55" s="42">
        <v>1694.9393681546453</v>
      </c>
      <c r="O55" s="42">
        <v>106.71810446393509</v>
      </c>
      <c r="P55" s="42">
        <v>55.31730156652268</v>
      </c>
      <c r="Q55" s="42">
        <v>57.42144696077149</v>
      </c>
      <c r="R55" s="42">
        <v>163.9936553650129</v>
      </c>
      <c r="S55" s="42">
        <v>1911.8900510538033</v>
      </c>
      <c r="T55" s="42">
        <v>263.95515119780083</v>
      </c>
      <c r="U55" s="42">
        <v>1290.0680761007116</v>
      </c>
      <c r="V55" s="42">
        <v>15.889701967971378</v>
      </c>
      <c r="W55" s="42">
        <v>42.001854518479739</v>
      </c>
      <c r="X55" s="42">
        <v>884.32789195793532</v>
      </c>
      <c r="Y55" s="42">
        <v>80.142326657066818</v>
      </c>
      <c r="Z55" s="42">
        <v>2133.7849893092471</v>
      </c>
      <c r="AA55" s="42">
        <v>132.84970982240262</v>
      </c>
      <c r="AB55" s="42">
        <v>91.424955273377861</v>
      </c>
      <c r="AC55" s="42">
        <v>540.67782868612835</v>
      </c>
      <c r="AD55" s="42">
        <v>534.27137059824599</v>
      </c>
      <c r="AE55" s="42">
        <v>4370.2256883536247</v>
      </c>
      <c r="AF55" s="42">
        <v>1365.0586507832616</v>
      </c>
      <c r="AG55" s="42">
        <v>288.97146223327667</v>
      </c>
      <c r="AH55" s="42">
        <v>820.85337958720618</v>
      </c>
      <c r="AI55" s="42">
        <v>161.90572064406339</v>
      </c>
      <c r="AJ55" s="42">
        <v>1328.0172622943669</v>
      </c>
      <c r="AK55" s="42">
        <v>312.9081424270193</v>
      </c>
      <c r="AL55" s="42">
        <v>220.80558100973082</v>
      </c>
      <c r="AM55" s="42">
        <v>5391.8352882139907</v>
      </c>
      <c r="AN55" s="42">
        <v>407.73733909324966</v>
      </c>
      <c r="AO55" s="42">
        <v>3192.2317231749362</v>
      </c>
      <c r="AP55" s="42">
        <v>12303.816738665622</v>
      </c>
      <c r="AQ55" s="42">
        <v>8720.4506479905758</v>
      </c>
      <c r="AR55" s="42">
        <v>3094.5170266614309</v>
      </c>
      <c r="AS55" s="42">
        <v>3148.1743552821058</v>
      </c>
      <c r="AT55" s="42">
        <v>335.04868001919982</v>
      </c>
      <c r="AU55" s="42">
        <v>65.121516777937785</v>
      </c>
      <c r="AV55" s="42">
        <v>145.89930182833709</v>
      </c>
      <c r="AW55" s="42">
        <v>0</v>
      </c>
      <c r="AX55" s="42">
        <v>3411.9252519963352</v>
      </c>
      <c r="AY55" s="42">
        <v>1788.6403019592447</v>
      </c>
      <c r="AZ55" s="42">
        <v>771.21305581009744</v>
      </c>
      <c r="BA55" s="42">
        <v>0</v>
      </c>
      <c r="BB55" s="42">
        <v>677.67098660383135</v>
      </c>
      <c r="BC55" s="42">
        <v>525.965021599686</v>
      </c>
      <c r="BD55" s="42">
        <v>264.64572588035088</v>
      </c>
      <c r="BE55" s="42">
        <v>127.57475673081122</v>
      </c>
      <c r="BF55" s="42">
        <v>315.9525068726274</v>
      </c>
      <c r="BG55" s="42">
        <v>890.85430902823248</v>
      </c>
      <c r="BH55" s="42">
        <v>31.124492734651138</v>
      </c>
      <c r="BI55" s="42">
        <v>0</v>
      </c>
      <c r="BJ55" s="42">
        <v>121.78754636296202</v>
      </c>
      <c r="BK55" s="42">
        <v>0</v>
      </c>
      <c r="BL55" s="42">
        <v>37.433686782737716</v>
      </c>
      <c r="BM55" s="42">
        <v>0</v>
      </c>
      <c r="BN55" s="42">
        <v>321.52249421826599</v>
      </c>
      <c r="BO55" s="42">
        <v>95.364148885107141</v>
      </c>
      <c r="BP55" s="42">
        <v>303.83016537941273</v>
      </c>
      <c r="BQ55" s="42">
        <v>90.773286206746107</v>
      </c>
      <c r="BR55" s="42">
        <v>30.631688266352498</v>
      </c>
      <c r="BS55" s="42">
        <v>0</v>
      </c>
      <c r="BT55" s="42">
        <f t="shared" si="0"/>
        <v>66869.993515730719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23.244233023815585</v>
      </c>
      <c r="D57" s="42">
        <v>0</v>
      </c>
      <c r="E57" s="42">
        <v>0</v>
      </c>
      <c r="F57" s="42">
        <v>71.895174388119287</v>
      </c>
      <c r="G57" s="42">
        <v>948.8244252452813</v>
      </c>
      <c r="H57" s="42">
        <v>57.364460043796726</v>
      </c>
      <c r="I57" s="42">
        <v>96.046188382786411</v>
      </c>
      <c r="J57" s="42">
        <v>92.814100786386959</v>
      </c>
      <c r="K57" s="42">
        <v>275.34879107452582</v>
      </c>
      <c r="L57" s="42">
        <v>35.360721492535873</v>
      </c>
      <c r="M57" s="42">
        <v>1340.5526975866528</v>
      </c>
      <c r="N57" s="42">
        <v>5599.5921342641795</v>
      </c>
      <c r="O57" s="42">
        <v>185.9081949834341</v>
      </c>
      <c r="P57" s="42">
        <v>144.07849850526679</v>
      </c>
      <c r="Q57" s="42">
        <v>87.407834319311462</v>
      </c>
      <c r="R57" s="42">
        <v>258.33817407809209</v>
      </c>
      <c r="S57" s="42">
        <v>3586.0364967988107</v>
      </c>
      <c r="T57" s="42">
        <v>492.53423866164866</v>
      </c>
      <c r="U57" s="42">
        <v>3303.2772473826226</v>
      </c>
      <c r="V57" s="42">
        <v>41.341627357923372</v>
      </c>
      <c r="W57" s="42">
        <v>77.736411348735743</v>
      </c>
      <c r="X57" s="42">
        <v>1699.0997604808856</v>
      </c>
      <c r="Y57" s="42">
        <v>104.64284383742299</v>
      </c>
      <c r="Z57" s="42">
        <v>2835.2888764964796</v>
      </c>
      <c r="AA57" s="42">
        <v>173.63357932034879</v>
      </c>
      <c r="AB57" s="42">
        <v>130.35453050094424</v>
      </c>
      <c r="AC57" s="42">
        <v>715.76432782568941</v>
      </c>
      <c r="AD57" s="42">
        <v>701.36950172106799</v>
      </c>
      <c r="AE57" s="42">
        <v>6228.5393053380885</v>
      </c>
      <c r="AF57" s="42">
        <v>1792.0107696869156</v>
      </c>
      <c r="AG57" s="42">
        <v>377.5051215113088</v>
      </c>
      <c r="AH57" s="42">
        <v>1071.7985813054843</v>
      </c>
      <c r="AI57" s="42">
        <v>211.40233567511748</v>
      </c>
      <c r="AJ57" s="42">
        <v>1737.5482471070975</v>
      </c>
      <c r="AK57" s="42">
        <v>412.7085246512525</v>
      </c>
      <c r="AL57" s="42">
        <v>294.01553798530676</v>
      </c>
      <c r="AM57" s="42">
        <v>7145.3897254197718</v>
      </c>
      <c r="AN57" s="42">
        <v>541.38692142146135</v>
      </c>
      <c r="AO57" s="42">
        <v>4212.0237691181037</v>
      </c>
      <c r="AP57" s="42">
        <v>16288.348961467189</v>
      </c>
      <c r="AQ57" s="42">
        <v>11636.262659479491</v>
      </c>
      <c r="AR57" s="42">
        <v>4088.7106690640539</v>
      </c>
      <c r="AS57" s="42">
        <v>4262.8041166963403</v>
      </c>
      <c r="AT57" s="42">
        <v>438.24917981866167</v>
      </c>
      <c r="AU57" s="42">
        <v>85.585285384502512</v>
      </c>
      <c r="AV57" s="42">
        <v>190.50255332043659</v>
      </c>
      <c r="AW57" s="42">
        <v>0</v>
      </c>
      <c r="AX57" s="42">
        <v>4493.7226198673143</v>
      </c>
      <c r="AY57" s="42">
        <v>2557.6790403624868</v>
      </c>
      <c r="AZ57" s="42">
        <v>1377.3032034456628</v>
      </c>
      <c r="BA57" s="42">
        <v>0</v>
      </c>
      <c r="BB57" s="42">
        <v>885.58760134959527</v>
      </c>
      <c r="BC57" s="42">
        <v>693.71448734856017</v>
      </c>
      <c r="BD57" s="42">
        <v>410.44355931230439</v>
      </c>
      <c r="BE57" s="42">
        <v>166.87179055821497</v>
      </c>
      <c r="BF57" s="42">
        <v>412.5431618449187</v>
      </c>
      <c r="BG57" s="42">
        <v>1172.782689401618</v>
      </c>
      <c r="BH57" s="42">
        <v>40.639641605213022</v>
      </c>
      <c r="BI57" s="42">
        <v>0</v>
      </c>
      <c r="BJ57" s="42">
        <v>159.01953096439811</v>
      </c>
      <c r="BK57" s="42">
        <v>0</v>
      </c>
      <c r="BL57" s="42">
        <v>49.025672747248819</v>
      </c>
      <c r="BM57" s="42">
        <v>0</v>
      </c>
      <c r="BN57" s="42">
        <v>474.73643177279416</v>
      </c>
      <c r="BO57" s="42">
        <v>124.72055557641602</v>
      </c>
      <c r="BP57" s="42">
        <v>473.50257894237961</v>
      </c>
      <c r="BQ57" s="42">
        <v>118.52382142320356</v>
      </c>
      <c r="BR57" s="42">
        <v>50.526449650248303</v>
      </c>
      <c r="BS57" s="42">
        <v>0</v>
      </c>
      <c r="BT57" s="42">
        <f t="shared" si="0"/>
        <v>97753.990170529956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27.99309857311167</v>
      </c>
      <c r="G58" s="42">
        <v>686.78505447193515</v>
      </c>
      <c r="H58" s="42">
        <v>35.438391296126611</v>
      </c>
      <c r="I58" s="42">
        <v>81.105608063882727</v>
      </c>
      <c r="J58" s="42">
        <v>79.197329202484354</v>
      </c>
      <c r="K58" s="42">
        <v>238.21555904641394</v>
      </c>
      <c r="L58" s="42">
        <v>31.377664033977695</v>
      </c>
      <c r="M58" s="42">
        <v>430.19667670288442</v>
      </c>
      <c r="N58" s="42">
        <v>1963.8180404648665</v>
      </c>
      <c r="O58" s="42">
        <v>123.64745472793126</v>
      </c>
      <c r="P58" s="42">
        <v>64.092625852714889</v>
      </c>
      <c r="Q58" s="42">
        <v>66.530564791784869</v>
      </c>
      <c r="R58" s="42">
        <v>190.00897906939539</v>
      </c>
      <c r="S58" s="42">
        <v>2215.1849465462328</v>
      </c>
      <c r="T58" s="42">
        <v>305.82798272025144</v>
      </c>
      <c r="U58" s="42">
        <v>1494.7195214615065</v>
      </c>
      <c r="V58" s="42">
        <v>18.410383267152483</v>
      </c>
      <c r="W58" s="42">
        <v>48.664867420110269</v>
      </c>
      <c r="X58" s="42">
        <v>1024.6142726651251</v>
      </c>
      <c r="Y58" s="42">
        <v>92.855797588398744</v>
      </c>
      <c r="Z58" s="42">
        <v>2472.2804456662457</v>
      </c>
      <c r="AA58" s="42">
        <v>153.92447760759848</v>
      </c>
      <c r="AB58" s="42">
        <v>105.92825907986796</v>
      </c>
      <c r="AC58" s="42">
        <v>626.44888307079191</v>
      </c>
      <c r="AD58" s="42">
        <v>619.02612907448633</v>
      </c>
      <c r="AE58" s="42">
        <v>5063.501508632603</v>
      </c>
      <c r="AF58" s="42">
        <v>1581.6063129263578</v>
      </c>
      <c r="AG58" s="42">
        <v>334.81278526857801</v>
      </c>
      <c r="AH58" s="42">
        <v>951.07040741225603</v>
      </c>
      <c r="AI58" s="42">
        <v>187.58982240258328</v>
      </c>
      <c r="AJ58" s="42">
        <v>1538.6888208171522</v>
      </c>
      <c r="AK58" s="42">
        <v>362.54668848453122</v>
      </c>
      <c r="AL58" s="42">
        <v>255.83333042428481</v>
      </c>
      <c r="AM58" s="42">
        <v>6247.175332140625</v>
      </c>
      <c r="AN58" s="42">
        <v>472.41922473854936</v>
      </c>
      <c r="AO58" s="42">
        <v>3698.6351046530244</v>
      </c>
      <c r="AP58" s="42">
        <v>14255.646975898537</v>
      </c>
      <c r="AQ58" s="42">
        <v>10103.829449753461</v>
      </c>
      <c r="AR58" s="42">
        <v>3585.4193239371075</v>
      </c>
      <c r="AS58" s="42">
        <v>3647.5886451106176</v>
      </c>
      <c r="AT58" s="42">
        <v>388.19951593431381</v>
      </c>
      <c r="AU58" s="42">
        <v>75.452144114267455</v>
      </c>
      <c r="AV58" s="42">
        <v>169.04420677517422</v>
      </c>
      <c r="AW58" s="42">
        <v>0</v>
      </c>
      <c r="AX58" s="42">
        <v>3953.1799712004199</v>
      </c>
      <c r="AY58" s="42">
        <v>2072.3833305697376</v>
      </c>
      <c r="AZ58" s="42">
        <v>893.55533330424305</v>
      </c>
      <c r="BA58" s="42">
        <v>0</v>
      </c>
      <c r="BB58" s="42">
        <v>785.17410946749885</v>
      </c>
      <c r="BC58" s="42">
        <v>609.40209276955989</v>
      </c>
      <c r="BD58" s="42">
        <v>306.6281075184362</v>
      </c>
      <c r="BE58" s="42">
        <v>147.81272621489146</v>
      </c>
      <c r="BF58" s="42">
        <v>366.07399921455698</v>
      </c>
      <c r="BG58" s="42">
        <v>1032.1760154761389</v>
      </c>
      <c r="BH58" s="42">
        <v>36.061962735087498</v>
      </c>
      <c r="BI58" s="42">
        <v>0</v>
      </c>
      <c r="BJ58" s="42">
        <v>141.10745501883613</v>
      </c>
      <c r="BK58" s="42">
        <v>0</v>
      </c>
      <c r="BL58" s="42">
        <v>43.372023097845862</v>
      </c>
      <c r="BM58" s="42">
        <v>0</v>
      </c>
      <c r="BN58" s="42">
        <v>372.52758796235702</v>
      </c>
      <c r="BO58" s="42">
        <v>110.49235123852748</v>
      </c>
      <c r="BP58" s="42">
        <v>352.0286160201307</v>
      </c>
      <c r="BQ58" s="42">
        <v>105.17321173510206</v>
      </c>
      <c r="BR58" s="42">
        <v>35.490981658448611</v>
      </c>
      <c r="BS58" s="42">
        <v>0</v>
      </c>
      <c r="BT58" s="42">
        <f t="shared" si="0"/>
        <v>77477.99248709112</v>
      </c>
    </row>
    <row r="59" spans="1:72" x14ac:dyDescent="0.25">
      <c r="A59" s="10" t="s">
        <v>157</v>
      </c>
      <c r="B59" s="8" t="s">
        <v>24</v>
      </c>
      <c r="C59" s="42">
        <v>188945.48356862471</v>
      </c>
      <c r="D59" s="42">
        <v>30232.999999999996</v>
      </c>
      <c r="E59" s="42">
        <v>37628</v>
      </c>
      <c r="F59" s="42">
        <v>17313.112642186206</v>
      </c>
      <c r="G59" s="42">
        <v>169509.20958775707</v>
      </c>
      <c r="H59" s="42">
        <v>18163.39529277166</v>
      </c>
      <c r="I59" s="42">
        <v>10966.736276970385</v>
      </c>
      <c r="J59" s="42">
        <v>15419.043831102244</v>
      </c>
      <c r="K59" s="42">
        <v>9924.4282907040797</v>
      </c>
      <c r="L59" s="42">
        <v>1772.9024252253303</v>
      </c>
      <c r="M59" s="42">
        <v>211085.19703329011</v>
      </c>
      <c r="N59" s="42">
        <v>878401.98830476054</v>
      </c>
      <c r="O59" s="42">
        <v>74968.339112581889</v>
      </c>
      <c r="P59" s="42">
        <v>41844.479366589934</v>
      </c>
      <c r="Q59" s="42">
        <v>8100.1145728827723</v>
      </c>
      <c r="R59" s="42">
        <v>47963.48424126485</v>
      </c>
      <c r="S59" s="42">
        <v>244251.52983999485</v>
      </c>
      <c r="T59" s="42">
        <v>44349.257778504616</v>
      </c>
      <c r="U59" s="42">
        <v>504384.25966932671</v>
      </c>
      <c r="V59" s="42">
        <v>7096.0392331081675</v>
      </c>
      <c r="W59" s="42">
        <v>16035.30989617142</v>
      </c>
      <c r="X59" s="42">
        <v>203477.67707546474</v>
      </c>
      <c r="Y59" s="42">
        <v>25705.486896820894</v>
      </c>
      <c r="Z59" s="42">
        <v>68904.990670504994</v>
      </c>
      <c r="AA59" s="42">
        <v>4811.4766811097934</v>
      </c>
      <c r="AB59" s="42">
        <v>145606.01926925854</v>
      </c>
      <c r="AC59" s="42">
        <v>143743.3269321949</v>
      </c>
      <c r="AD59" s="42">
        <v>25435.975459915229</v>
      </c>
      <c r="AE59" s="42">
        <v>532759.50992436416</v>
      </c>
      <c r="AF59" s="42">
        <v>84163.447344659013</v>
      </c>
      <c r="AG59" s="42">
        <v>38970.389993057637</v>
      </c>
      <c r="AH59" s="42">
        <v>66533.535822557737</v>
      </c>
      <c r="AI59" s="42">
        <v>6180.6508213698717</v>
      </c>
      <c r="AJ59" s="42">
        <v>74177.170365084297</v>
      </c>
      <c r="AK59" s="42">
        <v>53191.148514316228</v>
      </c>
      <c r="AL59" s="42">
        <v>47981.371420253985</v>
      </c>
      <c r="AM59" s="42">
        <v>196443.33787495492</v>
      </c>
      <c r="AN59" s="42">
        <v>45104.859952176077</v>
      </c>
      <c r="AO59" s="42">
        <v>306811.15060631122</v>
      </c>
      <c r="AP59" s="42">
        <v>855213.73748342739</v>
      </c>
      <c r="AQ59" s="42">
        <v>498460.38687599427</v>
      </c>
      <c r="AR59" s="42">
        <v>98045.742578893798</v>
      </c>
      <c r="AS59" s="42">
        <v>278487.22517047642</v>
      </c>
      <c r="AT59" s="42">
        <v>94769.275627934694</v>
      </c>
      <c r="AU59" s="42">
        <v>32563.216393145878</v>
      </c>
      <c r="AV59" s="42">
        <v>243746.99784958278</v>
      </c>
      <c r="AW59" s="42">
        <v>0</v>
      </c>
      <c r="AX59" s="42">
        <v>204817.08095206646</v>
      </c>
      <c r="AY59" s="42">
        <v>219540.40321469758</v>
      </c>
      <c r="AZ59" s="42">
        <v>98534.735404075851</v>
      </c>
      <c r="BA59" s="42">
        <v>4603</v>
      </c>
      <c r="BB59" s="42">
        <v>33362.715720567117</v>
      </c>
      <c r="BC59" s="42">
        <v>37722.965246631102</v>
      </c>
      <c r="BD59" s="42">
        <v>95375.925766612927</v>
      </c>
      <c r="BE59" s="42">
        <v>67913.183943938682</v>
      </c>
      <c r="BF59" s="42">
        <v>19421.883412314004</v>
      </c>
      <c r="BG59" s="42">
        <v>86210.55308624469</v>
      </c>
      <c r="BH59" s="42">
        <v>4033.3989323791657</v>
      </c>
      <c r="BI59" s="42">
        <v>238452.99999999997</v>
      </c>
      <c r="BJ59" s="42">
        <v>3156.9597391553098</v>
      </c>
      <c r="BK59" s="42">
        <v>87323</v>
      </c>
      <c r="BL59" s="42">
        <v>102273.00705104996</v>
      </c>
      <c r="BM59" s="42">
        <v>3743</v>
      </c>
      <c r="BN59" s="42">
        <v>17416.358339784078</v>
      </c>
      <c r="BO59" s="42">
        <v>15707.130329578831</v>
      </c>
      <c r="BP59" s="42">
        <v>26624.569191005136</v>
      </c>
      <c r="BQ59" s="42">
        <v>29727.782844661655</v>
      </c>
      <c r="BR59" s="42">
        <v>41072.618154752927</v>
      </c>
      <c r="BS59" s="42">
        <v>0</v>
      </c>
      <c r="BT59" s="42">
        <f t="shared" si="0"/>
        <v>8186676.689897161</v>
      </c>
    </row>
    <row r="60" spans="1:72" x14ac:dyDescent="0.25">
      <c r="A60" s="10" t="s">
        <v>158</v>
      </c>
      <c r="B60" s="8" t="s">
        <v>159</v>
      </c>
      <c r="C60" s="42">
        <v>32838.350666581493</v>
      </c>
      <c r="D60" s="42">
        <v>5336</v>
      </c>
      <c r="E60" s="42">
        <v>6646</v>
      </c>
      <c r="F60" s="42">
        <v>2208.2041490586826</v>
      </c>
      <c r="G60" s="42">
        <v>27659.73610767792</v>
      </c>
      <c r="H60" s="42">
        <v>2921.5542537529391</v>
      </c>
      <c r="I60" s="42">
        <v>2006.1963106069181</v>
      </c>
      <c r="J60" s="42">
        <v>2863.5296799783305</v>
      </c>
      <c r="K60" s="42">
        <v>2165.8578131078261</v>
      </c>
      <c r="L60" s="42">
        <v>375.51495304310731</v>
      </c>
      <c r="M60" s="42">
        <v>19862.743760269062</v>
      </c>
      <c r="N60" s="42">
        <v>88033.796929257733</v>
      </c>
      <c r="O60" s="42">
        <v>13040.639535661385</v>
      </c>
      <c r="P60" s="42">
        <v>5896.5983059094096</v>
      </c>
      <c r="Q60" s="42">
        <v>1312.166222016645</v>
      </c>
      <c r="R60" s="42">
        <v>7918.7118103691319</v>
      </c>
      <c r="S60" s="42">
        <v>24783.393648204135</v>
      </c>
      <c r="T60" s="42">
        <v>5430.2856008648723</v>
      </c>
      <c r="U60" s="42">
        <v>56296.296428613095</v>
      </c>
      <c r="V60" s="42">
        <v>848.596534238608</v>
      </c>
      <c r="W60" s="42">
        <v>2399.2099988410109</v>
      </c>
      <c r="X60" s="42">
        <v>25995.321037401765</v>
      </c>
      <c r="Y60" s="42">
        <v>4749.6042289324278</v>
      </c>
      <c r="Z60" s="42">
        <v>16926.759110051586</v>
      </c>
      <c r="AA60" s="42">
        <v>1196.9006446365113</v>
      </c>
      <c r="AB60" s="42">
        <v>25757.43264937136</v>
      </c>
      <c r="AC60" s="42">
        <v>26510.130868345546</v>
      </c>
      <c r="AD60" s="42">
        <v>5827.5966689950474</v>
      </c>
      <c r="AE60" s="42">
        <v>94102.447344659013</v>
      </c>
      <c r="AF60" s="42">
        <v>18258.732243734485</v>
      </c>
      <c r="AG60" s="42">
        <v>7592.9470989674392</v>
      </c>
      <c r="AH60" s="42">
        <v>13903.381103353651</v>
      </c>
      <c r="AI60" s="42">
        <v>1533.4152669779351</v>
      </c>
      <c r="AJ60" s="42">
        <v>16410.652811380336</v>
      </c>
      <c r="AK60" s="42">
        <v>14971.468085942019</v>
      </c>
      <c r="AL60" s="42">
        <v>8889.7017172653559</v>
      </c>
      <c r="AM60" s="42">
        <v>47024.854621612722</v>
      </c>
      <c r="AN60" s="42">
        <v>8898.9145824636926</v>
      </c>
      <c r="AO60" s="42">
        <v>60943.639245197708</v>
      </c>
      <c r="AP60" s="42">
        <v>178832.40142600285</v>
      </c>
      <c r="AQ60" s="42">
        <v>99235.275192452216</v>
      </c>
      <c r="AR60" s="42">
        <v>23501.005050640764</v>
      </c>
      <c r="AS60" s="42">
        <v>47359.913835052721</v>
      </c>
      <c r="AT60" s="42">
        <v>14108.874548898135</v>
      </c>
      <c r="AU60" s="42">
        <v>4604.4234956943192</v>
      </c>
      <c r="AV60" s="42">
        <v>33764.633233795386</v>
      </c>
      <c r="AW60" s="42">
        <v>0</v>
      </c>
      <c r="AX60" s="42">
        <v>44522.123100963654</v>
      </c>
      <c r="AY60" s="42">
        <v>38710.929244400824</v>
      </c>
      <c r="AZ60" s="42">
        <v>11792.019149438751</v>
      </c>
      <c r="BA60" s="42">
        <v>601</v>
      </c>
      <c r="BB60" s="42">
        <v>7717.0645423032383</v>
      </c>
      <c r="BC60" s="42">
        <v>7850.5390649684368</v>
      </c>
      <c r="BD60" s="42">
        <v>16036.504038629517</v>
      </c>
      <c r="BE60" s="42">
        <v>12265.137483937066</v>
      </c>
      <c r="BF60" s="42">
        <v>4181.3479233756607</v>
      </c>
      <c r="BG60" s="42">
        <v>17400.945046920991</v>
      </c>
      <c r="BH60" s="42">
        <v>655.97073497112763</v>
      </c>
      <c r="BI60" s="42">
        <v>32182</v>
      </c>
      <c r="BJ60" s="42">
        <v>872.81715504744182</v>
      </c>
      <c r="BK60" s="42">
        <v>11751</v>
      </c>
      <c r="BL60" s="42">
        <v>13922.871651002821</v>
      </c>
      <c r="BM60" s="42">
        <v>507.99999999999994</v>
      </c>
      <c r="BN60" s="42">
        <v>2660.1735618416983</v>
      </c>
      <c r="BO60" s="42">
        <v>2874.0495932746189</v>
      </c>
      <c r="BP60" s="42">
        <v>3500.4767035962727</v>
      </c>
      <c r="BQ60" s="42">
        <v>5480.5404830960033</v>
      </c>
      <c r="BR60" s="42">
        <v>7084.6378646661333</v>
      </c>
      <c r="BS60" s="42">
        <v>0</v>
      </c>
      <c r="BT60" s="42">
        <f t="shared" si="0"/>
        <v>1354313.9561623118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23.845330540646689</v>
      </c>
      <c r="G61" s="42">
        <v>585.02336179352562</v>
      </c>
      <c r="H61" s="42">
        <v>30.187446097753739</v>
      </c>
      <c r="I61" s="42">
        <v>69.088101409434074</v>
      </c>
      <c r="J61" s="42">
        <v>67.462574314070608</v>
      </c>
      <c r="K61" s="42">
        <v>202.91889911904318</v>
      </c>
      <c r="L61" s="42">
        <v>26.72840123537598</v>
      </c>
      <c r="M61" s="42">
        <v>366.45396459687873</v>
      </c>
      <c r="N61" s="42">
        <v>1672.83697352281</v>
      </c>
      <c r="O61" s="42">
        <v>105.32647612398368</v>
      </c>
      <c r="P61" s="42">
        <v>54.595951380101155</v>
      </c>
      <c r="Q61" s="42">
        <v>56.672658240122587</v>
      </c>
      <c r="R61" s="42">
        <v>161.85514082219416</v>
      </c>
      <c r="S61" s="42">
        <v>1886.9585702026159</v>
      </c>
      <c r="T61" s="42">
        <v>260.51311602740333</v>
      </c>
      <c r="U61" s="42">
        <v>1273.2452951472226</v>
      </c>
      <c r="V61" s="42">
        <v>15.682496642473085</v>
      </c>
      <c r="W61" s="42">
        <v>41.454140788255216</v>
      </c>
      <c r="X61" s="42">
        <v>872.79605523313626</v>
      </c>
      <c r="Y61" s="42">
        <v>79.097252500569709</v>
      </c>
      <c r="Z61" s="42">
        <v>2105.959948024999</v>
      </c>
      <c r="AA61" s="42">
        <v>131.11731940868742</v>
      </c>
      <c r="AB61" s="42">
        <v>90.232753075106814</v>
      </c>
      <c r="AC61" s="42">
        <v>533.62726690036038</v>
      </c>
      <c r="AD61" s="42">
        <v>527.30435048217498</v>
      </c>
      <c r="AE61" s="42">
        <v>4313.2369519958511</v>
      </c>
      <c r="AF61" s="42">
        <v>1347.2579756900509</v>
      </c>
      <c r="AG61" s="42">
        <v>285.20320868060111</v>
      </c>
      <c r="AH61" s="42">
        <v>810.14926493190433</v>
      </c>
      <c r="AI61" s="42">
        <v>159.7944332446074</v>
      </c>
      <c r="AJ61" s="42">
        <v>1310.6996153268078</v>
      </c>
      <c r="AK61" s="42">
        <v>308.8277491236492</v>
      </c>
      <c r="AL61" s="42">
        <v>217.92622604277278</v>
      </c>
      <c r="AM61" s="42">
        <v>5321.5245304553164</v>
      </c>
      <c r="AN61" s="42">
        <v>402.42035151003876</v>
      </c>
      <c r="AO61" s="42">
        <v>3150.6042958890307</v>
      </c>
      <c r="AP61" s="42">
        <v>12143.372171653265</v>
      </c>
      <c r="AQ61" s="42">
        <v>8606.733989323795</v>
      </c>
      <c r="AR61" s="42">
        <v>3054.1638212292678</v>
      </c>
      <c r="AS61" s="42">
        <v>3107.1214460880578</v>
      </c>
      <c r="AT61" s="42">
        <v>330.67956907293478</v>
      </c>
      <c r="AU61" s="42">
        <v>64.272317396595469</v>
      </c>
      <c r="AV61" s="42">
        <v>143.99674176860464</v>
      </c>
      <c r="AW61" s="42">
        <v>0</v>
      </c>
      <c r="AX61" s="42">
        <v>3367.4329711567843</v>
      </c>
      <c r="AY61" s="42">
        <v>1765.3160258517457</v>
      </c>
      <c r="AZ61" s="42">
        <v>761.15626226042798</v>
      </c>
      <c r="BA61" s="42">
        <v>0</v>
      </c>
      <c r="BB61" s="42">
        <v>668.83400289935196</v>
      </c>
      <c r="BC61" s="42">
        <v>519.10631816264504</v>
      </c>
      <c r="BD61" s="42">
        <v>261.19468545912071</v>
      </c>
      <c r="BE61" s="42">
        <v>125.91115290444264</v>
      </c>
      <c r="BF61" s="42">
        <v>311.83241436488208</v>
      </c>
      <c r="BG61" s="42">
        <v>879.23736634133832</v>
      </c>
      <c r="BH61" s="42">
        <v>30.718622274585108</v>
      </c>
      <c r="BI61" s="42">
        <v>0</v>
      </c>
      <c r="BJ61" s="42">
        <v>120.19940907526197</v>
      </c>
      <c r="BK61" s="42">
        <v>0</v>
      </c>
      <c r="BL61" s="42">
        <v>36.945542998162466</v>
      </c>
      <c r="BM61" s="42">
        <v>0</v>
      </c>
      <c r="BN61" s="42">
        <v>317.32976780943801</v>
      </c>
      <c r="BO61" s="42">
        <v>94.120578706733994</v>
      </c>
      <c r="BP61" s="42">
        <v>299.86815096022855</v>
      </c>
      <c r="BQ61" s="42">
        <v>89.589581921232693</v>
      </c>
      <c r="BR61" s="42">
        <v>30.232244088570845</v>
      </c>
      <c r="BS61" s="42">
        <v>0</v>
      </c>
      <c r="BT61" s="42">
        <f t="shared" si="0"/>
        <v>65997.993600287053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3.1679120303704682</v>
      </c>
      <c r="G62" s="42">
        <v>77.72182242197691</v>
      </c>
      <c r="H62" s="42">
        <v>4.0104780051684106</v>
      </c>
      <c r="I62" s="42">
        <v>9.1785277305057402</v>
      </c>
      <c r="J62" s="42">
        <v>8.9625723747048553</v>
      </c>
      <c r="K62" s="42">
        <v>26.958285212821153</v>
      </c>
      <c r="L62" s="42">
        <v>3.5509352106393615</v>
      </c>
      <c r="M62" s="42">
        <v>48.684329246120072</v>
      </c>
      <c r="N62" s="42">
        <v>222.24059189442099</v>
      </c>
      <c r="O62" s="42">
        <v>13.992886794373904</v>
      </c>
      <c r="P62" s="42">
        <v>7.2532092139265876</v>
      </c>
      <c r="Q62" s="42">
        <v>7.5291049342312615</v>
      </c>
      <c r="R62" s="42">
        <v>21.502861825040128</v>
      </c>
      <c r="S62" s="42">
        <v>250.68718360460218</v>
      </c>
      <c r="T62" s="42">
        <v>34.609821529868668</v>
      </c>
      <c r="U62" s="42">
        <v>169.15383417453327</v>
      </c>
      <c r="V62" s="42">
        <v>2.0834590527168095</v>
      </c>
      <c r="W62" s="42">
        <v>5.5072866818906894</v>
      </c>
      <c r="X62" s="42">
        <v>115.95314725119152</v>
      </c>
      <c r="Y62" s="42">
        <v>10.508268582760012</v>
      </c>
      <c r="Z62" s="42">
        <v>279.78206649115413</v>
      </c>
      <c r="AA62" s="42">
        <v>17.419265077356457</v>
      </c>
      <c r="AB62" s="42">
        <v>11.987647791789698</v>
      </c>
      <c r="AC62" s="42">
        <v>70.893722176162299</v>
      </c>
      <c r="AD62" s="42">
        <v>70.053706855173033</v>
      </c>
      <c r="AE62" s="42">
        <v>573.02435823963788</v>
      </c>
      <c r="AF62" s="42">
        <v>178.98660460696334</v>
      </c>
      <c r="AG62" s="42">
        <v>37.889962327820697</v>
      </c>
      <c r="AH62" s="42">
        <v>107.6303638734952</v>
      </c>
      <c r="AI62" s="42">
        <v>21.229091649576013</v>
      </c>
      <c r="AJ62" s="42">
        <v>174.12973464628396</v>
      </c>
      <c r="AK62" s="42">
        <v>41.028541839391437</v>
      </c>
      <c r="AL62" s="42">
        <v>28.952046273266337</v>
      </c>
      <c r="AM62" s="42">
        <v>706.97789452759491</v>
      </c>
      <c r="AN62" s="42">
        <v>53.462554047698717</v>
      </c>
      <c r="AO62" s="42">
        <v>418.56569087479949</v>
      </c>
      <c r="AP62" s="42">
        <v>1613.2774811517897</v>
      </c>
      <c r="AQ62" s="42">
        <v>1143.4262192549929</v>
      </c>
      <c r="AR62" s="42">
        <v>405.75333168487259</v>
      </c>
      <c r="AS62" s="42">
        <v>412.78888510712585</v>
      </c>
      <c r="AT62" s="42">
        <v>43.931610982628143</v>
      </c>
      <c r="AU62" s="42">
        <v>8.5387387334972118</v>
      </c>
      <c r="AV62" s="42">
        <v>19.130328674007171</v>
      </c>
      <c r="AW62" s="42">
        <v>0</v>
      </c>
      <c r="AX62" s="42">
        <v>447.37192477200341</v>
      </c>
      <c r="AY62" s="42">
        <v>234.52666618182531</v>
      </c>
      <c r="AZ62" s="42">
        <v>101.12152046273269</v>
      </c>
      <c r="BA62" s="42">
        <v>0</v>
      </c>
      <c r="BB62" s="42">
        <v>88.856276514765867</v>
      </c>
      <c r="BC62" s="42">
        <v>68.964577678870143</v>
      </c>
      <c r="BD62" s="42">
        <v>34.700369740076518</v>
      </c>
      <c r="BE62" s="42">
        <v>16.727612786238264</v>
      </c>
      <c r="BF62" s="42">
        <v>41.427719160448589</v>
      </c>
      <c r="BG62" s="42">
        <v>116.80889160400095</v>
      </c>
      <c r="BH62" s="42">
        <v>4.0810460938749991</v>
      </c>
      <c r="BI62" s="42">
        <v>0</v>
      </c>
      <c r="BJ62" s="42">
        <v>15.968793278158383</v>
      </c>
      <c r="BK62" s="42">
        <v>0</v>
      </c>
      <c r="BL62" s="42">
        <v>4.9083081458209108</v>
      </c>
      <c r="BM62" s="42">
        <v>0</v>
      </c>
      <c r="BN62" s="42">
        <v>42.158056367664969</v>
      </c>
      <c r="BO62" s="42">
        <v>12.504155188045752</v>
      </c>
      <c r="BP62" s="42">
        <v>39.838236728677899</v>
      </c>
      <c r="BQ62" s="42">
        <v>11.902200889199191</v>
      </c>
      <c r="BR62" s="42">
        <v>4.0164295307219788</v>
      </c>
      <c r="BS62" s="42">
        <v>0</v>
      </c>
      <c r="BT62" s="42">
        <f t="shared" si="0"/>
        <v>8767.9991497820647</v>
      </c>
    </row>
    <row r="63" spans="1:72" x14ac:dyDescent="0.25">
      <c r="A63" s="10" t="s">
        <v>164</v>
      </c>
      <c r="B63" s="8" t="s">
        <v>165</v>
      </c>
      <c r="C63" s="42">
        <v>1.1866879693002024</v>
      </c>
      <c r="D63" s="42">
        <v>0</v>
      </c>
      <c r="E63" s="42">
        <v>0</v>
      </c>
      <c r="F63" s="42">
        <v>7.2022671787647408</v>
      </c>
      <c r="G63" s="42">
        <v>136.19058338477814</v>
      </c>
      <c r="H63" s="42">
        <v>7.4428319176592517</v>
      </c>
      <c r="I63" s="42">
        <v>15.270527730063787</v>
      </c>
      <c r="J63" s="42">
        <v>14.859842497938059</v>
      </c>
      <c r="K63" s="42">
        <v>44.515760436519102</v>
      </c>
      <c r="L63" s="42">
        <v>5.8172483309333698</v>
      </c>
      <c r="M63" s="42">
        <v>123.88396650000823</v>
      </c>
      <c r="N63" s="42">
        <v>540.59986205140399</v>
      </c>
      <c r="O63" s="42">
        <v>25.245315434116112</v>
      </c>
      <c r="P63" s="42">
        <v>15.458366204255977</v>
      </c>
      <c r="Q63" s="42">
        <v>12.967434117612674</v>
      </c>
      <c r="R63" s="42">
        <v>37.446794113218587</v>
      </c>
      <c r="S63" s="42">
        <v>466.61083792881794</v>
      </c>
      <c r="T63" s="42">
        <v>64.425354553614937</v>
      </c>
      <c r="U63" s="42">
        <v>358.29962577420389</v>
      </c>
      <c r="V63" s="42">
        <v>4.4772447418108268</v>
      </c>
      <c r="W63" s="42">
        <v>10.161740128280158</v>
      </c>
      <c r="X63" s="42">
        <v>217.03411874898489</v>
      </c>
      <c r="Y63" s="42">
        <v>17.214960073308028</v>
      </c>
      <c r="Z63" s="42">
        <v>460.86917019430791</v>
      </c>
      <c r="AA63" s="42">
        <v>28.545420972120631</v>
      </c>
      <c r="AB63" s="42">
        <v>20.194145992252697</v>
      </c>
      <c r="AC63" s="42">
        <v>116.63122411839159</v>
      </c>
      <c r="AD63" s="42">
        <v>114.95552805084998</v>
      </c>
      <c r="AE63" s="42">
        <v>965.1286828221489</v>
      </c>
      <c r="AF63" s="42">
        <v>293.70251867042538</v>
      </c>
      <c r="AG63" s="42">
        <v>62.082241423558123</v>
      </c>
      <c r="AH63" s="42">
        <v>176.3232831522451</v>
      </c>
      <c r="AI63" s="42">
        <v>34.778133263516175</v>
      </c>
      <c r="AJ63" s="42">
        <v>285.44883954370988</v>
      </c>
      <c r="AK63" s="42">
        <v>67.417947812177502</v>
      </c>
      <c r="AL63" s="42">
        <v>47.733100346348486</v>
      </c>
      <c r="AM63" s="42">
        <v>1163.531593960995</v>
      </c>
      <c r="AN63" s="42">
        <v>88.027039225643534</v>
      </c>
      <c r="AO63" s="42">
        <v>687.94313505669822</v>
      </c>
      <c r="AP63" s="42">
        <v>2654.2000622562668</v>
      </c>
      <c r="AQ63" s="42">
        <v>1885.7460207883817</v>
      </c>
      <c r="AR63" s="42">
        <v>667.15614588864139</v>
      </c>
      <c r="AS63" s="42">
        <v>684.1222078649688</v>
      </c>
      <c r="AT63" s="42">
        <v>72.008069787863704</v>
      </c>
      <c r="AU63" s="42">
        <v>14.016760852847938</v>
      </c>
      <c r="AV63" s="42">
        <v>31.339876947244409</v>
      </c>
      <c r="AW63" s="42">
        <v>0</v>
      </c>
      <c r="AX63" s="42">
        <v>734.84626587950845</v>
      </c>
      <c r="AY63" s="42">
        <v>395.54941554241663</v>
      </c>
      <c r="AZ63" s="42">
        <v>185.17921896249712</v>
      </c>
      <c r="BA63" s="42">
        <v>0</v>
      </c>
      <c r="BB63" s="42">
        <v>145.60362250578058</v>
      </c>
      <c r="BC63" s="42">
        <v>113.34530674252692</v>
      </c>
      <c r="BD63" s="42">
        <v>60.054377858436482</v>
      </c>
      <c r="BE63" s="42">
        <v>27.418218173467345</v>
      </c>
      <c r="BF63" s="42">
        <v>67.868129336300584</v>
      </c>
      <c r="BG63" s="42">
        <v>191.83395691418511</v>
      </c>
      <c r="BH63" s="42">
        <v>6.6856918444822631</v>
      </c>
      <c r="BI63" s="42">
        <v>0</v>
      </c>
      <c r="BJ63" s="42">
        <v>26.160555046472055</v>
      </c>
      <c r="BK63" s="42">
        <v>0</v>
      </c>
      <c r="BL63" s="42">
        <v>8.0492815631121797</v>
      </c>
      <c r="BM63" s="42">
        <v>0</v>
      </c>
      <c r="BN63" s="42">
        <v>71.768376489503268</v>
      </c>
      <c r="BO63" s="42">
        <v>20.49463023238086</v>
      </c>
      <c r="BP63" s="42">
        <v>69.314340661807549</v>
      </c>
      <c r="BQ63" s="42">
        <v>19.498541693939</v>
      </c>
      <c r="BR63" s="42">
        <v>7.1160876626079528</v>
      </c>
      <c r="BS63" s="42">
        <v>0</v>
      </c>
      <c r="BT63" s="42">
        <f t="shared" si="0"/>
        <v>14898.998535916618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91.475989003796329</v>
      </c>
      <c r="G64" s="42">
        <v>2244.2796722471921</v>
      </c>
      <c r="H64" s="42">
        <v>115.80575419509053</v>
      </c>
      <c r="I64" s="42">
        <v>265.03731596631332</v>
      </c>
      <c r="J64" s="42">
        <v>258.80143265794931</v>
      </c>
      <c r="K64" s="42">
        <v>778.4420078738251</v>
      </c>
      <c r="L64" s="42">
        <v>102.53608912355217</v>
      </c>
      <c r="M64" s="42">
        <v>1405.7988744890988</v>
      </c>
      <c r="N64" s="42">
        <v>6417.3745184312484</v>
      </c>
      <c r="O64" s="42">
        <v>404.05577751596354</v>
      </c>
      <c r="P64" s="42">
        <v>209.44220670729644</v>
      </c>
      <c r="Q64" s="42">
        <v>217.40891589455674</v>
      </c>
      <c r="R64" s="42">
        <v>620.91230217257464</v>
      </c>
      <c r="S64" s="42">
        <v>7238.7925646172444</v>
      </c>
      <c r="T64" s="42">
        <v>999.3862276912339</v>
      </c>
      <c r="U64" s="42">
        <v>4884.4520070495955</v>
      </c>
      <c r="V64" s="42">
        <v>60.16154349270073</v>
      </c>
      <c r="W64" s="42">
        <v>159.02729972412527</v>
      </c>
      <c r="X64" s="42">
        <v>3348.2396989619556</v>
      </c>
      <c r="Y64" s="42">
        <v>303.43464468395621</v>
      </c>
      <c r="Z64" s="42">
        <v>8078.930536089174</v>
      </c>
      <c r="AA64" s="42">
        <v>502.99518591244748</v>
      </c>
      <c r="AB64" s="42">
        <v>346.15290041841826</v>
      </c>
      <c r="AC64" s="42">
        <v>2047.112826383132</v>
      </c>
      <c r="AD64" s="42">
        <v>2022.8567133568972</v>
      </c>
      <c r="AE64" s="42">
        <v>16546.535822557737</v>
      </c>
      <c r="AF64" s="42">
        <v>5168.3811033536495</v>
      </c>
      <c r="AG64" s="42">
        <v>1094.1029119576447</v>
      </c>
      <c r="AH64" s="42">
        <v>3107.9126843730764</v>
      </c>
      <c r="AI64" s="42">
        <v>613.00696978953056</v>
      </c>
      <c r="AJ64" s="42">
        <v>5028.1351057196762</v>
      </c>
      <c r="AK64" s="42">
        <v>1184.7319010632575</v>
      </c>
      <c r="AL64" s="42">
        <v>836.01345022860301</v>
      </c>
      <c r="AM64" s="42">
        <v>20414.551125704846</v>
      </c>
      <c r="AN64" s="42">
        <v>1543.7739303670739</v>
      </c>
      <c r="AO64" s="42">
        <v>12086.418489137131</v>
      </c>
      <c r="AP64" s="42">
        <v>46584.675240699544</v>
      </c>
      <c r="AQ64" s="42">
        <v>33017.344944073549</v>
      </c>
      <c r="AR64" s="42">
        <v>11716.451388682835</v>
      </c>
      <c r="AS64" s="42">
        <v>11919.608610638394</v>
      </c>
      <c r="AT64" s="42">
        <v>1268.5603402617178</v>
      </c>
      <c r="AU64" s="42">
        <v>246.56289789724278</v>
      </c>
      <c r="AV64" s="42">
        <v>552.40351330647331</v>
      </c>
      <c r="AW64" s="42">
        <v>0</v>
      </c>
      <c r="AX64" s="42">
        <v>12918.221490596505</v>
      </c>
      <c r="AY64" s="42">
        <v>6772.144722161619</v>
      </c>
      <c r="AZ64" s="42">
        <v>2919.964634502287</v>
      </c>
      <c r="BA64" s="42">
        <v>0</v>
      </c>
      <c r="BB64" s="42">
        <v>2565.7959234532354</v>
      </c>
      <c r="BC64" s="42">
        <v>1991.407238876526</v>
      </c>
      <c r="BD64" s="42">
        <v>1002.0008795508431</v>
      </c>
      <c r="BE64" s="42">
        <v>483.02317382050211</v>
      </c>
      <c r="BF64" s="42">
        <v>1196.2584648950565</v>
      </c>
      <c r="BG64" s="42">
        <v>3372.95000033939</v>
      </c>
      <c r="BH64" s="42">
        <v>117.84346409506774</v>
      </c>
      <c r="BI64" s="42">
        <v>0</v>
      </c>
      <c r="BJ64" s="42">
        <v>461.11165471532547</v>
      </c>
      <c r="BK64" s="42">
        <v>0</v>
      </c>
      <c r="BL64" s="42">
        <v>141.73131629600542</v>
      </c>
      <c r="BM64" s="42">
        <v>0</v>
      </c>
      <c r="BN64" s="42">
        <v>1217.3475348237362</v>
      </c>
      <c r="BO64" s="42">
        <v>361.06746384295025</v>
      </c>
      <c r="BP64" s="42">
        <v>1150.3608907021962</v>
      </c>
      <c r="BQ64" s="42">
        <v>343.68555288892776</v>
      </c>
      <c r="BR64" s="42">
        <v>115.97760924689584</v>
      </c>
      <c r="BS64" s="42">
        <v>0</v>
      </c>
      <c r="BT64" s="42">
        <f t="shared" si="0"/>
        <v>253182.97544927834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18.042790941222677</v>
      </c>
      <c r="G65" s="42">
        <v>442.66336315108157</v>
      </c>
      <c r="H65" s="42">
        <v>22.841611612921998</v>
      </c>
      <c r="I65" s="42">
        <v>52.276153946851693</v>
      </c>
      <c r="J65" s="42">
        <v>51.046183764599803</v>
      </c>
      <c r="K65" s="42">
        <v>153.54047068406283</v>
      </c>
      <c r="L65" s="42">
        <v>20.224293173917474</v>
      </c>
      <c r="M65" s="42">
        <v>277.28079766112501</v>
      </c>
      <c r="N65" s="42">
        <v>1265.7676411979464</v>
      </c>
      <c r="O65" s="42">
        <v>79.696256927171987</v>
      </c>
      <c r="P65" s="42">
        <v>41.310533955869744</v>
      </c>
      <c r="Q65" s="42">
        <v>42.881893499730921</v>
      </c>
      <c r="R65" s="42">
        <v>122.46919637532548</v>
      </c>
      <c r="S65" s="42">
        <v>1427.7847370947336</v>
      </c>
      <c r="T65" s="42">
        <v>197.1196701138893</v>
      </c>
      <c r="U65" s="42">
        <v>963.4128844671352</v>
      </c>
      <c r="V65" s="42">
        <v>11.866306817355387</v>
      </c>
      <c r="W65" s="42">
        <v>31.366660848569484</v>
      </c>
      <c r="X65" s="42">
        <v>660.4092458291517</v>
      </c>
      <c r="Y65" s="42">
        <v>59.849671132056272</v>
      </c>
      <c r="Z65" s="42">
        <v>1593.4941647394223</v>
      </c>
      <c r="AA65" s="42">
        <v>99.21113816526308</v>
      </c>
      <c r="AB65" s="42">
        <v>68.275451120710983</v>
      </c>
      <c r="AC65" s="42">
        <v>403.77403034137694</v>
      </c>
      <c r="AD65" s="42">
        <v>398.98973687655462</v>
      </c>
      <c r="AE65" s="42">
        <v>3263.6508213698717</v>
      </c>
      <c r="AF65" s="42">
        <v>1019.4152669779351</v>
      </c>
      <c r="AG65" s="42">
        <v>215.80165815769956</v>
      </c>
      <c r="AH65" s="42">
        <v>613.00696978953044</v>
      </c>
      <c r="AI65" s="42">
        <v>120.90994283719512</v>
      </c>
      <c r="AJ65" s="42">
        <v>991.75304388299833</v>
      </c>
      <c r="AK65" s="42">
        <v>233.67738621983685</v>
      </c>
      <c r="AL65" s="42">
        <v>164.89590405957736</v>
      </c>
      <c r="AM65" s="42">
        <v>4026.5809873310941</v>
      </c>
      <c r="AN65" s="42">
        <v>304.49509854402123</v>
      </c>
      <c r="AO65" s="42">
        <v>2383.9340181233733</v>
      </c>
      <c r="AP65" s="42">
        <v>9188.3953984669333</v>
      </c>
      <c r="AQ65" s="42">
        <v>6512.3652528690509</v>
      </c>
      <c r="AR65" s="42">
        <v>2310.9614367791019</v>
      </c>
      <c r="AS65" s="42">
        <v>2351.0323157481353</v>
      </c>
      <c r="AT65" s="42">
        <v>250.21176884699864</v>
      </c>
      <c r="AU65" s="42">
        <v>48.632246221873146</v>
      </c>
      <c r="AV65" s="42">
        <v>108.95647277857779</v>
      </c>
      <c r="AW65" s="42">
        <v>0</v>
      </c>
      <c r="AX65" s="42">
        <v>2547.9994501898159</v>
      </c>
      <c r="AY65" s="42">
        <v>1335.7427755232654</v>
      </c>
      <c r="AZ65" s="42">
        <v>575.93595904059589</v>
      </c>
      <c r="BA65" s="42">
        <v>0</v>
      </c>
      <c r="BB65" s="42">
        <v>506.07946357143908</v>
      </c>
      <c r="BC65" s="42">
        <v>392.78661954007953</v>
      </c>
      <c r="BD65" s="42">
        <v>197.63538595802248</v>
      </c>
      <c r="BE65" s="42">
        <v>95.271843900452382</v>
      </c>
      <c r="BF65" s="42">
        <v>235.95089409608593</v>
      </c>
      <c r="BG65" s="42">
        <v>665.28312373638221</v>
      </c>
      <c r="BH65" s="42">
        <v>23.243531003185414</v>
      </c>
      <c r="BI65" s="42">
        <v>0</v>
      </c>
      <c r="BJ65" s="42">
        <v>90.949999854547585</v>
      </c>
      <c r="BK65" s="42">
        <v>0</v>
      </c>
      <c r="BL65" s="42">
        <v>27.955188433622791</v>
      </c>
      <c r="BM65" s="42">
        <v>0</v>
      </c>
      <c r="BN65" s="42">
        <v>240.11051766519765</v>
      </c>
      <c r="BO65" s="42">
        <v>71.217210513301637</v>
      </c>
      <c r="BP65" s="42">
        <v>226.89802301057443</v>
      </c>
      <c r="BQ65" s="42">
        <v>67.788789690331797</v>
      </c>
      <c r="BR65" s="42">
        <v>22.87550842896831</v>
      </c>
      <c r="BS65" s="42">
        <v>0</v>
      </c>
      <c r="BT65" s="42">
        <f t="shared" si="0"/>
        <v>49937.995157597717</v>
      </c>
    </row>
    <row r="66" spans="1:72" x14ac:dyDescent="0.25">
      <c r="A66" s="10" t="s">
        <v>168</v>
      </c>
      <c r="B66" s="8" t="s">
        <v>169</v>
      </c>
      <c r="C66" s="42">
        <v>22.418078492528188</v>
      </c>
      <c r="D66" s="42">
        <v>0</v>
      </c>
      <c r="E66" s="42">
        <v>0</v>
      </c>
      <c r="F66" s="42">
        <v>181.11099549070983</v>
      </c>
      <c r="G66" s="42">
        <v>3791.8816910881346</v>
      </c>
      <c r="H66" s="42">
        <v>202.08813546750824</v>
      </c>
      <c r="I66" s="42">
        <v>432.88449047301867</v>
      </c>
      <c r="J66" s="42">
        <v>421.54684821916999</v>
      </c>
      <c r="K66" s="42">
        <v>1266.0409110610481</v>
      </c>
      <c r="L66" s="42">
        <v>165.88796458718178</v>
      </c>
      <c r="M66" s="42">
        <v>3153.4233872214563</v>
      </c>
      <c r="N66" s="42">
        <v>14092.081044584336</v>
      </c>
      <c r="O66" s="42">
        <v>691.82145291676409</v>
      </c>
      <c r="P66" s="42">
        <v>396.86734758495072</v>
      </c>
      <c r="Q66" s="42">
        <v>363.52223721626552</v>
      </c>
      <c r="R66" s="42">
        <v>1042.6729936779832</v>
      </c>
      <c r="S66" s="42">
        <v>12798.554682037671</v>
      </c>
      <c r="T66" s="42">
        <v>1781.0712180234557</v>
      </c>
      <c r="U66" s="42">
        <v>9285.2265401314908</v>
      </c>
      <c r="V66" s="42">
        <v>118.74269100851353</v>
      </c>
      <c r="W66" s="42">
        <v>275.78359767043844</v>
      </c>
      <c r="X66" s="42">
        <v>5854.2134324554881</v>
      </c>
      <c r="Y66" s="42">
        <v>490.9116002191484</v>
      </c>
      <c r="Z66" s="42">
        <v>13119.279921815347</v>
      </c>
      <c r="AA66" s="42">
        <v>813.93189265346712</v>
      </c>
      <c r="AB66" s="42">
        <v>570.01010867676121</v>
      </c>
      <c r="AC66" s="42">
        <v>3320.2627103098553</v>
      </c>
      <c r="AD66" s="42">
        <v>3276.2172082373604</v>
      </c>
      <c r="AE66" s="42">
        <v>27239.170365084305</v>
      </c>
      <c r="AF66" s="42">
        <v>8369.6528113803361</v>
      </c>
      <c r="AG66" s="42">
        <v>1770.2781895168014</v>
      </c>
      <c r="AH66" s="42">
        <v>5028.1351057196753</v>
      </c>
      <c r="AI66" s="42">
        <v>991.75304388299821</v>
      </c>
      <c r="AJ66" s="42">
        <v>8530.8555954313069</v>
      </c>
      <c r="AK66" s="42">
        <v>1919.779740719594</v>
      </c>
      <c r="AL66" s="42">
        <v>1359.4708030824013</v>
      </c>
      <c r="AM66" s="42">
        <v>33125.264841811346</v>
      </c>
      <c r="AN66" s="42">
        <v>2504.2741500027532</v>
      </c>
      <c r="AO66" s="42">
        <v>19595.81352991833</v>
      </c>
      <c r="AP66" s="42">
        <v>75568.796915724452</v>
      </c>
      <c r="AQ66" s="42">
        <v>53632.991780619428</v>
      </c>
      <c r="AR66" s="42">
        <v>18999.47614820299</v>
      </c>
      <c r="AS66" s="42">
        <v>19444.266062497849</v>
      </c>
      <c r="AT66" s="42">
        <v>2052.9108458291917</v>
      </c>
      <c r="AU66" s="42">
        <v>505.49951230976905</v>
      </c>
      <c r="AV66" s="42">
        <v>893.70576971001651</v>
      </c>
      <c r="AW66" s="42">
        <v>0</v>
      </c>
      <c r="AX66" s="42">
        <v>20933.540871898353</v>
      </c>
      <c r="AY66" s="42">
        <v>11170.074129286917</v>
      </c>
      <c r="AZ66" s="42">
        <v>5156.1629476265525</v>
      </c>
      <c r="BA66" s="42">
        <v>1456.9207536474282</v>
      </c>
      <c r="BB66" s="42">
        <v>4151.6211466543373</v>
      </c>
      <c r="BC66" s="42">
        <v>3229.774591606918</v>
      </c>
      <c r="BD66" s="42">
        <v>1670.7425402496319</v>
      </c>
      <c r="BE66" s="42">
        <v>794.73031946624849</v>
      </c>
      <c r="BF66" s="42">
        <v>1935.3662067460839</v>
      </c>
      <c r="BG66" s="42">
        <v>5464.3209874849417</v>
      </c>
      <c r="BH66" s="42">
        <v>190.6529941382671</v>
      </c>
      <c r="BI66" s="42">
        <v>8946.8523765807731</v>
      </c>
      <c r="BJ66" s="42">
        <v>746.00927831352772</v>
      </c>
      <c r="BK66" s="42">
        <v>10622.52270527564</v>
      </c>
      <c r="BL66" s="42">
        <v>356.62579995930793</v>
      </c>
      <c r="BM66" s="42">
        <v>48.12945032201398</v>
      </c>
      <c r="BN66" s="42">
        <v>2728.5079895049143</v>
      </c>
      <c r="BO66" s="42">
        <v>597.18109648188693</v>
      </c>
      <c r="BP66" s="42">
        <v>1951.0522752946231</v>
      </c>
      <c r="BQ66" s="42">
        <v>556.03151352950022</v>
      </c>
      <c r="BR66" s="42">
        <v>197.62534978442284</v>
      </c>
      <c r="BS66" s="42">
        <v>0</v>
      </c>
      <c r="BT66" s="42">
        <f t="shared" si="0"/>
        <v>442364.99371661595</v>
      </c>
    </row>
    <row r="67" spans="1:72" x14ac:dyDescent="0.25">
      <c r="A67" s="10" t="s">
        <v>170</v>
      </c>
      <c r="B67" s="8" t="s">
        <v>29</v>
      </c>
      <c r="C67" s="42">
        <v>24.672657653449718</v>
      </c>
      <c r="D67" s="42">
        <v>0</v>
      </c>
      <c r="E67" s="42">
        <v>0</v>
      </c>
      <c r="F67" s="42">
        <v>86.855969714136364</v>
      </c>
      <c r="G67" s="42">
        <v>1053.2345607277996</v>
      </c>
      <c r="H67" s="42">
        <v>65.92277181147962</v>
      </c>
      <c r="I67" s="42">
        <v>106.57205279802514</v>
      </c>
      <c r="J67" s="42">
        <v>103.37192699842875</v>
      </c>
      <c r="K67" s="42">
        <v>304.07544271121924</v>
      </c>
      <c r="L67" s="42">
        <v>39.086611540195783</v>
      </c>
      <c r="M67" s="42">
        <v>1359.3781252238282</v>
      </c>
      <c r="N67" s="42">
        <v>5340.2571739083705</v>
      </c>
      <c r="O67" s="42">
        <v>214.17614237934791</v>
      </c>
      <c r="P67" s="42">
        <v>173.91199411810811</v>
      </c>
      <c r="Q67" s="42">
        <v>96.392092587783878</v>
      </c>
      <c r="R67" s="42">
        <v>290.73715276698897</v>
      </c>
      <c r="S67" s="42">
        <v>3858.6285005880691</v>
      </c>
      <c r="T67" s="42">
        <v>503.84417549758177</v>
      </c>
      <c r="U67" s="42">
        <v>3861.954023073069</v>
      </c>
      <c r="V67" s="42">
        <v>42.348270457408525</v>
      </c>
      <c r="W67" s="42">
        <v>90.574597409819972</v>
      </c>
      <c r="X67" s="42">
        <v>1992.9029525697838</v>
      </c>
      <c r="Y67" s="42">
        <v>115.66885558028248</v>
      </c>
      <c r="Z67" s="42">
        <v>3129.7382058736066</v>
      </c>
      <c r="AA67" s="42">
        <v>191.92570577079476</v>
      </c>
      <c r="AB67" s="42">
        <v>144.55956312959734</v>
      </c>
      <c r="AC67" s="42">
        <v>792.49685721172659</v>
      </c>
      <c r="AD67" s="42">
        <v>775.25053378566508</v>
      </c>
      <c r="AE67" s="42">
        <v>6916.1485143162245</v>
      </c>
      <c r="AF67" s="42">
        <v>1982.4680859420216</v>
      </c>
      <c r="AG67" s="42">
        <v>417.27423877521807</v>
      </c>
      <c r="AH67" s="42">
        <v>1184.7319010632575</v>
      </c>
      <c r="AI67" s="42">
        <v>233.67738621983685</v>
      </c>
      <c r="AJ67" s="42">
        <v>1919.779740719594</v>
      </c>
      <c r="AK67" s="42">
        <v>457.48417223843796</v>
      </c>
      <c r="AL67" s="42">
        <v>322.49767603296215</v>
      </c>
      <c r="AM67" s="42">
        <v>7899.7788816934099</v>
      </c>
      <c r="AN67" s="42">
        <v>601.1939559187972</v>
      </c>
      <c r="AO67" s="42">
        <v>4654.7302857493169</v>
      </c>
      <c r="AP67" s="42">
        <v>18015.938879722726</v>
      </c>
      <c r="AQ67" s="42">
        <v>12890.998497864401</v>
      </c>
      <c r="AR67" s="42">
        <v>4521.2506088725049</v>
      </c>
      <c r="AS67" s="42">
        <v>4684.2008433245264</v>
      </c>
      <c r="AT67" s="42">
        <v>484.66658490933276</v>
      </c>
      <c r="AU67" s="42">
        <v>94.580072058684408</v>
      </c>
      <c r="AV67" s="42">
        <v>210.57543468458644</v>
      </c>
      <c r="AW67" s="42">
        <v>0</v>
      </c>
      <c r="AX67" s="42">
        <v>4971.1237767642269</v>
      </c>
      <c r="AY67" s="42">
        <v>2818.3136954961878</v>
      </c>
      <c r="AZ67" s="42">
        <v>1387.802962392188</v>
      </c>
      <c r="BA67" s="42">
        <v>0</v>
      </c>
      <c r="BB67" s="42">
        <v>979.13326339504056</v>
      </c>
      <c r="BC67" s="42">
        <v>764.49985744266053</v>
      </c>
      <c r="BD67" s="42">
        <v>471.26300580251524</v>
      </c>
      <c r="BE67" s="42">
        <v>184.54999244969085</v>
      </c>
      <c r="BF67" s="42">
        <v>456.01202775232366</v>
      </c>
      <c r="BG67" s="42">
        <v>1298.8528540236832</v>
      </c>
      <c r="BH67" s="42">
        <v>44.921761138019818</v>
      </c>
      <c r="BI67" s="42">
        <v>0</v>
      </c>
      <c r="BJ67" s="42">
        <v>175.7751078529767</v>
      </c>
      <c r="BK67" s="42">
        <v>0</v>
      </c>
      <c r="BL67" s="42">
        <v>54.03302844893561</v>
      </c>
      <c r="BM67" s="42">
        <v>0</v>
      </c>
      <c r="BN67" s="42">
        <v>541.67029266398299</v>
      </c>
      <c r="BO67" s="42">
        <v>137.92727948452458</v>
      </c>
      <c r="BP67" s="42">
        <v>494.93705035255886</v>
      </c>
      <c r="BQ67" s="42">
        <v>131.01244461898739</v>
      </c>
      <c r="BR67" s="42">
        <v>55.648437586543295</v>
      </c>
      <c r="BS67" s="42">
        <v>0</v>
      </c>
      <c r="BT67" s="42">
        <f t="shared" si="0"/>
        <v>107217.98951365745</v>
      </c>
    </row>
    <row r="68" spans="1:72" x14ac:dyDescent="0.25">
      <c r="A68" s="10" t="s">
        <v>171</v>
      </c>
      <c r="B68" s="8" t="s">
        <v>172</v>
      </c>
      <c r="C68" s="42">
        <v>36.2831415014033</v>
      </c>
      <c r="D68" s="42">
        <v>0</v>
      </c>
      <c r="E68" s="42">
        <v>0</v>
      </c>
      <c r="F68" s="42">
        <v>63.283705387793546</v>
      </c>
      <c r="G68" s="42">
        <v>684.52718690403901</v>
      </c>
      <c r="H68" s="42">
        <v>43.394047316201679</v>
      </c>
      <c r="I68" s="42">
        <v>57.417097069066195</v>
      </c>
      <c r="J68" s="42">
        <v>53.903146148563494</v>
      </c>
      <c r="K68" s="42">
        <v>161.47913923430468</v>
      </c>
      <c r="L68" s="42">
        <v>19.856564025735388</v>
      </c>
      <c r="M68" s="42">
        <v>1769.361407595288</v>
      </c>
      <c r="N68" s="42">
        <v>7861.2197480561963</v>
      </c>
      <c r="O68" s="42">
        <v>130.54017296784832</v>
      </c>
      <c r="P68" s="42">
        <v>118.85122343018799</v>
      </c>
      <c r="Q68" s="42">
        <v>60.898921065866105</v>
      </c>
      <c r="R68" s="42">
        <v>175.7124134397142</v>
      </c>
      <c r="S68" s="42">
        <v>3211.8962465656668</v>
      </c>
      <c r="T68" s="42">
        <v>489.20745793650877</v>
      </c>
      <c r="U68" s="42">
        <v>2937.1029354867469</v>
      </c>
      <c r="V68" s="42">
        <v>48.446649784433554</v>
      </c>
      <c r="W68" s="42">
        <v>55.78385779530926</v>
      </c>
      <c r="X68" s="42">
        <v>1234.5038572456442</v>
      </c>
      <c r="Y68" s="42">
        <v>58.761451712217529</v>
      </c>
      <c r="Z68" s="42">
        <v>1645.3554686717612</v>
      </c>
      <c r="AA68" s="42">
        <v>97.66473822001528</v>
      </c>
      <c r="AB68" s="42">
        <v>82.362665916066661</v>
      </c>
      <c r="AC68" s="42">
        <v>408.40480528830545</v>
      </c>
      <c r="AD68" s="42">
        <v>397.33689544169624</v>
      </c>
      <c r="AE68" s="42">
        <v>3916.3914716578151</v>
      </c>
      <c r="AF68" s="42">
        <v>1012.0048893937342</v>
      </c>
      <c r="AG68" s="42">
        <v>212.17563396950865</v>
      </c>
      <c r="AH68" s="42">
        <v>601.86094214387197</v>
      </c>
      <c r="AI68" s="42">
        <v>118.71149219647717</v>
      </c>
      <c r="AJ68" s="42">
        <v>980.56714843328791</v>
      </c>
      <c r="AK68" s="42">
        <v>233.09395652518225</v>
      </c>
      <c r="AL68" s="42">
        <v>175.07892834251376</v>
      </c>
      <c r="AM68" s="42">
        <v>4105.958514811864</v>
      </c>
      <c r="AN68" s="42">
        <v>307.00185792960838</v>
      </c>
      <c r="AO68" s="42">
        <v>2407.5316156231634</v>
      </c>
      <c r="AP68" s="42">
        <v>9329.4226686412694</v>
      </c>
      <c r="AQ68" s="42">
        <v>6708.6366374146828</v>
      </c>
      <c r="AR68" s="42">
        <v>2336.8255728232602</v>
      </c>
      <c r="AS68" s="42">
        <v>2585.9422344551349</v>
      </c>
      <c r="AT68" s="42">
        <v>246.34644785126397</v>
      </c>
      <c r="AU68" s="42">
        <v>48.612470418921575</v>
      </c>
      <c r="AV68" s="42">
        <v>106.97536666133342</v>
      </c>
      <c r="AW68" s="42">
        <v>0</v>
      </c>
      <c r="AX68" s="42">
        <v>2551.4617551841857</v>
      </c>
      <c r="AY68" s="42">
        <v>1656.6400293709801</v>
      </c>
      <c r="AZ68" s="42">
        <v>1368.5914027022939</v>
      </c>
      <c r="BA68" s="42">
        <v>0</v>
      </c>
      <c r="BB68" s="42">
        <v>497.53384839250225</v>
      </c>
      <c r="BC68" s="42">
        <v>400.31349912435172</v>
      </c>
      <c r="BD68" s="42">
        <v>256.50223501013357</v>
      </c>
      <c r="BE68" s="42">
        <v>93.79550365621833</v>
      </c>
      <c r="BF68" s="42">
        <v>231.6607060260942</v>
      </c>
      <c r="BG68" s="42">
        <v>662.59792015985101</v>
      </c>
      <c r="BH68" s="42">
        <v>22.820904423208393</v>
      </c>
      <c r="BI68" s="42">
        <v>0</v>
      </c>
      <c r="BJ68" s="42">
        <v>89.296297265979177</v>
      </c>
      <c r="BK68" s="42">
        <v>0</v>
      </c>
      <c r="BL68" s="42">
        <v>27.966788882808711</v>
      </c>
      <c r="BM68" s="42">
        <v>0</v>
      </c>
      <c r="BN68" s="42">
        <v>284.72727750952458</v>
      </c>
      <c r="BO68" s="42">
        <v>70.097402529993659</v>
      </c>
      <c r="BP68" s="42">
        <v>390.33657451447323</v>
      </c>
      <c r="BQ68" s="42">
        <v>66.556216879269641</v>
      </c>
      <c r="BR68" s="42">
        <v>38.401356540569516</v>
      </c>
      <c r="BS68" s="42">
        <v>0</v>
      </c>
      <c r="BT68" s="42">
        <f t="shared" si="0"/>
        <v>66045.992511671924</v>
      </c>
    </row>
    <row r="69" spans="1:72" x14ac:dyDescent="0.25">
      <c r="A69" s="10" t="s">
        <v>173</v>
      </c>
      <c r="B69" s="8" t="s">
        <v>174</v>
      </c>
      <c r="C69" s="42">
        <v>0.62890128532195311</v>
      </c>
      <c r="D69" s="42">
        <v>0</v>
      </c>
      <c r="E69" s="42">
        <v>0</v>
      </c>
      <c r="F69" s="42">
        <v>8.1895289263598237</v>
      </c>
      <c r="G69" s="42">
        <v>174.08924246238047</v>
      </c>
      <c r="H69" s="42">
        <v>9.2701784463708066</v>
      </c>
      <c r="I69" s="42">
        <v>20.107505021560382</v>
      </c>
      <c r="J69" s="42">
        <v>19.615736334255768</v>
      </c>
      <c r="K69" s="42">
        <v>58.835318135144298</v>
      </c>
      <c r="L69" s="42">
        <v>7.7251470281644403</v>
      </c>
      <c r="M69" s="42">
        <v>127.15879943727373</v>
      </c>
      <c r="N69" s="42">
        <v>559.35598604132292</v>
      </c>
      <c r="O69" s="42">
        <v>31.942962439215542</v>
      </c>
      <c r="P69" s="42">
        <v>18.124073432454075</v>
      </c>
      <c r="Q69" s="42">
        <v>16.723317054874165</v>
      </c>
      <c r="R69" s="42">
        <v>48.136298918152491</v>
      </c>
      <c r="S69" s="42">
        <v>573.56685526069975</v>
      </c>
      <c r="T69" s="42">
        <v>78.528859944294325</v>
      </c>
      <c r="U69" s="42">
        <v>418.13397490950535</v>
      </c>
      <c r="V69" s="42">
        <v>5.0348222639268592</v>
      </c>
      <c r="W69" s="42">
        <v>12.727810873660369</v>
      </c>
      <c r="X69" s="42">
        <v>270.10829772029803</v>
      </c>
      <c r="Y69" s="42">
        <v>22.860997173374454</v>
      </c>
      <c r="Z69" s="42">
        <v>609.9552447197068</v>
      </c>
      <c r="AA69" s="42">
        <v>37.900734652427694</v>
      </c>
      <c r="AB69" s="42">
        <v>26.397909279407695</v>
      </c>
      <c r="AC69" s="42">
        <v>154.53526835382286</v>
      </c>
      <c r="AD69" s="42">
        <v>152.50867095531854</v>
      </c>
      <c r="AE69" s="42">
        <v>1261.9799485961723</v>
      </c>
      <c r="AF69" s="42">
        <v>389.69682787162043</v>
      </c>
      <c r="AG69" s="42">
        <v>82.435738692878942</v>
      </c>
      <c r="AH69" s="42">
        <v>234.15250808473093</v>
      </c>
      <c r="AI69" s="42">
        <v>46.184411863100181</v>
      </c>
      <c r="AJ69" s="42">
        <v>378.90365464911343</v>
      </c>
      <c r="AK69" s="42">
        <v>89.403719507779897</v>
      </c>
      <c r="AL69" s="42">
        <v>63.089753409142176</v>
      </c>
      <c r="AM69" s="42">
        <v>1541.0317210191574</v>
      </c>
      <c r="AN69" s="42">
        <v>116.62360534561805</v>
      </c>
      <c r="AO69" s="42">
        <v>911.80584861827128</v>
      </c>
      <c r="AP69" s="42">
        <v>3516.236132204102</v>
      </c>
      <c r="AQ69" s="42">
        <v>2495.2033342351306</v>
      </c>
      <c r="AR69" s="42">
        <v>884.11569264306411</v>
      </c>
      <c r="AS69" s="42">
        <v>901.67594057979102</v>
      </c>
      <c r="AT69" s="42">
        <v>95.601346412730635</v>
      </c>
      <c r="AU69" s="42">
        <v>18.59128825653271</v>
      </c>
      <c r="AV69" s="42">
        <v>41.618501306647666</v>
      </c>
      <c r="AW69" s="42">
        <v>0</v>
      </c>
      <c r="AX69" s="42">
        <v>974.44262491500012</v>
      </c>
      <c r="AY69" s="42">
        <v>516.25137519155714</v>
      </c>
      <c r="AZ69" s="42">
        <v>227.34951654374476</v>
      </c>
      <c r="BA69" s="42">
        <v>0</v>
      </c>
      <c r="BB69" s="42">
        <v>193.33512684919822</v>
      </c>
      <c r="BC69" s="42">
        <v>150.17723495876001</v>
      </c>
      <c r="BD69" s="42">
        <v>77.706596323018246</v>
      </c>
      <c r="BE69" s="42">
        <v>36.401772284035864</v>
      </c>
      <c r="BF69" s="42">
        <v>90.12702360692937</v>
      </c>
      <c r="BG69" s="42">
        <v>254.44551830366356</v>
      </c>
      <c r="BH69" s="42">
        <v>8.8784163139445269</v>
      </c>
      <c r="BI69" s="42">
        <v>0</v>
      </c>
      <c r="BJ69" s="42">
        <v>34.740503168438771</v>
      </c>
      <c r="BK69" s="42">
        <v>0</v>
      </c>
      <c r="BL69" s="42">
        <v>10.678734294712262</v>
      </c>
      <c r="BM69" s="42">
        <v>0</v>
      </c>
      <c r="BN69" s="42">
        <v>93.636481339825679</v>
      </c>
      <c r="BO69" s="42">
        <v>27.210239119698564</v>
      </c>
      <c r="BP69" s="42">
        <v>88.18240037518035</v>
      </c>
      <c r="BQ69" s="42">
        <v>25.89353124560613</v>
      </c>
      <c r="BR69" s="42">
        <v>9.0286114324712923</v>
      </c>
      <c r="BS69" s="42">
        <v>0</v>
      </c>
      <c r="BT69" s="42">
        <f t="shared" si="0"/>
        <v>19348.998120630658</v>
      </c>
    </row>
    <row r="70" spans="1:72" x14ac:dyDescent="0.25">
      <c r="A70" s="10" t="s">
        <v>175</v>
      </c>
      <c r="B70" s="8" t="s">
        <v>176</v>
      </c>
      <c r="C70" s="42">
        <v>39.716441084635356</v>
      </c>
      <c r="D70" s="42">
        <v>0</v>
      </c>
      <c r="E70" s="42">
        <v>0</v>
      </c>
      <c r="F70" s="42">
        <v>187.77576202368255</v>
      </c>
      <c r="G70" s="42">
        <v>2957.5338862865883</v>
      </c>
      <c r="H70" s="42">
        <v>170.17649895734263</v>
      </c>
      <c r="I70" s="42">
        <v>320.93053620851191</v>
      </c>
      <c r="J70" s="42">
        <v>312.12816604920476</v>
      </c>
      <c r="K70" s="42">
        <v>928.93197003430635</v>
      </c>
      <c r="L70" s="42">
        <v>120.80429002244819</v>
      </c>
      <c r="M70" s="42">
        <v>3015.9645143621251</v>
      </c>
      <c r="N70" s="42">
        <v>12500.848335993993</v>
      </c>
      <c r="O70" s="42">
        <v>568.55993231561683</v>
      </c>
      <c r="P70" s="42">
        <v>391.03199985015073</v>
      </c>
      <c r="Q70" s="42">
        <v>277.77194188083939</v>
      </c>
      <c r="R70" s="42">
        <v>815.67465117156121</v>
      </c>
      <c r="S70" s="42">
        <v>10320.995963087264</v>
      </c>
      <c r="T70" s="42">
        <v>1388.9476009497225</v>
      </c>
      <c r="U70" s="42">
        <v>8860.9350825485963</v>
      </c>
      <c r="V70" s="42">
        <v>103.11556141449877</v>
      </c>
      <c r="W70" s="42">
        <v>233.305505070376</v>
      </c>
      <c r="X70" s="42">
        <v>5042.5017217463346</v>
      </c>
      <c r="Y70" s="42">
        <v>357.49565965101118</v>
      </c>
      <c r="Z70" s="42">
        <v>9599.7476647582935</v>
      </c>
      <c r="AA70" s="42">
        <v>592.90620216483478</v>
      </c>
      <c r="AB70" s="42">
        <v>427.73533314654327</v>
      </c>
      <c r="AC70" s="42">
        <v>2430.6756334206566</v>
      </c>
      <c r="AD70" s="42">
        <v>2389.8631301427718</v>
      </c>
      <c r="AE70" s="42">
        <v>20452.455616603049</v>
      </c>
      <c r="AF70" s="42">
        <v>6108.1519605558033</v>
      </c>
      <c r="AG70" s="42">
        <v>1289.3600317043799</v>
      </c>
      <c r="AH70" s="42">
        <v>3661.6296612897759</v>
      </c>
      <c r="AI70" s="42">
        <v>722.22251109074796</v>
      </c>
      <c r="AJ70" s="42">
        <v>5929.1739220458303</v>
      </c>
      <c r="AK70" s="42">
        <v>1404.659482080051</v>
      </c>
      <c r="AL70" s="42">
        <v>991.99779351373513</v>
      </c>
      <c r="AM70" s="42">
        <v>24238.820390882309</v>
      </c>
      <c r="AN70" s="42">
        <v>1838.0081676262164</v>
      </c>
      <c r="AO70" s="42">
        <v>14315.757575206717</v>
      </c>
      <c r="AP70" s="42">
        <v>55291.076050061391</v>
      </c>
      <c r="AQ70" s="42">
        <v>39374.611419776833</v>
      </c>
      <c r="AR70" s="42">
        <v>13890.819697963834</v>
      </c>
      <c r="AS70" s="42">
        <v>14277.831633110487</v>
      </c>
      <c r="AT70" s="42">
        <v>1496.2213109944632</v>
      </c>
      <c r="AU70" s="42">
        <v>291.44172952889664</v>
      </c>
      <c r="AV70" s="42">
        <v>650.82172336887231</v>
      </c>
      <c r="AW70" s="42">
        <v>0</v>
      </c>
      <c r="AX70" s="42">
        <v>15292.725350912251</v>
      </c>
      <c r="AY70" s="42">
        <v>8359.4901746599262</v>
      </c>
      <c r="AZ70" s="42">
        <v>3929.9918710734555</v>
      </c>
      <c r="BA70" s="42">
        <v>0</v>
      </c>
      <c r="BB70" s="42">
        <v>3024.5196942159851</v>
      </c>
      <c r="BC70" s="42">
        <v>2355.6668246801942</v>
      </c>
      <c r="BD70" s="42">
        <v>1316.0646798054879</v>
      </c>
      <c r="BE70" s="42">
        <v>569.71652711788818</v>
      </c>
      <c r="BF70" s="42">
        <v>1409.3882043897545</v>
      </c>
      <c r="BG70" s="42">
        <v>3993.7844235187745</v>
      </c>
      <c r="BH70" s="42">
        <v>138.83888234352958</v>
      </c>
      <c r="BI70" s="42">
        <v>0</v>
      </c>
      <c r="BJ70" s="42">
        <v>543.26497670336926</v>
      </c>
      <c r="BK70" s="42">
        <v>0</v>
      </c>
      <c r="BL70" s="42">
        <v>167.05218362641975</v>
      </c>
      <c r="BM70" s="42">
        <v>0</v>
      </c>
      <c r="BN70" s="42">
        <v>1551.4137639120599</v>
      </c>
      <c r="BO70" s="42">
        <v>425.83179847691741</v>
      </c>
      <c r="BP70" s="42">
        <v>1456.219378785727</v>
      </c>
      <c r="BQ70" s="42">
        <v>404.91781540147304</v>
      </c>
      <c r="BR70" s="42">
        <v>154.94792044286729</v>
      </c>
      <c r="BS70" s="42">
        <v>0</v>
      </c>
      <c r="BT70" s="42">
        <f t="shared" si="0"/>
        <v>315674.96913181129</v>
      </c>
    </row>
    <row r="71" spans="1:72" x14ac:dyDescent="0.25">
      <c r="A71" s="10" t="s">
        <v>177</v>
      </c>
      <c r="B71" s="8" t="s">
        <v>178</v>
      </c>
      <c r="C71" s="42">
        <v>49265.498509037105</v>
      </c>
      <c r="D71" s="42">
        <v>8004.6039225152281</v>
      </c>
      <c r="E71" s="42">
        <v>9868.5542377116508</v>
      </c>
      <c r="F71" s="42">
        <v>4475.1502659978196</v>
      </c>
      <c r="G71" s="42">
        <v>50083.460701546275</v>
      </c>
      <c r="H71" s="42">
        <v>4991.4530468509492</v>
      </c>
      <c r="I71" s="42">
        <v>4082.907662016084</v>
      </c>
      <c r="J71" s="42">
        <v>4968.3269458562836</v>
      </c>
      <c r="K71" s="42">
        <v>5620.2837875318146</v>
      </c>
      <c r="L71" s="42">
        <v>884.19419968041439</v>
      </c>
      <c r="M71" s="42">
        <v>52021.422590674381</v>
      </c>
      <c r="N71" s="42">
        <v>222410.23838248302</v>
      </c>
      <c r="O71" s="42">
        <v>21841.540180900422</v>
      </c>
      <c r="P71" s="42">
        <v>10945.082745267013</v>
      </c>
      <c r="Q71" s="42">
        <v>2884.3014491550666</v>
      </c>
      <c r="R71" s="42">
        <v>14573.281183900222</v>
      </c>
      <c r="S71" s="42">
        <v>82384.608074427961</v>
      </c>
      <c r="T71" s="42">
        <v>14265.329367035443</v>
      </c>
      <c r="U71" s="42">
        <v>131592.90505120181</v>
      </c>
      <c r="V71" s="42">
        <v>1902.5470758921606</v>
      </c>
      <c r="W71" s="42">
        <v>4543.6591940621965</v>
      </c>
      <c r="X71" s="42">
        <v>60015.762347819153</v>
      </c>
      <c r="Y71" s="42">
        <v>7825.2851416182257</v>
      </c>
      <c r="Z71" s="42">
        <v>49849.836191889139</v>
      </c>
      <c r="AA71" s="42">
        <v>3266.2294339043187</v>
      </c>
      <c r="AB71" s="42">
        <v>37434.17075123531</v>
      </c>
      <c r="AC71" s="42">
        <v>43846.242822681277</v>
      </c>
      <c r="AD71" s="42">
        <v>16049.352435024035</v>
      </c>
      <c r="AE71" s="42">
        <v>203448.5856874366</v>
      </c>
      <c r="AF71" s="42">
        <v>44120.279741489314</v>
      </c>
      <c r="AG71" s="42">
        <v>16070.040079712126</v>
      </c>
      <c r="AH71" s="42">
        <v>31783.037755311845</v>
      </c>
      <c r="AI71" s="42">
        <v>4084.5661617578289</v>
      </c>
      <c r="AJ71" s="42">
        <v>40041.536607630915</v>
      </c>
      <c r="AK71" s="42">
        <v>10088.801303762975</v>
      </c>
      <c r="AL71" s="42">
        <v>15950.644780205135</v>
      </c>
      <c r="AM71" s="42">
        <v>129950.26411769306</v>
      </c>
      <c r="AN71" s="42">
        <v>17597.18525963182</v>
      </c>
      <c r="AO71" s="42">
        <v>136476.18324957439</v>
      </c>
      <c r="AP71" s="42">
        <v>403487.64912823966</v>
      </c>
      <c r="AQ71" s="42">
        <v>281314.32752328488</v>
      </c>
      <c r="AR71" s="42">
        <v>74577.723438257977</v>
      </c>
      <c r="AS71" s="42">
        <v>134542.15239414637</v>
      </c>
      <c r="AT71" s="42">
        <v>37277.738209560768</v>
      </c>
      <c r="AU71" s="42">
        <v>13078.565631702753</v>
      </c>
      <c r="AV71" s="42">
        <v>86320.908230855857</v>
      </c>
      <c r="AW71" s="42">
        <v>0</v>
      </c>
      <c r="AX71" s="42">
        <v>107045.94526009951</v>
      </c>
      <c r="AY71" s="42">
        <v>84901.687895911818</v>
      </c>
      <c r="AZ71" s="42">
        <v>34778.506297929598</v>
      </c>
      <c r="BA71" s="42">
        <v>2172.5218253543167</v>
      </c>
      <c r="BB71" s="42">
        <v>19307.874448370829</v>
      </c>
      <c r="BC71" s="42">
        <v>18416.307691538357</v>
      </c>
      <c r="BD71" s="42">
        <v>28446.124048343718</v>
      </c>
      <c r="BE71" s="42">
        <v>20764.558580846977</v>
      </c>
      <c r="BF71" s="42">
        <v>9983.0357927928326</v>
      </c>
      <c r="BG71" s="42">
        <v>36826.171872871841</v>
      </c>
      <c r="BH71" s="42">
        <v>1929.241643901453</v>
      </c>
      <c r="BI71" s="42">
        <v>89937.143349749575</v>
      </c>
      <c r="BJ71" s="42">
        <v>2729.7515800445644</v>
      </c>
      <c r="BK71" s="42">
        <v>32628.982362989515</v>
      </c>
      <c r="BL71" s="42">
        <v>37728.613377477028</v>
      </c>
      <c r="BM71" s="42">
        <v>1460.5264785334316</v>
      </c>
      <c r="BN71" s="42">
        <v>12014.506308176678</v>
      </c>
      <c r="BO71" s="42">
        <v>5766.5709651265552</v>
      </c>
      <c r="BP71" s="42">
        <v>11927.758508558067</v>
      </c>
      <c r="BQ71" s="42">
        <v>9202.4960457582965</v>
      </c>
      <c r="BR71" s="42">
        <v>10741.642476305969</v>
      </c>
      <c r="BS71" s="42">
        <v>0</v>
      </c>
      <c r="BT71" s="42">
        <f t="shared" ref="BT71:BT134" si="1">SUM(C71:BS71)</f>
        <v>3178816.3838088498</v>
      </c>
    </row>
    <row r="72" spans="1:72" x14ac:dyDescent="0.25">
      <c r="A72" s="10" t="s">
        <v>179</v>
      </c>
      <c r="B72" s="8" t="s">
        <v>180</v>
      </c>
      <c r="C72" s="42">
        <v>19.352145039116841</v>
      </c>
      <c r="D72" s="42">
        <v>0</v>
      </c>
      <c r="E72" s="42">
        <v>0</v>
      </c>
      <c r="F72" s="42">
        <v>50.697196921366562</v>
      </c>
      <c r="G72" s="42">
        <v>396.52423386812245</v>
      </c>
      <c r="H72" s="42">
        <v>29.564886433365004</v>
      </c>
      <c r="I72" s="42">
        <v>32.850896652250754</v>
      </c>
      <c r="J72" s="42">
        <v>31.537847317203095</v>
      </c>
      <c r="K72" s="42">
        <v>89.459559399354177</v>
      </c>
      <c r="L72" s="42">
        <v>11.025799624732734</v>
      </c>
      <c r="M72" s="42">
        <v>796.28263277071483</v>
      </c>
      <c r="N72" s="42">
        <v>2953.4136899171012</v>
      </c>
      <c r="O72" s="42">
        <v>90.72825862467684</v>
      </c>
      <c r="P72" s="42">
        <v>96.474631624025449</v>
      </c>
      <c r="Q72" s="42">
        <v>33.982624130280371</v>
      </c>
      <c r="R72" s="42">
        <v>109.22533356972903</v>
      </c>
      <c r="S72" s="42">
        <v>1640.0300310417815</v>
      </c>
      <c r="T72" s="42">
        <v>203.52752705448728</v>
      </c>
      <c r="U72" s="42">
        <v>2096.581016564016</v>
      </c>
      <c r="V72" s="42">
        <v>21.67446357571524</v>
      </c>
      <c r="W72" s="42">
        <v>40.647489014556101</v>
      </c>
      <c r="X72" s="42">
        <v>923.37276280303718</v>
      </c>
      <c r="Y72" s="42">
        <v>32.628605402103247</v>
      </c>
      <c r="Z72" s="42">
        <v>907.98072489359288</v>
      </c>
      <c r="AA72" s="42">
        <v>54.232407678969295</v>
      </c>
      <c r="AB72" s="42">
        <v>47.119075149795982</v>
      </c>
      <c r="AC72" s="42">
        <v>229.66658041910969</v>
      </c>
      <c r="AD72" s="42">
        <v>220.76855518183271</v>
      </c>
      <c r="AE72" s="42">
        <v>2257.155900653529</v>
      </c>
      <c r="AF72" s="42">
        <v>565.41860865556225</v>
      </c>
      <c r="AG72" s="42">
        <v>117.8097163445603</v>
      </c>
      <c r="AH72" s="42">
        <v>334.19669895710615</v>
      </c>
      <c r="AI72" s="42">
        <v>65.917201204346128</v>
      </c>
      <c r="AJ72" s="42">
        <v>543.07500265982651</v>
      </c>
      <c r="AK72" s="42">
        <v>132.0101340650009</v>
      </c>
      <c r="AL72" s="42">
        <v>92.865103161645109</v>
      </c>
      <c r="AM72" s="42">
        <v>2287.6347530973139</v>
      </c>
      <c r="AN72" s="42">
        <v>4087121.8058236623</v>
      </c>
      <c r="AO72" s="42">
        <v>1336.8535074996087</v>
      </c>
      <c r="AP72" s="42">
        <v>5211.7966564006765</v>
      </c>
      <c r="AQ72" s="42">
        <v>3789.8536718358478</v>
      </c>
      <c r="AR72" s="42">
        <v>1303.0216574128563</v>
      </c>
      <c r="AS72" s="42">
        <v>1391.702313742795</v>
      </c>
      <c r="AT72" s="42">
        <v>137.2694618698514</v>
      </c>
      <c r="AU72" s="42">
        <v>26.976422101667755</v>
      </c>
      <c r="AV72" s="42">
        <v>59.40045599336738</v>
      </c>
      <c r="AW72" s="42">
        <v>0</v>
      </c>
      <c r="AX72" s="42">
        <v>1425.8026546708111</v>
      </c>
      <c r="AY72" s="42">
        <v>913.94446960231619</v>
      </c>
      <c r="AZ72" s="42">
        <v>528.35560875484771</v>
      </c>
      <c r="BA72" s="42">
        <v>0</v>
      </c>
      <c r="BB72" s="42">
        <v>276.73275963930695</v>
      </c>
      <c r="BC72" s="42">
        <v>218.33756627199779</v>
      </c>
      <c r="BD72" s="42">
        <v>177.98128667947299</v>
      </c>
      <c r="BE72" s="42">
        <v>52.2721264131496</v>
      </c>
      <c r="BF72" s="42">
        <v>128.63476894881532</v>
      </c>
      <c r="BG72" s="42">
        <v>372.99019105716383</v>
      </c>
      <c r="BH72" s="42">
        <v>12.671815682680982</v>
      </c>
      <c r="BI72" s="42">
        <v>0</v>
      </c>
      <c r="BJ72" s="42">
        <v>49.583758781690456</v>
      </c>
      <c r="BK72" s="42">
        <v>0</v>
      </c>
      <c r="BL72" s="42">
        <v>15.243197936030358</v>
      </c>
      <c r="BM72" s="42">
        <v>0</v>
      </c>
      <c r="BN72" s="42">
        <v>191.96416748069856</v>
      </c>
      <c r="BO72" s="42">
        <v>39.053188383065084</v>
      </c>
      <c r="BP72" s="42">
        <v>167.71909441190286</v>
      </c>
      <c r="BQ72" s="42">
        <v>36.956822446218972</v>
      </c>
      <c r="BR72" s="42">
        <v>21.445028366182648</v>
      </c>
      <c r="BS72" s="42">
        <v>0</v>
      </c>
      <c r="BT72" s="42">
        <f t="shared" si="1"/>
        <v>4122563.8005695152</v>
      </c>
    </row>
    <row r="73" spans="1:72" x14ac:dyDescent="0.25">
      <c r="A73" s="10" t="s">
        <v>181</v>
      </c>
      <c r="B73" s="8" t="s">
        <v>182</v>
      </c>
      <c r="C73" s="42">
        <v>34.300804982161445</v>
      </c>
      <c r="D73" s="42">
        <v>0</v>
      </c>
      <c r="E73" s="42">
        <v>0</v>
      </c>
      <c r="F73" s="42">
        <v>107.49725599462545</v>
      </c>
      <c r="G73" s="42">
        <v>1147.8344164168097</v>
      </c>
      <c r="H73" s="42">
        <v>75.212163398087668</v>
      </c>
      <c r="I73" s="42">
        <v>110.82773319140891</v>
      </c>
      <c r="J73" s="42">
        <v>107.24322081048723</v>
      </c>
      <c r="K73" s="42">
        <v>313.15996574205667</v>
      </c>
      <c r="L73" s="42">
        <v>39.906307350680969</v>
      </c>
      <c r="M73" s="42">
        <v>1695.4602788434752</v>
      </c>
      <c r="N73" s="42">
        <v>6549.6975979426625</v>
      </c>
      <c r="O73" s="42">
        <v>240.43818079857323</v>
      </c>
      <c r="P73" s="42">
        <v>211.56463909673107</v>
      </c>
      <c r="Q73" s="42">
        <v>103.39141003235616</v>
      </c>
      <c r="R73" s="42">
        <v>316.49885171250202</v>
      </c>
      <c r="S73" s="42">
        <v>4347.8089440766598</v>
      </c>
      <c r="T73" s="42">
        <v>561.18742351511935</v>
      </c>
      <c r="U73" s="42">
        <v>4669.8911799084335</v>
      </c>
      <c r="V73" s="42">
        <v>50.506094403180938</v>
      </c>
      <c r="W73" s="42">
        <v>103.3024144147266</v>
      </c>
      <c r="X73" s="42">
        <v>2293.5933807093461</v>
      </c>
      <c r="Y73" s="42">
        <v>118.09457816371159</v>
      </c>
      <c r="Z73" s="42">
        <v>3213.9466482395696</v>
      </c>
      <c r="AA73" s="42">
        <v>196.01864660815841</v>
      </c>
      <c r="AB73" s="42">
        <v>152.20716738731241</v>
      </c>
      <c r="AC73" s="42">
        <v>813.52780540313177</v>
      </c>
      <c r="AD73" s="42">
        <v>793.03149351535319</v>
      </c>
      <c r="AE73" s="42">
        <v>7283.7040515225563</v>
      </c>
      <c r="AF73" s="42">
        <v>2028.4959738081304</v>
      </c>
      <c r="AG73" s="42">
        <v>426.10022843882069</v>
      </c>
      <c r="AH73" s="42">
        <v>1209.5772314099677</v>
      </c>
      <c r="AI73" s="42">
        <v>238.57789733967513</v>
      </c>
      <c r="AJ73" s="42">
        <v>1961.1991473429268</v>
      </c>
      <c r="AK73" s="42">
        <v>469.18382185379642</v>
      </c>
      <c r="AL73" s="42">
        <v>330.76036011358133</v>
      </c>
      <c r="AM73" s="42">
        <v>8108.688176518921</v>
      </c>
      <c r="AN73" s="42">
        <v>618.36509332337846</v>
      </c>
      <c r="AO73" s="42">
        <v>4769.8169873125671</v>
      </c>
      <c r="AP73" s="42">
        <v>18488.130800855175</v>
      </c>
      <c r="AQ73" s="42">
        <v>13272.274023796232</v>
      </c>
      <c r="AR73" s="42">
        <v>4636.2025244788492</v>
      </c>
      <c r="AS73" s="42">
        <v>4835.1693990789045</v>
      </c>
      <c r="AT73" s="42">
        <v>495.22307095622403</v>
      </c>
      <c r="AU73" s="42">
        <v>96.781590286566171</v>
      </c>
      <c r="AV73" s="42">
        <v>214.99146858469942</v>
      </c>
      <c r="AW73" s="42">
        <v>0</v>
      </c>
      <c r="AX73" s="42">
        <v>5092.3945519326635</v>
      </c>
      <c r="AY73" s="42">
        <v>2964.8154863499267</v>
      </c>
      <c r="AZ73" s="42">
        <v>1523.217191332034</v>
      </c>
      <c r="BA73" s="42">
        <v>0</v>
      </c>
      <c r="BB73" s="42">
        <v>1000.0457623403134</v>
      </c>
      <c r="BC73" s="42">
        <v>782.60081258541913</v>
      </c>
      <c r="BD73" s="42">
        <v>513.28214056205081</v>
      </c>
      <c r="BE73" s="42">
        <v>188.5717086908495</v>
      </c>
      <c r="BF73" s="42">
        <v>465.57517825195282</v>
      </c>
      <c r="BG73" s="42">
        <v>1330.8048239702184</v>
      </c>
      <c r="BH73" s="42">
        <v>45.863827435237319</v>
      </c>
      <c r="BI73" s="42">
        <v>0</v>
      </c>
      <c r="BJ73" s="42">
        <v>179.46133476846401</v>
      </c>
      <c r="BK73" s="42">
        <v>0</v>
      </c>
      <c r="BL73" s="42">
        <v>55.174354618878851</v>
      </c>
      <c r="BM73" s="42">
        <v>0</v>
      </c>
      <c r="BN73" s="42">
        <v>580.89715681977646</v>
      </c>
      <c r="BO73" s="42">
        <v>140.92341558922027</v>
      </c>
      <c r="BP73" s="42">
        <v>527.18236464234747</v>
      </c>
      <c r="BQ73" s="42">
        <v>133.75994172205984</v>
      </c>
      <c r="BR73" s="42">
        <v>61.028362940477905</v>
      </c>
      <c r="BS73" s="42">
        <v>0</v>
      </c>
      <c r="BT73" s="42">
        <f t="shared" si="1"/>
        <v>113434.9888642302</v>
      </c>
    </row>
    <row r="74" spans="1:72" x14ac:dyDescent="0.25">
      <c r="A74" s="10" t="s">
        <v>183</v>
      </c>
      <c r="B74" s="8" t="s">
        <v>33</v>
      </c>
      <c r="C74" s="42">
        <v>10340.600995919824</v>
      </c>
      <c r="D74" s="42">
        <v>1650.4276361611796</v>
      </c>
      <c r="E74" s="42">
        <v>2041.7623319005388</v>
      </c>
      <c r="F74" s="42">
        <v>1423.7649278438998</v>
      </c>
      <c r="G74" s="42">
        <v>17696.712474817767</v>
      </c>
      <c r="H74" s="42">
        <v>1460.6799669643128</v>
      </c>
      <c r="I74" s="42">
        <v>1604.0686730678726</v>
      </c>
      <c r="J74" s="42">
        <v>1767.9497946131683</v>
      </c>
      <c r="K74" s="42">
        <v>3365.0721419201759</v>
      </c>
      <c r="L74" s="42">
        <v>467.21485897229798</v>
      </c>
      <c r="M74" s="42">
        <v>20101.994315085059</v>
      </c>
      <c r="N74" s="42">
        <v>85618.742345125036</v>
      </c>
      <c r="O74" s="42">
        <v>5870.3045625301929</v>
      </c>
      <c r="P74" s="42">
        <v>3282.6888977058852</v>
      </c>
      <c r="Q74" s="42">
        <v>1277.2822220258799</v>
      </c>
      <c r="R74" s="42">
        <v>5007.8197765264604</v>
      </c>
      <c r="S74" s="42">
        <v>43994.062915327042</v>
      </c>
      <c r="T74" s="42">
        <v>6676.498080682315</v>
      </c>
      <c r="U74" s="42">
        <v>50744.677795433963</v>
      </c>
      <c r="V74" s="42">
        <v>691.33207026554373</v>
      </c>
      <c r="W74" s="42">
        <v>1520.9691659792475</v>
      </c>
      <c r="X74" s="42">
        <v>25017.498856985927</v>
      </c>
      <c r="Y74" s="42">
        <v>2462.5437425541968</v>
      </c>
      <c r="Z74" s="42">
        <v>33042.376597686343</v>
      </c>
      <c r="AA74" s="42">
        <v>2072.8016702041359</v>
      </c>
      <c r="AB74" s="42">
        <v>8761.6860072864874</v>
      </c>
      <c r="AC74" s="42">
        <v>14830.081187503094</v>
      </c>
      <c r="AD74" s="42">
        <v>8857.9400422840445</v>
      </c>
      <c r="AE74" s="42">
        <v>91407.232211107359</v>
      </c>
      <c r="AF74" s="42">
        <v>23437.721562516828</v>
      </c>
      <c r="AG74" s="42">
        <v>6255.7469001937316</v>
      </c>
      <c r="AH74" s="42">
        <v>15065.199884934129</v>
      </c>
      <c r="AI74" s="42">
        <v>2544.9519900256651</v>
      </c>
      <c r="AJ74" s="42">
        <v>22203.530491194895</v>
      </c>
      <c r="AK74" s="42">
        <v>5196.3878602970526</v>
      </c>
      <c r="AL74" s="42">
        <v>5675.1213943425546</v>
      </c>
      <c r="AM74" s="42">
        <v>84163.490085860249</v>
      </c>
      <c r="AN74" s="42">
        <v>7966.5037502619653</v>
      </c>
      <c r="AO74" s="42">
        <v>61666.641107386968</v>
      </c>
      <c r="AP74" s="42">
        <v>213893.98435126038</v>
      </c>
      <c r="AQ74" s="42">
        <v>151157.44883349794</v>
      </c>
      <c r="AR74" s="42">
        <v>48212.170901067038</v>
      </c>
      <c r="AS74" s="42">
        <v>61672.996380248034</v>
      </c>
      <c r="AT74" s="42">
        <v>11333.751241363467</v>
      </c>
      <c r="AU74" s="42">
        <v>3348.5743113454614</v>
      </c>
      <c r="AV74" s="42">
        <v>19080.722576478969</v>
      </c>
      <c r="AW74" s="42">
        <v>0</v>
      </c>
      <c r="AX74" s="42">
        <v>58118.311472564841</v>
      </c>
      <c r="AY74" s="42">
        <v>37625.18210772211</v>
      </c>
      <c r="AZ74" s="42">
        <v>17707.384513648343</v>
      </c>
      <c r="BA74" s="42">
        <v>395.16213643861948</v>
      </c>
      <c r="BB74" s="42">
        <v>11100.894186448757</v>
      </c>
      <c r="BC74" s="42">
        <v>9359.3300234208364</v>
      </c>
      <c r="BD74" s="42">
        <v>9078.3608121850739</v>
      </c>
      <c r="BE74" s="42">
        <v>5590.504452438915</v>
      </c>
      <c r="BF74" s="42">
        <v>5390.3257674622655</v>
      </c>
      <c r="BG74" s="42">
        <v>16999.01357794875</v>
      </c>
      <c r="BH74" s="42">
        <v>719.9516433404392</v>
      </c>
      <c r="BI74" s="42">
        <v>17863.371901331047</v>
      </c>
      <c r="BJ74" s="42">
        <v>1842.2694630235596</v>
      </c>
      <c r="BK74" s="42">
        <v>6506.8112201780268</v>
      </c>
      <c r="BL74" s="42">
        <v>8125.8082361489796</v>
      </c>
      <c r="BM74" s="42">
        <v>293.36156178234637</v>
      </c>
      <c r="BN74" s="42">
        <v>6194.1593608881594</v>
      </c>
      <c r="BO74" s="42">
        <v>2195.5684132301317</v>
      </c>
      <c r="BP74" s="42">
        <v>6145.6609135175713</v>
      </c>
      <c r="BQ74" s="42">
        <v>2854.3384471204963</v>
      </c>
      <c r="BR74" s="42">
        <v>2631.1610792029401</v>
      </c>
      <c r="BS74" s="42">
        <v>0</v>
      </c>
      <c r="BT74" s="42">
        <f t="shared" si="1"/>
        <v>1422668.661176797</v>
      </c>
    </row>
    <row r="75" spans="1:72" x14ac:dyDescent="0.25">
      <c r="A75" s="10" t="s">
        <v>184</v>
      </c>
      <c r="B75" s="8" t="s">
        <v>185</v>
      </c>
      <c r="C75" s="42">
        <v>123515.83891669819</v>
      </c>
      <c r="D75" s="42">
        <v>20225.247799316418</v>
      </c>
      <c r="E75" s="42">
        <v>24807.014117421008</v>
      </c>
      <c r="F75" s="42">
        <v>10899.608410720994</v>
      </c>
      <c r="G75" s="42">
        <v>115257.36272980063</v>
      </c>
      <c r="H75" s="42">
        <v>11606.089570595228</v>
      </c>
      <c r="I75" s="42">
        <v>9557.4848212496654</v>
      </c>
      <c r="J75" s="42">
        <v>11512.214413247551</v>
      </c>
      <c r="K75" s="42">
        <v>12794.036195102233</v>
      </c>
      <c r="L75" s="42">
        <v>2034.3051573490068</v>
      </c>
      <c r="M75" s="42">
        <v>117032.17582362755</v>
      </c>
      <c r="N75" s="42">
        <v>498798.95580977609</v>
      </c>
      <c r="O75" s="42">
        <v>52459.42469481429</v>
      </c>
      <c r="P75" s="42">
        <v>25485.466436919571</v>
      </c>
      <c r="Q75" s="42">
        <v>6626.6905925910587</v>
      </c>
      <c r="R75" s="42">
        <v>33827.312889544664</v>
      </c>
      <c r="S75" s="42">
        <v>185315.81350351963</v>
      </c>
      <c r="T75" s="42">
        <v>32139.63343134983</v>
      </c>
      <c r="U75" s="42">
        <v>301791.81399179163</v>
      </c>
      <c r="V75" s="42">
        <v>4344.1922056149942</v>
      </c>
      <c r="W75" s="42">
        <v>10558.674840189957</v>
      </c>
      <c r="X75" s="42">
        <v>138125.50403024044</v>
      </c>
      <c r="Y75" s="42">
        <v>18197.801521744965</v>
      </c>
      <c r="Z75" s="42">
        <v>113575.87626747804</v>
      </c>
      <c r="AA75" s="42">
        <v>7529.5663341247455</v>
      </c>
      <c r="AB75" s="42">
        <v>86772.098395364825</v>
      </c>
      <c r="AC75" s="42">
        <v>99092.513358886601</v>
      </c>
      <c r="AD75" s="42">
        <v>41217.104086777748</v>
      </c>
      <c r="AE75" s="42">
        <v>500333.06713568268</v>
      </c>
      <c r="AF75" s="42">
        <v>109846.68236733123</v>
      </c>
      <c r="AG75" s="42">
        <v>43678.545828421171</v>
      </c>
      <c r="AH75" s="42">
        <v>82138.209229668661</v>
      </c>
      <c r="AI75" s="42">
        <v>9581.9740197155916</v>
      </c>
      <c r="AJ75" s="42">
        <v>98310.19511563897</v>
      </c>
      <c r="AK75" s="42">
        <v>29837.31998223942</v>
      </c>
      <c r="AL75" s="42">
        <v>41003.90878203958</v>
      </c>
      <c r="AM75" s="42">
        <v>296540.1026741204</v>
      </c>
      <c r="AN75" s="42">
        <v>40242.215555533578</v>
      </c>
      <c r="AO75" s="42">
        <v>326458.46607444546</v>
      </c>
      <c r="AP75" s="42">
        <v>929811.13430284732</v>
      </c>
      <c r="AQ75" s="42">
        <v>683844.24359903159</v>
      </c>
      <c r="AR75" s="42">
        <v>173651.41382418</v>
      </c>
      <c r="AS75" s="42">
        <v>326624.60035950801</v>
      </c>
      <c r="AT75" s="42">
        <v>95743.928971017609</v>
      </c>
      <c r="AU75" s="42">
        <v>36040.305478380011</v>
      </c>
      <c r="AV75" s="42">
        <v>225438.40551039067</v>
      </c>
      <c r="AW75" s="42">
        <v>0</v>
      </c>
      <c r="AX75" s="42">
        <v>261221.09333679898</v>
      </c>
      <c r="AY75" s="42">
        <v>214098.67761525256</v>
      </c>
      <c r="AZ75" s="42">
        <v>81311.531117183273</v>
      </c>
      <c r="BA75" s="42">
        <v>7299.2763442236956</v>
      </c>
      <c r="BB75" s="42">
        <v>46530.935793167599</v>
      </c>
      <c r="BC75" s="42">
        <v>45582.55935131498</v>
      </c>
      <c r="BD75" s="42">
        <v>73396.860574308288</v>
      </c>
      <c r="BE75" s="42">
        <v>56475.620976112368</v>
      </c>
      <c r="BF75" s="42">
        <v>24237.529367099614</v>
      </c>
      <c r="BG75" s="42">
        <v>92621.84882542002</v>
      </c>
      <c r="BH75" s="42">
        <v>5096.8306128824788</v>
      </c>
      <c r="BI75" s="42">
        <v>244692.23029143512</v>
      </c>
      <c r="BJ75" s="42">
        <v>6260.4545491057179</v>
      </c>
      <c r="BK75" s="42">
        <v>88166.724313950923</v>
      </c>
      <c r="BL75" s="42">
        <v>96268.010692572803</v>
      </c>
      <c r="BM75" s="42">
        <v>3770.6559887432668</v>
      </c>
      <c r="BN75" s="42">
        <v>27493.540523273405</v>
      </c>
      <c r="BO75" s="42">
        <v>13978.951211014688</v>
      </c>
      <c r="BP75" s="42">
        <v>28059.38434905278</v>
      </c>
      <c r="BQ75" s="42">
        <v>22688.129465134611</v>
      </c>
      <c r="BR75" s="42">
        <v>25921.502762304044</v>
      </c>
      <c r="BS75" s="42">
        <v>0</v>
      </c>
      <c r="BT75" s="42">
        <f t="shared" si="1"/>
        <v>7629396.8872164041</v>
      </c>
    </row>
    <row r="76" spans="1:72" x14ac:dyDescent="0.25">
      <c r="A76" s="10" t="s">
        <v>186</v>
      </c>
      <c r="B76" s="8" t="s">
        <v>187</v>
      </c>
      <c r="C76" s="42">
        <v>10364.043361121698</v>
      </c>
      <c r="D76" s="42">
        <v>1691.8739028259654</v>
      </c>
      <c r="E76" s="42">
        <v>2100.4190072322626</v>
      </c>
      <c r="F76" s="42">
        <v>925.04367979200345</v>
      </c>
      <c r="G76" s="42">
        <v>12781.188970506715</v>
      </c>
      <c r="H76" s="42">
        <v>1071.4130223668358</v>
      </c>
      <c r="I76" s="42">
        <v>1218.2554648805167</v>
      </c>
      <c r="J76" s="42">
        <v>1382.8223191036445</v>
      </c>
      <c r="K76" s="42">
        <v>2426.0562450280977</v>
      </c>
      <c r="L76" s="42">
        <v>349.02224787797508</v>
      </c>
      <c r="M76" s="42">
        <v>9099.3225436119137</v>
      </c>
      <c r="N76" s="42">
        <v>40362.83161126668</v>
      </c>
      <c r="O76" s="42">
        <v>4668.6105789090907</v>
      </c>
      <c r="P76" s="42">
        <v>2233.2597086149199</v>
      </c>
      <c r="Q76" s="42">
        <v>882.32115538072378</v>
      </c>
      <c r="R76" s="42">
        <v>3693.4548667410431</v>
      </c>
      <c r="S76" s="42">
        <v>24445.466273536105</v>
      </c>
      <c r="T76" s="42">
        <v>3903.7004702734898</v>
      </c>
      <c r="U76" s="42">
        <v>27808.694347418364</v>
      </c>
      <c r="V76" s="42">
        <v>408.33218207003881</v>
      </c>
      <c r="W76" s="42">
        <v>1113.8551106496959</v>
      </c>
      <c r="X76" s="42">
        <v>15353.747352384191</v>
      </c>
      <c r="Y76" s="42">
        <v>2048.2270262453467</v>
      </c>
      <c r="Z76" s="42">
        <v>23735.327898173728</v>
      </c>
      <c r="AA76" s="42">
        <v>1522.0047890268547</v>
      </c>
      <c r="AB76" s="42">
        <v>7525.8352910295052</v>
      </c>
      <c r="AC76" s="42">
        <v>11590.485246503142</v>
      </c>
      <c r="AD76" s="42">
        <v>6842.2582532871074</v>
      </c>
      <c r="AE76" s="42">
        <v>70049.809550560603</v>
      </c>
      <c r="AF76" s="42">
        <v>18955.522059651081</v>
      </c>
      <c r="AG76" s="42">
        <v>5295.3783045932787</v>
      </c>
      <c r="AH76" s="42">
        <v>12076.340446096539</v>
      </c>
      <c r="AI76" s="42">
        <v>1886.1116103619017</v>
      </c>
      <c r="AJ76" s="42">
        <v>16944.430938683974</v>
      </c>
      <c r="AK76" s="42">
        <v>4171.2074599965254</v>
      </c>
      <c r="AL76" s="42">
        <v>5321.5125710048942</v>
      </c>
      <c r="AM76" s="42">
        <v>60768.866502585093</v>
      </c>
      <c r="AN76" s="42">
        <v>5967.425871845765</v>
      </c>
      <c r="AO76" s="42">
        <v>51000.077786775604</v>
      </c>
      <c r="AP76" s="42">
        <v>158132.34788817301</v>
      </c>
      <c r="AQ76" s="42">
        <v>114142.32625226841</v>
      </c>
      <c r="AR76" s="42">
        <v>35169.17788772074</v>
      </c>
      <c r="AS76" s="42">
        <v>47452.453102608437</v>
      </c>
      <c r="AT76" s="42">
        <v>10205.311429785586</v>
      </c>
      <c r="AU76" s="42">
        <v>3393.6517458913695</v>
      </c>
      <c r="AV76" s="42">
        <v>18595.560992662668</v>
      </c>
      <c r="AW76" s="42">
        <v>0</v>
      </c>
      <c r="AX76" s="42">
        <v>44761.266430965661</v>
      </c>
      <c r="AY76" s="42">
        <v>29237.712781059556</v>
      </c>
      <c r="AZ76" s="42">
        <v>10799.781270703355</v>
      </c>
      <c r="BA76" s="42">
        <v>536.83098985544473</v>
      </c>
      <c r="BB76" s="42">
        <v>8461.5908267722461</v>
      </c>
      <c r="BC76" s="42">
        <v>7321.6609858989677</v>
      </c>
      <c r="BD76" s="42">
        <v>7672.2018407695405</v>
      </c>
      <c r="BE76" s="42">
        <v>5536.9624118640813</v>
      </c>
      <c r="BF76" s="42">
        <v>4136.3612972422552</v>
      </c>
      <c r="BG76" s="42">
        <v>13813.393445225534</v>
      </c>
      <c r="BH76" s="42">
        <v>611.13561433401571</v>
      </c>
      <c r="BI76" s="42">
        <v>19305.616372454009</v>
      </c>
      <c r="BJ76" s="42">
        <v>1340.8182396604534</v>
      </c>
      <c r="BK76" s="42">
        <v>6863.3083811634206</v>
      </c>
      <c r="BL76" s="42">
        <v>7969.8557950903541</v>
      </c>
      <c r="BM76" s="42">
        <v>283.77241620211197</v>
      </c>
      <c r="BN76" s="42">
        <v>4240.1633950558953</v>
      </c>
      <c r="BO76" s="42">
        <v>1769.6250711163336</v>
      </c>
      <c r="BP76" s="42">
        <v>4052.3881679300903</v>
      </c>
      <c r="BQ76" s="42">
        <v>2454.3274058065153</v>
      </c>
      <c r="BR76" s="42">
        <v>2276.2129503647147</v>
      </c>
      <c r="BS76" s="42">
        <v>0</v>
      </c>
      <c r="BT76" s="42">
        <f t="shared" si="1"/>
        <v>1044520.3714166575</v>
      </c>
    </row>
    <row r="77" spans="1:72" x14ac:dyDescent="0.25">
      <c r="A77" s="10" t="s">
        <v>188</v>
      </c>
      <c r="B77" s="8" t="s">
        <v>189</v>
      </c>
      <c r="C77" s="42">
        <v>821.20171157204504</v>
      </c>
      <c r="D77" s="42">
        <v>0</v>
      </c>
      <c r="E77" s="42">
        <v>0</v>
      </c>
      <c r="F77" s="42">
        <v>2465.6472332905159</v>
      </c>
      <c r="G77" s="42">
        <v>26915.593314923401</v>
      </c>
      <c r="H77" s="42">
        <v>1745.4958235811803</v>
      </c>
      <c r="I77" s="42">
        <v>2594.6809197880921</v>
      </c>
      <c r="J77" s="42">
        <v>2506.9165821932193</v>
      </c>
      <c r="K77" s="42">
        <v>7342.5057475782432</v>
      </c>
      <c r="L77" s="42">
        <v>935.02020722122847</v>
      </c>
      <c r="M77" s="42">
        <v>41143.685392010229</v>
      </c>
      <c r="N77" s="42">
        <v>162400.82227383796</v>
      </c>
      <c r="O77" s="42">
        <v>5570.9086455473707</v>
      </c>
      <c r="P77" s="42">
        <v>4848.883652874737</v>
      </c>
      <c r="Q77" s="42">
        <v>2428.9526393729407</v>
      </c>
      <c r="R77" s="42">
        <v>7384.1164744227835</v>
      </c>
      <c r="S77" s="42">
        <v>103215.46865534238</v>
      </c>
      <c r="T77" s="42">
        <v>13571.065478204651</v>
      </c>
      <c r="U77" s="42">
        <v>108069.79768794266</v>
      </c>
      <c r="V77" s="42">
        <v>1221.1869753353888</v>
      </c>
      <c r="W77" s="42">
        <v>2386.148349656527</v>
      </c>
      <c r="X77" s="42">
        <v>52886.070658339449</v>
      </c>
      <c r="Y77" s="42">
        <v>2767.0016164613371</v>
      </c>
      <c r="Z77" s="42">
        <v>75360.585844733039</v>
      </c>
      <c r="AA77" s="42">
        <v>4592.882884794345</v>
      </c>
      <c r="AB77" s="42">
        <v>3565.8713566462948</v>
      </c>
      <c r="AC77" s="42">
        <v>19052.7574071905</v>
      </c>
      <c r="AD77" s="42">
        <v>18582.555658813257</v>
      </c>
      <c r="AE77" s="42">
        <v>170559.13134684713</v>
      </c>
      <c r="AF77" s="42">
        <v>47516.933048988591</v>
      </c>
      <c r="AG77" s="42">
        <v>9983.8323695314921</v>
      </c>
      <c r="AH77" s="42">
        <v>28340.862100430062</v>
      </c>
      <c r="AI77" s="42">
        <v>5589.972358220245</v>
      </c>
      <c r="AJ77" s="42">
        <v>45960.658118751715</v>
      </c>
      <c r="AK77" s="42">
        <v>10982.869375240038</v>
      </c>
      <c r="AL77" s="42">
        <v>7774.6268718778701</v>
      </c>
      <c r="AM77" s="42">
        <v>190013.27239026214</v>
      </c>
      <c r="AN77" s="42">
        <v>14466.537158757561</v>
      </c>
      <c r="AO77" s="42">
        <v>111784.25151830274</v>
      </c>
      <c r="AP77" s="42">
        <v>433159.74430478754</v>
      </c>
      <c r="AQ77" s="42">
        <v>310801.72604720463</v>
      </c>
      <c r="AR77" s="42">
        <v>108629.3586611971</v>
      </c>
      <c r="AS77" s="42">
        <v>113596.77664964976</v>
      </c>
      <c r="AT77" s="42">
        <v>11601.353725542653</v>
      </c>
      <c r="AU77" s="42">
        <v>2268.0375276180071</v>
      </c>
      <c r="AV77" s="42">
        <v>5037.3332150320248</v>
      </c>
      <c r="AW77" s="42">
        <v>0</v>
      </c>
      <c r="AX77" s="42">
        <v>119294.85580734364</v>
      </c>
      <c r="AY77" s="42">
        <v>69626.111125096941</v>
      </c>
      <c r="AZ77" s="42">
        <v>37047.561797863367</v>
      </c>
      <c r="BA77" s="42">
        <v>0</v>
      </c>
      <c r="BB77" s="42">
        <v>23429.5977401649</v>
      </c>
      <c r="BC77" s="42">
        <v>18360.153415600853</v>
      </c>
      <c r="BD77" s="42">
        <v>11889.170003449752</v>
      </c>
      <c r="BE77" s="42">
        <v>4417.5444133711171</v>
      </c>
      <c r="BF77" s="42">
        <v>10908.606396997864</v>
      </c>
      <c r="BG77" s="42">
        <v>31161.904650247241</v>
      </c>
      <c r="BH77" s="42">
        <v>1074.6072057133717</v>
      </c>
      <c r="BI77" s="42">
        <v>0</v>
      </c>
      <c r="BJ77" s="42">
        <v>4204.8484453559477</v>
      </c>
      <c r="BK77" s="42">
        <v>0</v>
      </c>
      <c r="BL77" s="42">
        <v>1294.252447068586</v>
      </c>
      <c r="BM77" s="42">
        <v>0</v>
      </c>
      <c r="BN77" s="42">
        <v>13475.907064857138</v>
      </c>
      <c r="BO77" s="42">
        <v>3301.3676814418131</v>
      </c>
      <c r="BP77" s="42">
        <v>12638.61933676065</v>
      </c>
      <c r="BQ77" s="42">
        <v>3134.0471401628106</v>
      </c>
      <c r="BR77" s="42">
        <v>1435.4804983386434</v>
      </c>
      <c r="BS77" s="42">
        <v>0</v>
      </c>
      <c r="BT77" s="42">
        <f t="shared" si="1"/>
        <v>2669137.7351497491</v>
      </c>
    </row>
    <row r="78" spans="1:72" x14ac:dyDescent="0.25">
      <c r="A78" s="10" t="s">
        <v>190</v>
      </c>
      <c r="B78" s="8" t="s">
        <v>191</v>
      </c>
      <c r="C78" s="42">
        <v>701.11406488585601</v>
      </c>
      <c r="D78" s="42">
        <v>0</v>
      </c>
      <c r="E78" s="42">
        <v>0</v>
      </c>
      <c r="F78" s="42">
        <v>1358.24430649853</v>
      </c>
      <c r="G78" s="42">
        <v>8655.9527699791852</v>
      </c>
      <c r="H78" s="42">
        <v>701.19588200640897</v>
      </c>
      <c r="I78" s="42">
        <v>539.14829203398222</v>
      </c>
      <c r="J78" s="42">
        <v>497.26836807365765</v>
      </c>
      <c r="K78" s="42">
        <v>1379.2797002319064</v>
      </c>
      <c r="L78" s="42">
        <v>154.28586696920775</v>
      </c>
      <c r="M78" s="42">
        <v>27894.089942245515</v>
      </c>
      <c r="N78" s="42">
        <v>111529.68286486783</v>
      </c>
      <c r="O78" s="42">
        <v>2016.6968317456237</v>
      </c>
      <c r="P78" s="42">
        <v>2489.2903769623999</v>
      </c>
      <c r="Q78" s="42">
        <v>702.24288063418044</v>
      </c>
      <c r="R78" s="42">
        <v>2270.549849813935</v>
      </c>
      <c r="S78" s="42">
        <v>43737.095802440446</v>
      </c>
      <c r="T78" s="42">
        <v>5951.1283935318716</v>
      </c>
      <c r="U78" s="42">
        <v>56287.684329178068</v>
      </c>
      <c r="V78" s="42">
        <v>710.75514640077847</v>
      </c>
      <c r="W78" s="42">
        <v>932.04191766200347</v>
      </c>
      <c r="X78" s="42">
        <v>21513.463852357563</v>
      </c>
      <c r="Y78" s="42">
        <v>456.57755843551377</v>
      </c>
      <c r="Z78" s="42">
        <v>13638.900450453806</v>
      </c>
      <c r="AA78" s="42">
        <v>761.98654024093787</v>
      </c>
      <c r="AB78" s="42">
        <v>852.40987829995083</v>
      </c>
      <c r="AC78" s="42">
        <v>3376.3966826146925</v>
      </c>
      <c r="AD78" s="42">
        <v>3157.3980517054924</v>
      </c>
      <c r="AE78" s="42">
        <v>40672.190175091724</v>
      </c>
      <c r="AF78" s="42">
        <v>8068.3217298454065</v>
      </c>
      <c r="AG78" s="42">
        <v>1652.0695384439871</v>
      </c>
      <c r="AH78" s="42">
        <v>4676.4705682826443</v>
      </c>
      <c r="AI78" s="42">
        <v>922.39047344765913</v>
      </c>
      <c r="AJ78" s="42">
        <v>7672.3138021808227</v>
      </c>
      <c r="AK78" s="42">
        <v>1908.1244432742437</v>
      </c>
      <c r="AL78" s="42">
        <v>1429.2097977593667</v>
      </c>
      <c r="AM78" s="42">
        <v>33893.336939989524</v>
      </c>
      <c r="AN78" s="42">
        <v>2595.584439411693</v>
      </c>
      <c r="AO78" s="42">
        <v>19510.481858998653</v>
      </c>
      <c r="AP78" s="42">
        <v>76833.471684832868</v>
      </c>
      <c r="AQ78" s="42">
        <v>57233.097852367915</v>
      </c>
      <c r="AR78" s="42">
        <v>19083.889891614999</v>
      </c>
      <c r="AS78" s="42">
        <v>22517.794816148817</v>
      </c>
      <c r="AT78" s="42">
        <v>1932.1900119926752</v>
      </c>
      <c r="AU78" s="42">
        <v>387.75274943259899</v>
      </c>
      <c r="AV78" s="42">
        <v>831.20056260999854</v>
      </c>
      <c r="AW78" s="42">
        <v>0</v>
      </c>
      <c r="AX78" s="42">
        <v>20608.385799364711</v>
      </c>
      <c r="AY78" s="42">
        <v>16893.456788114221</v>
      </c>
      <c r="AZ78" s="42">
        <v>15517.511653623549</v>
      </c>
      <c r="BA78" s="42">
        <v>0</v>
      </c>
      <c r="BB78" s="42">
        <v>3883.2953346629652</v>
      </c>
      <c r="BC78" s="42">
        <v>3205.4795179595944</v>
      </c>
      <c r="BD78" s="42">
        <v>3473.0058057330289</v>
      </c>
      <c r="BE78" s="42">
        <v>735.76924032066916</v>
      </c>
      <c r="BF78" s="42">
        <v>1800.0079382118081</v>
      </c>
      <c r="BG78" s="42">
        <v>5365.4598491545812</v>
      </c>
      <c r="BH78" s="42">
        <v>177.318846271327</v>
      </c>
      <c r="BI78" s="42">
        <v>0</v>
      </c>
      <c r="BJ78" s="42">
        <v>693.83386888917994</v>
      </c>
      <c r="BK78" s="42">
        <v>0</v>
      </c>
      <c r="BL78" s="42">
        <v>217.66892189279989</v>
      </c>
      <c r="BM78" s="42">
        <v>0</v>
      </c>
      <c r="BN78" s="42">
        <v>3495.829996789756</v>
      </c>
      <c r="BO78" s="42">
        <v>549.43098721750437</v>
      </c>
      <c r="BP78" s="42">
        <v>4037.3160498294083</v>
      </c>
      <c r="BQ78" s="42">
        <v>517.14302686506392</v>
      </c>
      <c r="BR78" s="42">
        <v>492.2365135486844</v>
      </c>
      <c r="BS78" s="42">
        <v>0</v>
      </c>
      <c r="BT78" s="42">
        <f t="shared" si="1"/>
        <v>695747.92207444378</v>
      </c>
    </row>
    <row r="79" spans="1:72" x14ac:dyDescent="0.25">
      <c r="A79" s="10" t="s">
        <v>192</v>
      </c>
      <c r="B79" s="8" t="s">
        <v>36</v>
      </c>
      <c r="C79" s="42">
        <v>296.01058377854054</v>
      </c>
      <c r="D79" s="42">
        <v>0</v>
      </c>
      <c r="E79" s="42">
        <v>0</v>
      </c>
      <c r="F79" s="42">
        <v>872.55613967341469</v>
      </c>
      <c r="G79" s="42">
        <v>10705.807749690452</v>
      </c>
      <c r="H79" s="42">
        <v>663.47706483037291</v>
      </c>
      <c r="I79" s="42">
        <v>1059.2361320022114</v>
      </c>
      <c r="J79" s="42">
        <v>1022.4463259028887</v>
      </c>
      <c r="K79" s="42">
        <v>3022.4540867062769</v>
      </c>
      <c r="L79" s="42">
        <v>386.54853781520762</v>
      </c>
      <c r="M79" s="42">
        <v>16068.93665120681</v>
      </c>
      <c r="N79" s="42">
        <v>66257.676217108048</v>
      </c>
      <c r="O79" s="42">
        <v>2132.481336469004</v>
      </c>
      <c r="P79" s="42">
        <v>1731.5406427389498</v>
      </c>
      <c r="Q79" s="42">
        <v>978.40820463094167</v>
      </c>
      <c r="R79" s="42">
        <v>2914.5485886275619</v>
      </c>
      <c r="S79" s="42">
        <v>41078.972108850605</v>
      </c>
      <c r="T79" s="42">
        <v>5599.2030216417379</v>
      </c>
      <c r="U79" s="42">
        <v>39455.836465153901</v>
      </c>
      <c r="V79" s="42">
        <v>485.36155817813284</v>
      </c>
      <c r="W79" s="42">
        <v>899.62706511607371</v>
      </c>
      <c r="X79" s="42">
        <v>19765.621079020126</v>
      </c>
      <c r="Y79" s="42">
        <v>1143.9115654560178</v>
      </c>
      <c r="Z79" s="42">
        <v>31079.62484655793</v>
      </c>
      <c r="AA79" s="42">
        <v>1898.4022042297581</v>
      </c>
      <c r="AB79" s="42">
        <v>1446.2219641621111</v>
      </c>
      <c r="AC79" s="42">
        <v>7844.7379070345451</v>
      </c>
      <c r="AD79" s="42">
        <v>7674.0837163894266</v>
      </c>
      <c r="AE79" s="42">
        <v>69111.742578893798</v>
      </c>
      <c r="AF79" s="42">
        <v>19610.005050640764</v>
      </c>
      <c r="AG79" s="42">
        <v>4127.0732988027821</v>
      </c>
      <c r="AH79" s="42">
        <v>11716.451388682834</v>
      </c>
      <c r="AI79" s="42">
        <v>2310.9614367791019</v>
      </c>
      <c r="AJ79" s="42">
        <v>18999.47614820299</v>
      </c>
      <c r="AK79" s="42">
        <v>4521.2506088725049</v>
      </c>
      <c r="AL79" s="42">
        <v>3220.9412654663242</v>
      </c>
      <c r="AM79" s="42">
        <v>78309.359150855264</v>
      </c>
      <c r="AN79" s="42">
        <v>5939.2241818917046</v>
      </c>
      <c r="AO79" s="42">
        <v>46124.453593915729</v>
      </c>
      <c r="AP79" s="42">
        <v>178491.66583219933</v>
      </c>
      <c r="AQ79" s="42">
        <v>127713.29482942383</v>
      </c>
      <c r="AR79" s="42">
        <v>44788.719998525339</v>
      </c>
      <c r="AS79" s="42">
        <v>46841.684143985301</v>
      </c>
      <c r="AT79" s="42">
        <v>4792.562462756161</v>
      </c>
      <c r="AU79" s="42">
        <v>936.5855264882141</v>
      </c>
      <c r="AV79" s="42">
        <v>2082.4938046476905</v>
      </c>
      <c r="AW79" s="42">
        <v>0</v>
      </c>
      <c r="AX79" s="42">
        <v>49201.816127223305</v>
      </c>
      <c r="AY79" s="42">
        <v>28361.556317762341</v>
      </c>
      <c r="AZ79" s="42">
        <v>15544.580503719852</v>
      </c>
      <c r="BA79" s="42">
        <v>0</v>
      </c>
      <c r="BB79" s="42">
        <v>9682.6154576796089</v>
      </c>
      <c r="BC79" s="42">
        <v>7592.9007111040846</v>
      </c>
      <c r="BD79" s="42">
        <v>4634.7448480581861</v>
      </c>
      <c r="BE79" s="42">
        <v>1824.8696369070208</v>
      </c>
      <c r="BF79" s="42">
        <v>4509.7483667146671</v>
      </c>
      <c r="BG79" s="42">
        <v>12842.066252170378</v>
      </c>
      <c r="BH79" s="42">
        <v>444.25547264767067</v>
      </c>
      <c r="BI79" s="42">
        <v>0</v>
      </c>
      <c r="BJ79" s="42">
        <v>1738.334643180948</v>
      </c>
      <c r="BK79" s="42">
        <v>0</v>
      </c>
      <c r="BL79" s="42">
        <v>535.96491819748428</v>
      </c>
      <c r="BM79" s="42">
        <v>0</v>
      </c>
      <c r="BN79" s="42">
        <v>5317.9230369425313</v>
      </c>
      <c r="BO79" s="42">
        <v>1363.8697833793519</v>
      </c>
      <c r="BP79" s="42">
        <v>5276.5979223610038</v>
      </c>
      <c r="BQ79" s="42">
        <v>1295.6525753322378</v>
      </c>
      <c r="BR79" s="42">
        <v>571.71693660694086</v>
      </c>
      <c r="BS79" s="42">
        <v>0</v>
      </c>
      <c r="BT79" s="42">
        <f t="shared" si="1"/>
        <v>1086860.8905739884</v>
      </c>
    </row>
    <row r="80" spans="1:72" x14ac:dyDescent="0.25">
      <c r="A80" s="10" t="s">
        <v>193</v>
      </c>
      <c r="B80" s="8" t="s">
        <v>194</v>
      </c>
      <c r="C80" s="42">
        <v>957.98529945849191</v>
      </c>
      <c r="D80" s="42">
        <v>0</v>
      </c>
      <c r="E80" s="42">
        <v>0</v>
      </c>
      <c r="F80" s="42">
        <v>1825.9041519279242</v>
      </c>
      <c r="G80" s="42">
        <v>15565.504167395746</v>
      </c>
      <c r="H80" s="42">
        <v>1095.1290442866698</v>
      </c>
      <c r="I80" s="42">
        <v>1195.4190437478594</v>
      </c>
      <c r="J80" s="42">
        <v>1120.2594742644173</v>
      </c>
      <c r="K80" s="42">
        <v>3269.3207626156991</v>
      </c>
      <c r="L80" s="42">
        <v>393.25109002050891</v>
      </c>
      <c r="M80" s="42">
        <v>42400.795555733246</v>
      </c>
      <c r="N80" s="42">
        <v>178555.52872802672</v>
      </c>
      <c r="O80" s="42">
        <v>3248.7833182406907</v>
      </c>
      <c r="P80" s="42">
        <v>3399.1734907633768</v>
      </c>
      <c r="Q80" s="42">
        <v>1339.6157929653746</v>
      </c>
      <c r="R80" s="42">
        <v>4057.3424994583129</v>
      </c>
      <c r="S80" s="42">
        <v>73849.280013863056</v>
      </c>
      <c r="T80" s="42">
        <v>10627.185926470082</v>
      </c>
      <c r="U80" s="42">
        <v>79671.906560513075</v>
      </c>
      <c r="V80" s="42">
        <v>1129.6612963193475</v>
      </c>
      <c r="W80" s="42">
        <v>1437.502635814129</v>
      </c>
      <c r="X80" s="42">
        <v>32434.136352065041</v>
      </c>
      <c r="Y80" s="42">
        <v>1163.7464017977925</v>
      </c>
      <c r="Z80" s="42">
        <v>33055.436807078193</v>
      </c>
      <c r="AA80" s="42">
        <v>1936.032801947084</v>
      </c>
      <c r="AB80" s="42">
        <v>1760.5726375629754</v>
      </c>
      <c r="AC80" s="42">
        <v>8219.0733865594721</v>
      </c>
      <c r="AD80" s="42">
        <v>7910.3456827826531</v>
      </c>
      <c r="AE80" s="42">
        <v>83872.225170476435</v>
      </c>
      <c r="AF80" s="42">
        <v>20176.913835052725</v>
      </c>
      <c r="AG80" s="42">
        <v>4204.0325390601529</v>
      </c>
      <c r="AH80" s="42">
        <v>11919.608610638394</v>
      </c>
      <c r="AI80" s="42">
        <v>2351.0323157481353</v>
      </c>
      <c r="AJ80" s="42">
        <v>19444.266062497853</v>
      </c>
      <c r="AK80" s="42">
        <v>4684.2008433245273</v>
      </c>
      <c r="AL80" s="42">
        <v>3487.6181750349265</v>
      </c>
      <c r="AM80" s="42">
        <v>82505.21448513848</v>
      </c>
      <c r="AN80" s="42">
        <v>6226.8717128216995</v>
      </c>
      <c r="AO80" s="42">
        <v>48146.279780747835</v>
      </c>
      <c r="AP80" s="42">
        <v>187425.34470341774</v>
      </c>
      <c r="AQ80" s="42">
        <v>136114.61854482291</v>
      </c>
      <c r="AR80" s="42">
        <v>46841.684143985301</v>
      </c>
      <c r="AS80" s="42">
        <v>52419.604685280123</v>
      </c>
      <c r="AT80" s="42">
        <v>4891.4360186075764</v>
      </c>
      <c r="AU80" s="42">
        <v>968.49043317388725</v>
      </c>
      <c r="AV80" s="42">
        <v>2118.6031727538516</v>
      </c>
      <c r="AW80" s="42">
        <v>0</v>
      </c>
      <c r="AX80" s="42">
        <v>51025.695029641618</v>
      </c>
      <c r="AY80" s="42">
        <v>35113.370860123883</v>
      </c>
      <c r="AZ80" s="42">
        <v>28889.220873899081</v>
      </c>
      <c r="BA80" s="42">
        <v>0</v>
      </c>
      <c r="BB80" s="42">
        <v>9865.6730132881967</v>
      </c>
      <c r="BC80" s="42">
        <v>7965.3138989886029</v>
      </c>
      <c r="BD80" s="42">
        <v>6098.4521469968167</v>
      </c>
      <c r="BE80" s="42">
        <v>1862.4842420224372</v>
      </c>
      <c r="BF80" s="42">
        <v>4587.945076580706</v>
      </c>
      <c r="BG80" s="42">
        <v>13271.201419358938</v>
      </c>
      <c r="BH80" s="42">
        <v>451.95863332896988</v>
      </c>
      <c r="BI80" s="42">
        <v>0</v>
      </c>
      <c r="BJ80" s="42">
        <v>1768.4764689968151</v>
      </c>
      <c r="BK80" s="42">
        <v>0</v>
      </c>
      <c r="BL80" s="42">
        <v>552.79134542624729</v>
      </c>
      <c r="BM80" s="42">
        <v>0</v>
      </c>
      <c r="BN80" s="42">
        <v>6535.9039985557411</v>
      </c>
      <c r="BO80" s="42">
        <v>1391.6044851862716</v>
      </c>
      <c r="BP80" s="42">
        <v>8091.2440137733993</v>
      </c>
      <c r="BQ80" s="42">
        <v>1318.1185224942187</v>
      </c>
      <c r="BR80" s="42">
        <v>873.45094572971311</v>
      </c>
      <c r="BS80" s="42">
        <v>0</v>
      </c>
      <c r="BT80" s="42">
        <f t="shared" si="1"/>
        <v>1409079.8431286528</v>
      </c>
    </row>
    <row r="81" spans="1:72" x14ac:dyDescent="0.25">
      <c r="A81" s="10" t="s">
        <v>195</v>
      </c>
      <c r="B81" s="8" t="s">
        <v>196</v>
      </c>
      <c r="C81" s="42">
        <v>4.6000430908746992</v>
      </c>
      <c r="D81" s="42">
        <v>0</v>
      </c>
      <c r="E81" s="42">
        <v>0</v>
      </c>
      <c r="F81" s="42">
        <v>47.027073038446801</v>
      </c>
      <c r="G81" s="42">
        <v>952.90932520377669</v>
      </c>
      <c r="H81" s="42">
        <v>51.327770262666348</v>
      </c>
      <c r="I81" s="42">
        <v>109.21331501501531</v>
      </c>
      <c r="J81" s="42">
        <v>106.5144513885958</v>
      </c>
      <c r="K81" s="42">
        <v>319.10503286309086</v>
      </c>
      <c r="L81" s="42">
        <v>41.852274924485961</v>
      </c>
      <c r="M81" s="42">
        <v>727.36920023896494</v>
      </c>
      <c r="N81" s="42">
        <v>3159.1841375309855</v>
      </c>
      <c r="O81" s="42">
        <v>176.13494162678919</v>
      </c>
      <c r="P81" s="42">
        <v>103.02145658384846</v>
      </c>
      <c r="Q81" s="42">
        <v>91.259927487030836</v>
      </c>
      <c r="R81" s="42">
        <v>263.51262533284512</v>
      </c>
      <c r="S81" s="42">
        <v>3159.6260367625587</v>
      </c>
      <c r="T81" s="42">
        <v>430.8422446430659</v>
      </c>
      <c r="U81" s="42">
        <v>2366.4841838892676</v>
      </c>
      <c r="V81" s="42">
        <v>28.176785464529193</v>
      </c>
      <c r="W81" s="42">
        <v>70.493079603566855</v>
      </c>
      <c r="X81" s="42">
        <v>1500.205137011096</v>
      </c>
      <c r="Y81" s="42">
        <v>123.85327234028114</v>
      </c>
      <c r="Z81" s="42">
        <v>3306.9208009066692</v>
      </c>
      <c r="AA81" s="42">
        <v>205.34255715570066</v>
      </c>
      <c r="AB81" s="42">
        <v>143.63971525385924</v>
      </c>
      <c r="AC81" s="42">
        <v>837.8353182307817</v>
      </c>
      <c r="AD81" s="42">
        <v>826.4436853046426</v>
      </c>
      <c r="AE81" s="42">
        <v>6867.2756279347159</v>
      </c>
      <c r="AF81" s="42">
        <v>2111.8745488981335</v>
      </c>
      <c r="AG81" s="42">
        <v>446.61924984342664</v>
      </c>
      <c r="AH81" s="42">
        <v>1268.5603402617178</v>
      </c>
      <c r="AI81" s="42">
        <v>250.21176884699867</v>
      </c>
      <c r="AJ81" s="42">
        <v>2052.9108458291917</v>
      </c>
      <c r="AK81" s="42">
        <v>484.66658490933281</v>
      </c>
      <c r="AL81" s="42">
        <v>341.94779426399464</v>
      </c>
      <c r="AM81" s="42">
        <v>8354.5884696466419</v>
      </c>
      <c r="AN81" s="42">
        <v>632.49253282607538</v>
      </c>
      <c r="AO81" s="42">
        <v>4942.1655100044072</v>
      </c>
      <c r="AP81" s="42">
        <v>19062.602623839786</v>
      </c>
      <c r="AQ81" s="42">
        <v>13533.548747983663</v>
      </c>
      <c r="AR81" s="42">
        <v>4792.562462756161</v>
      </c>
      <c r="AS81" s="42">
        <v>4891.4360186075764</v>
      </c>
      <c r="AT81" s="42">
        <v>517.99347526802012</v>
      </c>
      <c r="AU81" s="42">
        <v>100.74998650450149</v>
      </c>
      <c r="AV81" s="42">
        <v>225.47518542760596</v>
      </c>
      <c r="AW81" s="42">
        <v>0</v>
      </c>
      <c r="AX81" s="42">
        <v>5281.5534944167457</v>
      </c>
      <c r="AY81" s="42">
        <v>2808.3401820342528</v>
      </c>
      <c r="AZ81" s="42">
        <v>1243.1045241628497</v>
      </c>
      <c r="BA81" s="42">
        <v>0</v>
      </c>
      <c r="BB81" s="42">
        <v>1047.4806111595462</v>
      </c>
      <c r="BC81" s="42">
        <v>813.83842885938986</v>
      </c>
      <c r="BD81" s="42">
        <v>425.63060370644058</v>
      </c>
      <c r="BE81" s="42">
        <v>197.23481923605087</v>
      </c>
      <c r="BF81" s="42">
        <v>488.2782109351138</v>
      </c>
      <c r="BG81" s="42">
        <v>1379.1803110335006</v>
      </c>
      <c r="BH81" s="42">
        <v>48.100303995578258</v>
      </c>
      <c r="BI81" s="42">
        <v>0</v>
      </c>
      <c r="BJ81" s="42">
        <v>188.21248117603142</v>
      </c>
      <c r="BK81" s="42">
        <v>0</v>
      </c>
      <c r="BL81" s="42">
        <v>57.851667213823589</v>
      </c>
      <c r="BM81" s="42">
        <v>0</v>
      </c>
      <c r="BN81" s="42">
        <v>511.35114206398947</v>
      </c>
      <c r="BO81" s="42">
        <v>147.4311608466171</v>
      </c>
      <c r="BP81" s="42">
        <v>480.07198045347866</v>
      </c>
      <c r="BQ81" s="42">
        <v>140.28253242377085</v>
      </c>
      <c r="BR81" s="42">
        <v>49.471150231527261</v>
      </c>
      <c r="BS81" s="42">
        <v>0</v>
      </c>
      <c r="BT81" s="42">
        <f t="shared" si="1"/>
        <v>105337.98976875408</v>
      </c>
    </row>
    <row r="82" spans="1:72" x14ac:dyDescent="0.25">
      <c r="A82" s="10" t="s">
        <v>197</v>
      </c>
      <c r="B82" s="8" t="s">
        <v>40</v>
      </c>
      <c r="C82" s="42">
        <v>3.4422672921801869</v>
      </c>
      <c r="D82" s="42">
        <v>0</v>
      </c>
      <c r="E82" s="42">
        <v>0</v>
      </c>
      <c r="F82" s="42">
        <v>13.092285135434309</v>
      </c>
      <c r="G82" s="42">
        <v>203.75726159203651</v>
      </c>
      <c r="H82" s="42">
        <v>11.718004394645448</v>
      </c>
      <c r="I82" s="42">
        <v>21.705016786744366</v>
      </c>
      <c r="J82" s="42">
        <v>21.045153936163743</v>
      </c>
      <c r="K82" s="42">
        <v>62.777593739897789</v>
      </c>
      <c r="L82" s="42">
        <v>8.134589945358373</v>
      </c>
      <c r="M82" s="42">
        <v>239.55470246535114</v>
      </c>
      <c r="N82" s="42">
        <v>1021.3475028862549</v>
      </c>
      <c r="O82" s="42">
        <v>38.787076291676534</v>
      </c>
      <c r="P82" s="42">
        <v>26.983694997276466</v>
      </c>
      <c r="Q82" s="42">
        <v>19.084060721465505</v>
      </c>
      <c r="R82" s="42">
        <v>55.697496377718331</v>
      </c>
      <c r="S82" s="42">
        <v>736.52914915560325</v>
      </c>
      <c r="T82" s="42">
        <v>101.70742410951526</v>
      </c>
      <c r="U82" s="42">
        <v>622.9243144305949</v>
      </c>
      <c r="V82" s="42">
        <v>7.8600979345114803</v>
      </c>
      <c r="W82" s="42">
        <v>15.920159142555361</v>
      </c>
      <c r="X82" s="42">
        <v>344.130652691085</v>
      </c>
      <c r="Y82" s="42">
        <v>24.072659985551731</v>
      </c>
      <c r="Z82" s="42">
        <v>648.24895755310058</v>
      </c>
      <c r="AA82" s="42">
        <v>39.929698176464832</v>
      </c>
      <c r="AB82" s="42">
        <v>29.073111449681996</v>
      </c>
      <c r="AC82" s="42">
        <v>163.82927372320106</v>
      </c>
      <c r="AD82" s="42">
        <v>161.03645564626842</v>
      </c>
      <c r="AE82" s="42">
        <v>1389.216393145874</v>
      </c>
      <c r="AF82" s="42">
        <v>411.42349569431957</v>
      </c>
      <c r="AG82" s="42">
        <v>86.827816982940604</v>
      </c>
      <c r="AH82" s="42">
        <v>246.56289789724275</v>
      </c>
      <c r="AI82" s="42">
        <v>48.632246221873146</v>
      </c>
      <c r="AJ82" s="42">
        <v>505.4995123097691</v>
      </c>
      <c r="AK82" s="42">
        <v>94.580072058684422</v>
      </c>
      <c r="AL82" s="42">
        <v>67.203758675454296</v>
      </c>
      <c r="AM82" s="42">
        <v>1635.0523952063593</v>
      </c>
      <c r="AN82" s="42">
        <v>123.75801238823391</v>
      </c>
      <c r="AO82" s="42">
        <v>965.34962740213507</v>
      </c>
      <c r="AP82" s="42">
        <v>3728.4610176683354</v>
      </c>
      <c r="AQ82" s="42">
        <v>2655.7912509031075</v>
      </c>
      <c r="AR82" s="42">
        <v>936.5855264882141</v>
      </c>
      <c r="AS82" s="42">
        <v>968.49043317388714</v>
      </c>
      <c r="AT82" s="42">
        <v>100.74998650450148</v>
      </c>
      <c r="AU82" s="42">
        <v>48.323139139942349</v>
      </c>
      <c r="AV82" s="42">
        <v>43.824336421773268</v>
      </c>
      <c r="AW82" s="42">
        <v>0</v>
      </c>
      <c r="AX82" s="42">
        <v>1030.5027548661537</v>
      </c>
      <c r="AY82" s="42">
        <v>570.15722861644963</v>
      </c>
      <c r="AZ82" s="42">
        <v>288.30492154291909</v>
      </c>
      <c r="BA82" s="42">
        <v>393.9606154823669</v>
      </c>
      <c r="BB82" s="42">
        <v>203.66077387951802</v>
      </c>
      <c r="BC82" s="42">
        <v>159.04684698198815</v>
      </c>
      <c r="BD82" s="42">
        <v>88.790101931100182</v>
      </c>
      <c r="BE82" s="42">
        <v>41.892353997284516</v>
      </c>
      <c r="BF82" s="42">
        <v>94.903873980014851</v>
      </c>
      <c r="BG82" s="42">
        <v>268.96386212557479</v>
      </c>
      <c r="BH82" s="42">
        <v>9.3489840147779688</v>
      </c>
      <c r="BI82" s="42">
        <v>2419.285647543607</v>
      </c>
      <c r="BJ82" s="42">
        <v>36.581795367824959</v>
      </c>
      <c r="BK82" s="42">
        <v>2872.3975360148756</v>
      </c>
      <c r="BL82" s="42">
        <v>45.633456470006116</v>
      </c>
      <c r="BM82" s="42">
        <v>13.014508733037911</v>
      </c>
      <c r="BN82" s="42">
        <v>298.64442210813598</v>
      </c>
      <c r="BO82" s="42">
        <v>32.156558343466486</v>
      </c>
      <c r="BP82" s="42">
        <v>103.01814231380132</v>
      </c>
      <c r="BQ82" s="42">
        <v>27.26592233809933</v>
      </c>
      <c r="BR82" s="42">
        <v>10.756411438645511</v>
      </c>
      <c r="BS82" s="42">
        <v>0</v>
      </c>
      <c r="BT82" s="42">
        <f t="shared" si="1"/>
        <v>27707.007296932636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16.259033904961385</v>
      </c>
      <c r="G83" s="42">
        <v>398.90051674399893</v>
      </c>
      <c r="H83" s="42">
        <v>20.58343073797715</v>
      </c>
      <c r="I83" s="42">
        <v>47.107997992756481</v>
      </c>
      <c r="J83" s="42">
        <v>45.999625847866461</v>
      </c>
      <c r="K83" s="42">
        <v>138.36106214212646</v>
      </c>
      <c r="L83" s="42">
        <v>18.224867177689539</v>
      </c>
      <c r="M83" s="42">
        <v>249.86809995490978</v>
      </c>
      <c r="N83" s="42">
        <v>1140.6305743431612</v>
      </c>
      <c r="O83" s="42">
        <v>71.817278585038778</v>
      </c>
      <c r="P83" s="42">
        <v>37.226467590774448</v>
      </c>
      <c r="Q83" s="42">
        <v>38.642478460919364</v>
      </c>
      <c r="R83" s="42">
        <v>110.36157447406828</v>
      </c>
      <c r="S83" s="42">
        <v>1286.6302405783192</v>
      </c>
      <c r="T83" s="42">
        <v>177.63190906314094</v>
      </c>
      <c r="U83" s="42">
        <v>868.16739184399762</v>
      </c>
      <c r="V83" s="42">
        <v>10.693172996271571</v>
      </c>
      <c r="W83" s="42">
        <v>28.265671529626243</v>
      </c>
      <c r="X83" s="42">
        <v>595.11947758335646</v>
      </c>
      <c r="Y83" s="42">
        <v>53.932777656567431</v>
      </c>
      <c r="Z83" s="42">
        <v>1435.957205083078</v>
      </c>
      <c r="AA83" s="42">
        <v>89.402868127978763</v>
      </c>
      <c r="AB83" s="42">
        <v>61.525563216050202</v>
      </c>
      <c r="AC83" s="42">
        <v>363.85588408411036</v>
      </c>
      <c r="AD83" s="42">
        <v>359.54457826067988</v>
      </c>
      <c r="AE83" s="42">
        <v>2940.9978495827945</v>
      </c>
      <c r="AF83" s="42">
        <v>918.63323379538735</v>
      </c>
      <c r="AG83" s="42">
        <v>194.46694738985619</v>
      </c>
      <c r="AH83" s="42">
        <v>552.4035133064732</v>
      </c>
      <c r="AI83" s="42">
        <v>108.95647277857779</v>
      </c>
      <c r="AJ83" s="42">
        <v>893.70576971001651</v>
      </c>
      <c r="AK83" s="42">
        <v>210.57543468458644</v>
      </c>
      <c r="AL83" s="42">
        <v>148.59386796798111</v>
      </c>
      <c r="AM83" s="42">
        <v>3628.5027636446507</v>
      </c>
      <c r="AN83" s="42">
        <v>274.39192457806678</v>
      </c>
      <c r="AO83" s="42">
        <v>2148.2521276296593</v>
      </c>
      <c r="AP83" s="42">
        <v>8280.0068350036145</v>
      </c>
      <c r="AQ83" s="42">
        <v>5868.5359594769543</v>
      </c>
      <c r="AR83" s="42">
        <v>2082.4938046476905</v>
      </c>
      <c r="AS83" s="42">
        <v>2118.6031727538511</v>
      </c>
      <c r="AT83" s="42">
        <v>225.47518542760594</v>
      </c>
      <c r="AU83" s="42">
        <v>43.824336421773268</v>
      </c>
      <c r="AV83" s="42">
        <v>98.184753724794319</v>
      </c>
      <c r="AW83" s="42">
        <v>0</v>
      </c>
      <c r="AX83" s="42">
        <v>2296.0976262163463</v>
      </c>
      <c r="AY83" s="42">
        <v>1203.6877856806934</v>
      </c>
      <c r="AZ83" s="42">
        <v>518.99743867967993</v>
      </c>
      <c r="BA83" s="42">
        <v>0</v>
      </c>
      <c r="BB83" s="42">
        <v>456.04713725376126</v>
      </c>
      <c r="BC83" s="42">
        <v>353.95471716775035</v>
      </c>
      <c r="BD83" s="42">
        <v>178.09663990341963</v>
      </c>
      <c r="BE83" s="42">
        <v>85.853022695427484</v>
      </c>
      <c r="BF83" s="42">
        <v>212.62417768468825</v>
      </c>
      <c r="BG83" s="42">
        <v>599.51151129922971</v>
      </c>
      <c r="BH83" s="42">
        <v>20.945615336504201</v>
      </c>
      <c r="BI83" s="42">
        <v>0</v>
      </c>
      <c r="BJ83" s="42">
        <v>81.958447343796223</v>
      </c>
      <c r="BK83" s="42">
        <v>0</v>
      </c>
      <c r="BL83" s="42">
        <v>25.191466112008072</v>
      </c>
      <c r="BM83" s="42">
        <v>0</v>
      </c>
      <c r="BN83" s="42">
        <v>216.37257009595015</v>
      </c>
      <c r="BO83" s="42">
        <v>64.176492657076508</v>
      </c>
      <c r="BP83" s="42">
        <v>204.46629687810605</v>
      </c>
      <c r="BQ83" s="42">
        <v>61.087014394942145</v>
      </c>
      <c r="BR83" s="42">
        <v>20.61397642700955</v>
      </c>
      <c r="BS83" s="42">
        <v>0</v>
      </c>
      <c r="BT83" s="42">
        <f t="shared" si="1"/>
        <v>45000.995636330139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18.425996826721978</v>
      </c>
      <c r="D85" s="42">
        <v>0</v>
      </c>
      <c r="E85" s="42">
        <v>0</v>
      </c>
      <c r="F85" s="42">
        <v>45.317346784603416</v>
      </c>
      <c r="G85" s="42">
        <v>387.07470695989127</v>
      </c>
      <c r="H85" s="42">
        <v>27.61773419813656</v>
      </c>
      <c r="I85" s="42">
        <v>32.720485737114316</v>
      </c>
      <c r="J85" s="42">
        <v>31.305443971588119</v>
      </c>
      <c r="K85" s="42">
        <v>90.097200421838792</v>
      </c>
      <c r="L85" s="42">
        <v>11.146891051281679</v>
      </c>
      <c r="M85" s="42">
        <v>799.79805110691836</v>
      </c>
      <c r="N85" s="42">
        <v>3122.9414360566388</v>
      </c>
      <c r="O85" s="42">
        <v>84.80595811814058</v>
      </c>
      <c r="P85" s="42">
        <v>86.313555880996759</v>
      </c>
      <c r="Q85" s="42">
        <v>33.608350094087484</v>
      </c>
      <c r="R85" s="42">
        <v>105.18020160492516</v>
      </c>
      <c r="S85" s="42">
        <v>1629.4882915745616</v>
      </c>
      <c r="T85" s="42">
        <v>213.26171692874263</v>
      </c>
      <c r="U85" s="42">
        <v>1918.4803909756706</v>
      </c>
      <c r="V85" s="42">
        <v>21.960992639771419</v>
      </c>
      <c r="W85" s="42">
        <v>37.527892936308739</v>
      </c>
      <c r="X85" s="42">
        <v>846.87145215611463</v>
      </c>
      <c r="Y85" s="42">
        <v>32.986950783746181</v>
      </c>
      <c r="Z85" s="42">
        <v>916.46885741105302</v>
      </c>
      <c r="AA85" s="42">
        <v>54.817887533502692</v>
      </c>
      <c r="AB85" s="42">
        <v>46.686989845693525</v>
      </c>
      <c r="AC85" s="42">
        <v>230.95491859410345</v>
      </c>
      <c r="AD85" s="42">
        <v>222.94627888234055</v>
      </c>
      <c r="AE85" s="42">
        <v>2232.8968141244691</v>
      </c>
      <c r="AF85" s="42">
        <v>570.26550312415065</v>
      </c>
      <c r="AG85" s="42">
        <v>119.09395184962871</v>
      </c>
      <c r="AH85" s="42">
        <v>337.86703184923374</v>
      </c>
      <c r="AI85" s="42">
        <v>66.641140347049515</v>
      </c>
      <c r="AJ85" s="42">
        <v>549.16657369411632</v>
      </c>
      <c r="AK85" s="42">
        <v>132.62090005474073</v>
      </c>
      <c r="AL85" s="42">
        <v>94.577177662709175</v>
      </c>
      <c r="AM85" s="42">
        <v>2304.9614438459162</v>
      </c>
      <c r="AN85" s="42">
        <v>176.12844004973203</v>
      </c>
      <c r="AO85" s="42">
        <v>1349.0305755824893</v>
      </c>
      <c r="AP85" s="42">
        <v>5248.9747086487378</v>
      </c>
      <c r="AQ85" s="42">
        <v>3802.1029548905512</v>
      </c>
      <c r="AR85" s="42">
        <v>1313.3142149020418</v>
      </c>
      <c r="AS85" s="42">
        <v>1408.6484560137192</v>
      </c>
      <c r="AT85" s="42">
        <v>138.62079336774738</v>
      </c>
      <c r="AU85" s="42">
        <v>27.244962000248709</v>
      </c>
      <c r="AV85" s="42">
        <v>60.052824637702251</v>
      </c>
      <c r="AW85" s="42">
        <v>0</v>
      </c>
      <c r="AX85" s="42">
        <v>1437.1395458962043</v>
      </c>
      <c r="AY85" s="42">
        <v>912.70782679499098</v>
      </c>
      <c r="AZ85" s="42">
        <v>567.20225536059979</v>
      </c>
      <c r="BA85" s="42">
        <v>0</v>
      </c>
      <c r="BB85" s="42">
        <v>279.62063765593189</v>
      </c>
      <c r="BC85" s="42">
        <v>221.26159587937374</v>
      </c>
      <c r="BD85" s="42">
        <v>167.92576820609543</v>
      </c>
      <c r="BE85" s="42">
        <v>52.784908122820923</v>
      </c>
      <c r="BF85" s="42">
        <v>130.04750709080596</v>
      </c>
      <c r="BG85" s="42">
        <v>375.35559182894974</v>
      </c>
      <c r="BH85" s="42">
        <v>12.810984567497202</v>
      </c>
      <c r="BI85" s="42">
        <v>0</v>
      </c>
      <c r="BJ85" s="42">
        <v>50.128315030569262</v>
      </c>
      <c r="BK85" s="42">
        <v>0</v>
      </c>
      <c r="BL85" s="42">
        <v>15.469036471049504</v>
      </c>
      <c r="BM85" s="42">
        <v>0</v>
      </c>
      <c r="BN85" s="42">
        <v>183.02550691178479</v>
      </c>
      <c r="BO85" s="42">
        <v>39.440154429553765</v>
      </c>
      <c r="BP85" s="42">
        <v>176.64756729763553</v>
      </c>
      <c r="BQ85" s="42">
        <v>37.362702700081947</v>
      </c>
      <c r="BR85" s="42">
        <v>21.052018727772751</v>
      </c>
      <c r="BS85" s="42">
        <v>0</v>
      </c>
      <c r="BT85" s="42">
        <f t="shared" si="1"/>
        <v>35660.996368691194</v>
      </c>
    </row>
    <row r="86" spans="1:72" x14ac:dyDescent="0.25">
      <c r="A86" s="10" t="s">
        <v>204</v>
      </c>
      <c r="B86" s="8" t="s">
        <v>205</v>
      </c>
      <c r="C86" s="42">
        <v>1.2471990004381959</v>
      </c>
      <c r="D86" s="42">
        <v>0</v>
      </c>
      <c r="E86" s="42">
        <v>0</v>
      </c>
      <c r="F86" s="42">
        <v>17.479729104869847</v>
      </c>
      <c r="G86" s="42">
        <v>402.4380322153267</v>
      </c>
      <c r="H86" s="42">
        <v>21.000630157727254</v>
      </c>
      <c r="I86" s="42">
        <v>46.733894739861022</v>
      </c>
      <c r="J86" s="42">
        <v>45.554498933523739</v>
      </c>
      <c r="K86" s="42">
        <v>137.04475224425917</v>
      </c>
      <c r="L86" s="42">
        <v>18.00293372702458</v>
      </c>
      <c r="M86" s="42">
        <v>299.65601671526343</v>
      </c>
      <c r="N86" s="42">
        <v>1365.5449687149157</v>
      </c>
      <c r="O86" s="42">
        <v>72.567272874491607</v>
      </c>
      <c r="P86" s="42">
        <v>39.177124926017484</v>
      </c>
      <c r="Q86" s="42">
        <v>38.812864474281866</v>
      </c>
      <c r="R86" s="42">
        <v>110.80953632353882</v>
      </c>
      <c r="S86" s="42">
        <v>1334.1078060528296</v>
      </c>
      <c r="T86" s="42">
        <v>186.182141610803</v>
      </c>
      <c r="U86" s="42">
        <v>921.49738508936048</v>
      </c>
      <c r="V86" s="42">
        <v>11.867225482119348</v>
      </c>
      <c r="W86" s="42">
        <v>28.689214872852713</v>
      </c>
      <c r="X86" s="42">
        <v>605.78229206187791</v>
      </c>
      <c r="Y86" s="42">
        <v>53.27601087014493</v>
      </c>
      <c r="Z86" s="42">
        <v>1421.2839701330204</v>
      </c>
      <c r="AA86" s="42">
        <v>88.32294861411097</v>
      </c>
      <c r="AB86" s="42">
        <v>61.287887357637523</v>
      </c>
      <c r="AC86" s="42">
        <v>359.80843779697017</v>
      </c>
      <c r="AD86" s="42">
        <v>355.35644898890871</v>
      </c>
      <c r="AE86" s="42">
        <v>2928.78586177744</v>
      </c>
      <c r="AF86" s="42">
        <v>907.79576495427648</v>
      </c>
      <c r="AG86" s="42">
        <v>192.1090524727982</v>
      </c>
      <c r="AH86" s="42">
        <v>545.67661556437974</v>
      </c>
      <c r="AI86" s="42">
        <v>107.62965455047929</v>
      </c>
      <c r="AJ86" s="42">
        <v>883.06922228017868</v>
      </c>
      <c r="AK86" s="42">
        <v>208.11341684717894</v>
      </c>
      <c r="AL86" s="42">
        <v>147.27370240239429</v>
      </c>
      <c r="AM86" s="42">
        <v>3589.463212987665</v>
      </c>
      <c r="AN86" s="42">
        <v>271.27606807222998</v>
      </c>
      <c r="AO86" s="42">
        <v>2124.3796511809328</v>
      </c>
      <c r="AP86" s="42">
        <v>8189.4269052592899</v>
      </c>
      <c r="AQ86" s="42">
        <v>5807.2497264886715</v>
      </c>
      <c r="AR86" s="42">
        <v>2059.4057820604012</v>
      </c>
      <c r="AS86" s="42">
        <v>2102.6881464255844</v>
      </c>
      <c r="AT86" s="42">
        <v>222.74856035518272</v>
      </c>
      <c r="AU86" s="42">
        <v>43.32036136107476</v>
      </c>
      <c r="AV86" s="42">
        <v>96.989108182668872</v>
      </c>
      <c r="AW86" s="42">
        <v>0</v>
      </c>
      <c r="AX86" s="42">
        <v>2269.757973873327</v>
      </c>
      <c r="AY86" s="42">
        <v>1200.8808056163584</v>
      </c>
      <c r="AZ86" s="42">
        <v>542.19319485687333</v>
      </c>
      <c r="BA86" s="42">
        <v>0</v>
      </c>
      <c r="BB86" s="42">
        <v>450.51189050160951</v>
      </c>
      <c r="BC86" s="42">
        <v>350.18098706117269</v>
      </c>
      <c r="BD86" s="42">
        <v>177.74549532987879</v>
      </c>
      <c r="BE86" s="42">
        <v>84.814598915575658</v>
      </c>
      <c r="BF86" s="42">
        <v>210.03494523716023</v>
      </c>
      <c r="BG86" s="42">
        <v>592.48740897525317</v>
      </c>
      <c r="BH86" s="42">
        <v>20.690549955637014</v>
      </c>
      <c r="BI86" s="42">
        <v>0</v>
      </c>
      <c r="BJ86" s="42">
        <v>80.960397763911331</v>
      </c>
      <c r="BK86" s="42">
        <v>0</v>
      </c>
      <c r="BL86" s="42">
        <v>24.905017598829723</v>
      </c>
      <c r="BM86" s="42">
        <v>0</v>
      </c>
      <c r="BN86" s="42">
        <v>215.10974266279382</v>
      </c>
      <c r="BO86" s="42">
        <v>63.399807537205547</v>
      </c>
      <c r="BP86" s="42">
        <v>208.14088044894046</v>
      </c>
      <c r="BQ86" s="42">
        <v>60.343126839367194</v>
      </c>
      <c r="BR86" s="42">
        <v>20.906730867011404</v>
      </c>
      <c r="BS86" s="42">
        <v>0</v>
      </c>
      <c r="BT86" s="42">
        <f t="shared" si="1"/>
        <v>45043.995590345927</v>
      </c>
    </row>
    <row r="87" spans="1:72" x14ac:dyDescent="0.25">
      <c r="A87" s="10" t="s">
        <v>206</v>
      </c>
      <c r="B87" s="8" t="s">
        <v>207</v>
      </c>
      <c r="C87" s="42">
        <v>216.65157819094424</v>
      </c>
      <c r="D87" s="42">
        <v>0</v>
      </c>
      <c r="E87" s="42">
        <v>0</v>
      </c>
      <c r="F87" s="42">
        <v>756.41243844073233</v>
      </c>
      <c r="G87" s="42">
        <v>10354.80960971415</v>
      </c>
      <c r="H87" s="42">
        <v>620.21990452462967</v>
      </c>
      <c r="I87" s="42">
        <v>1071.3302048631701</v>
      </c>
      <c r="J87" s="42">
        <v>1038.0291743446189</v>
      </c>
      <c r="K87" s="42">
        <v>3078.644415443187</v>
      </c>
      <c r="L87" s="42">
        <v>397.04744798863544</v>
      </c>
      <c r="M87" s="42">
        <v>13177.779892820756</v>
      </c>
      <c r="N87" s="42">
        <v>54415.893347895748</v>
      </c>
      <c r="O87" s="42">
        <v>2029.2151176205566</v>
      </c>
      <c r="P87" s="42">
        <v>1531.4935670745242</v>
      </c>
      <c r="Q87" s="42">
        <v>958.6531135875133</v>
      </c>
      <c r="R87" s="42">
        <v>2836.7087765081742</v>
      </c>
      <c r="S87" s="42">
        <v>38023.156857189417</v>
      </c>
      <c r="T87" s="42">
        <v>5151.0423904581876</v>
      </c>
      <c r="U87" s="42">
        <v>34805.814342481855</v>
      </c>
      <c r="V87" s="42">
        <v>417.94038564298063</v>
      </c>
      <c r="W87" s="42">
        <v>845.30587222846066</v>
      </c>
      <c r="X87" s="42">
        <v>18435.177860677577</v>
      </c>
      <c r="Y87" s="42">
        <v>1174.9809489801364</v>
      </c>
      <c r="Z87" s="42">
        <v>31736.080162560505</v>
      </c>
      <c r="AA87" s="42">
        <v>1949.3300780282166</v>
      </c>
      <c r="AB87" s="42">
        <v>1445.4518608583651</v>
      </c>
      <c r="AC87" s="42">
        <v>8023.2390090553026</v>
      </c>
      <c r="AD87" s="42">
        <v>7868.5488399386413</v>
      </c>
      <c r="AE87" s="42">
        <v>69095.398276164546</v>
      </c>
      <c r="AF87" s="42">
        <v>20109.061832885229</v>
      </c>
      <c r="AG87" s="42">
        <v>4238.4481574858692</v>
      </c>
      <c r="AH87" s="42">
        <v>12034.67784318289</v>
      </c>
      <c r="AI87" s="42">
        <v>2373.7286552922874</v>
      </c>
      <c r="AJ87" s="42">
        <v>19501.305075924061</v>
      </c>
      <c r="AK87" s="42">
        <v>4630.3894598623074</v>
      </c>
      <c r="AL87" s="42">
        <v>3284.0535000340824</v>
      </c>
      <c r="AM87" s="42">
        <v>80048.652028349607</v>
      </c>
      <c r="AN87" s="42">
        <v>6070.7926984815131</v>
      </c>
      <c r="AO87" s="42">
        <v>47213.273217701717</v>
      </c>
      <c r="AP87" s="42">
        <v>182528.12098806855</v>
      </c>
      <c r="AQ87" s="42">
        <v>130293.93994858698</v>
      </c>
      <c r="AR87" s="42">
        <v>45829.09613026087</v>
      </c>
      <c r="AS87" s="42">
        <v>47514.358427202307</v>
      </c>
      <c r="AT87" s="42">
        <v>4920.1841406938156</v>
      </c>
      <c r="AU87" s="42">
        <v>959.93743150483033</v>
      </c>
      <c r="AV87" s="42">
        <v>2139.0556933959756</v>
      </c>
      <c r="AW87" s="42">
        <v>0</v>
      </c>
      <c r="AX87" s="42">
        <v>50399.81555138246</v>
      </c>
      <c r="AY87" s="42">
        <v>28297.450569331166</v>
      </c>
      <c r="AZ87" s="42">
        <v>14420.956386169782</v>
      </c>
      <c r="BA87" s="42">
        <v>0</v>
      </c>
      <c r="BB87" s="42">
        <v>9943.1482649130448</v>
      </c>
      <c r="BC87" s="42">
        <v>7770.3784773577881</v>
      </c>
      <c r="BD87" s="42">
        <v>4543.0999042333233</v>
      </c>
      <c r="BE87" s="42">
        <v>1873.4622633866065</v>
      </c>
      <c r="BF87" s="42">
        <v>4632.2360710389685</v>
      </c>
      <c r="BG87" s="42">
        <v>13158.613828621892</v>
      </c>
      <c r="BH87" s="42">
        <v>456.32174077467977</v>
      </c>
      <c r="BI87" s="42">
        <v>0</v>
      </c>
      <c r="BJ87" s="42">
        <v>1785.5489448395908</v>
      </c>
      <c r="BK87" s="42">
        <v>0</v>
      </c>
      <c r="BL87" s="42">
        <v>549.76859293433756</v>
      </c>
      <c r="BM87" s="42">
        <v>0</v>
      </c>
      <c r="BN87" s="42">
        <v>5280.9049652280555</v>
      </c>
      <c r="BO87" s="42">
        <v>1400.2483748009379</v>
      </c>
      <c r="BP87" s="42">
        <v>5098.6763594495633</v>
      </c>
      <c r="BQ87" s="42">
        <v>1330.8433435634879</v>
      </c>
      <c r="BR87" s="42">
        <v>547.98879958836653</v>
      </c>
      <c r="BS87" s="42">
        <v>0</v>
      </c>
      <c r="BT87" s="42">
        <f t="shared" si="1"/>
        <v>1076632.8931398084</v>
      </c>
    </row>
    <row r="88" spans="1:72" x14ac:dyDescent="0.25">
      <c r="A88" s="10" t="s">
        <v>208</v>
      </c>
      <c r="B88" s="8" t="s">
        <v>209</v>
      </c>
      <c r="C88" s="42">
        <v>1377.2996714158412</v>
      </c>
      <c r="D88" s="42">
        <v>0</v>
      </c>
      <c r="E88" s="42">
        <v>0</v>
      </c>
      <c r="F88" s="42">
        <v>2536.8856611948672</v>
      </c>
      <c r="G88" s="42">
        <v>15180.879157896143</v>
      </c>
      <c r="H88" s="42">
        <v>1265.918249549271</v>
      </c>
      <c r="I88" s="42">
        <v>849.20997574635089</v>
      </c>
      <c r="J88" s="42">
        <v>769.64559494077628</v>
      </c>
      <c r="K88" s="42">
        <v>2104.6423892018479</v>
      </c>
      <c r="L88" s="42">
        <v>223.42623661231599</v>
      </c>
      <c r="M88" s="42">
        <v>54262.405798792228</v>
      </c>
      <c r="N88" s="42">
        <v>218717.49528675817</v>
      </c>
      <c r="O88" s="42">
        <v>3577.2298172928058</v>
      </c>
      <c r="P88" s="42">
        <v>4610.2081754676519</v>
      </c>
      <c r="Q88" s="42">
        <v>1208.5066437349794</v>
      </c>
      <c r="R88" s="42">
        <v>3931.1461607198271</v>
      </c>
      <c r="S88" s="42">
        <v>80672.991017362452</v>
      </c>
      <c r="T88" s="42">
        <v>11138.530340094403</v>
      </c>
      <c r="U88" s="42">
        <v>104926.06163563434</v>
      </c>
      <c r="V88" s="42">
        <v>1365.5849814682852</v>
      </c>
      <c r="W88" s="42">
        <v>1670.2101372785112</v>
      </c>
      <c r="X88" s="42">
        <v>38748.43891338283</v>
      </c>
      <c r="Y88" s="42">
        <v>661.18438199686807</v>
      </c>
      <c r="Z88" s="42">
        <v>20530.458470387905</v>
      </c>
      <c r="AA88" s="42">
        <v>1106.0783789237023</v>
      </c>
      <c r="AB88" s="42">
        <v>1399.3244277030158</v>
      </c>
      <c r="AC88" s="42">
        <v>5030.8789419080167</v>
      </c>
      <c r="AD88" s="42">
        <v>4630.0356229091658</v>
      </c>
      <c r="AE88" s="42">
        <v>66686.403214697581</v>
      </c>
      <c r="AF88" s="42">
        <v>11820.929244400824</v>
      </c>
      <c r="AG88" s="42">
        <v>2395.3921075759877</v>
      </c>
      <c r="AH88" s="42">
        <v>6772.144722161619</v>
      </c>
      <c r="AI88" s="42">
        <v>1335.7427755232654</v>
      </c>
      <c r="AJ88" s="42">
        <v>11170.074129286919</v>
      </c>
      <c r="AK88" s="42">
        <v>2818.3136954961883</v>
      </c>
      <c r="AL88" s="42">
        <v>2172.8914045625374</v>
      </c>
      <c r="AM88" s="42">
        <v>50681.396272648046</v>
      </c>
      <c r="AN88" s="42">
        <v>3878.7599559522432</v>
      </c>
      <c r="AO88" s="42">
        <v>28931.977600895661</v>
      </c>
      <c r="AP88" s="42">
        <v>114604.76944097868</v>
      </c>
      <c r="AQ88" s="42">
        <v>86519.594661234223</v>
      </c>
      <c r="AR88" s="42">
        <v>28361.556317762341</v>
      </c>
      <c r="AS88" s="42">
        <v>35113.37086012389</v>
      </c>
      <c r="AT88" s="42">
        <v>2808.3401820342528</v>
      </c>
      <c r="AU88" s="42">
        <v>570.15722861644963</v>
      </c>
      <c r="AV88" s="42">
        <v>1203.6877856806934</v>
      </c>
      <c r="AW88" s="42">
        <v>0</v>
      </c>
      <c r="AX88" s="42">
        <v>30411.039201742511</v>
      </c>
      <c r="AY88" s="42">
        <v>28153.133397511418</v>
      </c>
      <c r="AZ88" s="42">
        <v>28993.4448734568</v>
      </c>
      <c r="BA88" s="42">
        <v>7627.940941115321</v>
      </c>
      <c r="BB88" s="42">
        <v>5633.4158701074357</v>
      </c>
      <c r="BC88" s="42">
        <v>4763.0591746860728</v>
      </c>
      <c r="BD88" s="42">
        <v>5909.7306766359543</v>
      </c>
      <c r="BE88" s="42">
        <v>1069.4074263412399</v>
      </c>
      <c r="BF88" s="42">
        <v>2606.648343151373</v>
      </c>
      <c r="BG88" s="42">
        <v>7900.528503346507</v>
      </c>
      <c r="BH88" s="42">
        <v>256.78102136696202</v>
      </c>
      <c r="BI88" s="42">
        <v>5295.8137223375661</v>
      </c>
      <c r="BJ88" s="42">
        <v>1004.762738190475</v>
      </c>
      <c r="BK88" s="42">
        <v>137.89701821172667</v>
      </c>
      <c r="BL88" s="42">
        <v>15401.884712124152</v>
      </c>
      <c r="BM88" s="42">
        <v>38.449756824756754</v>
      </c>
      <c r="BN88" s="42">
        <v>6212.9724883398885</v>
      </c>
      <c r="BO88" s="42">
        <v>798.32797774140249</v>
      </c>
      <c r="BP88" s="42">
        <v>7202.4024550014583</v>
      </c>
      <c r="BQ88" s="42">
        <v>748.89114960752102</v>
      </c>
      <c r="BR88" s="42">
        <v>875.15477853827917</v>
      </c>
      <c r="BS88" s="42">
        <v>0</v>
      </c>
      <c r="BT88" s="42">
        <f t="shared" si="1"/>
        <v>1201381.863894383</v>
      </c>
    </row>
    <row r="89" spans="1:72" x14ac:dyDescent="0.25">
      <c r="A89" s="10" t="s">
        <v>210</v>
      </c>
      <c r="B89" s="8" t="s">
        <v>211</v>
      </c>
      <c r="C89" s="42">
        <v>12497.135209021253</v>
      </c>
      <c r="D89" s="42">
        <v>0</v>
      </c>
      <c r="E89" s="42">
        <v>0</v>
      </c>
      <c r="F89" s="42">
        <v>4924.644903192554</v>
      </c>
      <c r="G89" s="42">
        <v>45163.191360940633</v>
      </c>
      <c r="H89" s="42">
        <v>2326.891157352527</v>
      </c>
      <c r="I89" s="42">
        <v>693.46813059473538</v>
      </c>
      <c r="J89" s="42">
        <v>2857.7838336730028</v>
      </c>
      <c r="K89" s="42">
        <v>1434.6016223766719</v>
      </c>
      <c r="L89" s="42">
        <v>2379.5261843014414</v>
      </c>
      <c r="M89" s="42">
        <v>206655.32449965749</v>
      </c>
      <c r="N89" s="42">
        <v>3970921.4261417366</v>
      </c>
      <c r="O89" s="42">
        <v>6215.9990659720252</v>
      </c>
      <c r="P89" s="42">
        <v>28516.634043215039</v>
      </c>
      <c r="Q89" s="42">
        <v>3547.0052299385356</v>
      </c>
      <c r="R89" s="42">
        <v>11739.904938127869</v>
      </c>
      <c r="S89" s="42">
        <v>250942.66484262454</v>
      </c>
      <c r="T89" s="42">
        <v>29934.454404977994</v>
      </c>
      <c r="U89" s="42">
        <v>706382.22705818492</v>
      </c>
      <c r="V89" s="42">
        <v>5885.4187731726579</v>
      </c>
      <c r="W89" s="42">
        <v>3463.8196649248562</v>
      </c>
      <c r="X89" s="42">
        <v>182574.09229868752</v>
      </c>
      <c r="Y89" s="42">
        <v>304.75507187223621</v>
      </c>
      <c r="Z89" s="42">
        <v>15106.120894459476</v>
      </c>
      <c r="AA89" s="42">
        <v>2565.3002467052843</v>
      </c>
      <c r="AB89" s="42">
        <v>2268.2997954665998</v>
      </c>
      <c r="AC89" s="42">
        <v>4307.8873198158426</v>
      </c>
      <c r="AD89" s="42">
        <v>2270.8470037297802</v>
      </c>
      <c r="AE89" s="42">
        <v>326097.13374141435</v>
      </c>
      <c r="AF89" s="42">
        <v>8282.4361206402227</v>
      </c>
      <c r="AG89" s="42">
        <v>1122.9196071018982</v>
      </c>
      <c r="AH89" s="42">
        <v>6943.0871384230977</v>
      </c>
      <c r="AI89" s="42">
        <v>575.93595904059589</v>
      </c>
      <c r="AJ89" s="42">
        <v>8215.0807870820336</v>
      </c>
      <c r="AK89" s="42">
        <v>1387.802962392188</v>
      </c>
      <c r="AL89" s="42">
        <v>1595.9409192460384</v>
      </c>
      <c r="AM89" s="42">
        <v>59455.088462073763</v>
      </c>
      <c r="AN89" s="42">
        <v>2739.6773158254928</v>
      </c>
      <c r="AO89" s="42">
        <v>21980.8622206248</v>
      </c>
      <c r="AP89" s="42">
        <v>143209.68655065674</v>
      </c>
      <c r="AQ89" s="42">
        <v>93618.53054434045</v>
      </c>
      <c r="AR89" s="42">
        <v>57719.235864405935</v>
      </c>
      <c r="AS89" s="42">
        <v>50229.759571468181</v>
      </c>
      <c r="AT89" s="42">
        <v>2152.2322159547157</v>
      </c>
      <c r="AU89" s="42">
        <v>288.30492154291909</v>
      </c>
      <c r="AV89" s="42">
        <v>518.99743867967993</v>
      </c>
      <c r="AW89" s="42">
        <v>0</v>
      </c>
      <c r="AX89" s="42">
        <v>143871.85801666984</v>
      </c>
      <c r="AY89" s="42">
        <v>48043.639850241045</v>
      </c>
      <c r="AZ89" s="42">
        <v>52562.526376916387</v>
      </c>
      <c r="BA89" s="42">
        <v>0</v>
      </c>
      <c r="BB89" s="42">
        <v>2804.2774127365024</v>
      </c>
      <c r="BC89" s="42">
        <v>5412.5625670653517</v>
      </c>
      <c r="BD89" s="42">
        <v>27447.512430012292</v>
      </c>
      <c r="BE89" s="42">
        <v>681.6307846693793</v>
      </c>
      <c r="BF89" s="42">
        <v>1123.9158772963303</v>
      </c>
      <c r="BG89" s="42">
        <v>5173.4318378838088</v>
      </c>
      <c r="BH89" s="42">
        <v>110.71699320737154</v>
      </c>
      <c r="BI89" s="42">
        <v>0</v>
      </c>
      <c r="BJ89" s="42">
        <v>433.22636800434424</v>
      </c>
      <c r="BK89" s="42">
        <v>0</v>
      </c>
      <c r="BL89" s="42">
        <v>163.6386205753671</v>
      </c>
      <c r="BM89" s="42">
        <v>0</v>
      </c>
      <c r="BN89" s="42">
        <v>5340.2112783458188</v>
      </c>
      <c r="BO89" s="42">
        <v>352.44459630547226</v>
      </c>
      <c r="BP89" s="42">
        <v>52380.881197237934</v>
      </c>
      <c r="BQ89" s="42">
        <v>322.90149748124884</v>
      </c>
      <c r="BR89" s="42">
        <v>1159.2912909422223</v>
      </c>
      <c r="BS89" s="42">
        <v>0</v>
      </c>
      <c r="BT89" s="42">
        <f t="shared" si="1"/>
        <v>6639396.8030312238</v>
      </c>
    </row>
    <row r="90" spans="1:72" x14ac:dyDescent="0.25">
      <c r="A90" s="10" t="s">
        <v>212</v>
      </c>
      <c r="B90" s="8" t="s">
        <v>42</v>
      </c>
      <c r="C90" s="42">
        <v>3.1263834016855577E-2</v>
      </c>
      <c r="D90" s="42">
        <v>0</v>
      </c>
      <c r="E90" s="42">
        <v>0</v>
      </c>
      <c r="F90" s="42">
        <v>0</v>
      </c>
      <c r="G90" s="42">
        <v>5.9879566443651875</v>
      </c>
      <c r="H90" s="42">
        <v>0.11880256926405118</v>
      </c>
      <c r="I90" s="42">
        <v>1.1518254637788897E-2</v>
      </c>
      <c r="J90" s="42">
        <v>2.961836906860002E-2</v>
      </c>
      <c r="K90" s="42">
        <v>0</v>
      </c>
      <c r="L90" s="42">
        <v>4.8815460131581515E-2</v>
      </c>
      <c r="M90" s="42">
        <v>0.23069418574542902</v>
      </c>
      <c r="N90" s="42">
        <v>18.515320086087609</v>
      </c>
      <c r="O90" s="42">
        <v>0.41871598049943065</v>
      </c>
      <c r="P90" s="42">
        <v>0.51941843533267074</v>
      </c>
      <c r="Q90" s="42">
        <v>0</v>
      </c>
      <c r="R90" s="42">
        <v>0.16366891351981935</v>
      </c>
      <c r="S90" s="42">
        <v>1.6982295242629515</v>
      </c>
      <c r="T90" s="42">
        <v>0</v>
      </c>
      <c r="U90" s="42">
        <v>2.4789477933786044</v>
      </c>
      <c r="V90" s="42">
        <v>0.10059275717002303</v>
      </c>
      <c r="W90" s="42">
        <v>0.16377861118303641</v>
      </c>
      <c r="X90" s="42">
        <v>0.54069978199677593</v>
      </c>
      <c r="Y90" s="42">
        <v>0</v>
      </c>
      <c r="Z90" s="42">
        <v>0.74967383042523161</v>
      </c>
      <c r="AA90" s="42">
        <v>0.13953542761207119</v>
      </c>
      <c r="AB90" s="42">
        <v>2.6327439172088907E-2</v>
      </c>
      <c r="AC90" s="42">
        <v>0</v>
      </c>
      <c r="AD90" s="42">
        <v>0</v>
      </c>
      <c r="AE90" s="42">
        <v>12983.986178703075</v>
      </c>
      <c r="AF90" s="42">
        <v>1.4260696218214824E-3</v>
      </c>
      <c r="AG90" s="42">
        <v>0.17101865695536084</v>
      </c>
      <c r="AH90" s="42">
        <v>0</v>
      </c>
      <c r="AI90" s="42">
        <v>0</v>
      </c>
      <c r="AJ90" s="42">
        <v>1457.3569115563794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1.3931603228563712E-2</v>
      </c>
      <c r="AS90" s="42">
        <v>0</v>
      </c>
      <c r="AT90" s="42">
        <v>0</v>
      </c>
      <c r="AU90" s="42">
        <v>393.9606154823669</v>
      </c>
      <c r="AV90" s="42">
        <v>0</v>
      </c>
      <c r="AW90" s="42">
        <v>0</v>
      </c>
      <c r="AX90" s="42">
        <v>5.0899715732705214E-2</v>
      </c>
      <c r="AY90" s="42">
        <v>7539.8168531680039</v>
      </c>
      <c r="AZ90" s="42">
        <v>14.990514771597772</v>
      </c>
      <c r="BA90" s="42">
        <v>251492.45844782196</v>
      </c>
      <c r="BB90" s="42">
        <v>0</v>
      </c>
      <c r="BC90" s="42">
        <v>0.18527935317357566</v>
      </c>
      <c r="BD90" s="42">
        <v>0</v>
      </c>
      <c r="BE90" s="42">
        <v>48.490456379193951</v>
      </c>
      <c r="BF90" s="42">
        <v>0</v>
      </c>
      <c r="BG90" s="42">
        <v>0</v>
      </c>
      <c r="BH90" s="42">
        <v>0</v>
      </c>
      <c r="BI90" s="42">
        <v>204946.95597776666</v>
      </c>
      <c r="BJ90" s="42">
        <v>0</v>
      </c>
      <c r="BK90" s="42">
        <v>118312.3448007066</v>
      </c>
      <c r="BL90" s="42">
        <v>486282.88063943718</v>
      </c>
      <c r="BM90" s="42">
        <v>1417.1739617006467</v>
      </c>
      <c r="BN90" s="42">
        <v>16652.805119495752</v>
      </c>
      <c r="BO90" s="42">
        <v>47.841320416955746</v>
      </c>
      <c r="BP90" s="42">
        <v>5.0844866901096699</v>
      </c>
      <c r="BQ90" s="42">
        <v>0</v>
      </c>
      <c r="BR90" s="42">
        <v>0</v>
      </c>
      <c r="BS90" s="42">
        <v>0</v>
      </c>
      <c r="BT90" s="42">
        <f t="shared" si="1"/>
        <v>1101628.5424173931</v>
      </c>
    </row>
    <row r="91" spans="1:72" x14ac:dyDescent="0.25">
      <c r="A91" s="10" t="s">
        <v>213</v>
      </c>
      <c r="B91" s="8" t="s">
        <v>214</v>
      </c>
      <c r="C91" s="42">
        <v>4.4329968291853676</v>
      </c>
      <c r="D91" s="42">
        <v>0</v>
      </c>
      <c r="E91" s="42">
        <v>0</v>
      </c>
      <c r="F91" s="42">
        <v>84.869625092760941</v>
      </c>
      <c r="G91" s="42">
        <v>1888.344567047581</v>
      </c>
      <c r="H91" s="42">
        <v>99.521909413876756</v>
      </c>
      <c r="I91" s="42">
        <v>219.8026115669077</v>
      </c>
      <c r="J91" s="42">
        <v>214.50692596222072</v>
      </c>
      <c r="K91" s="42">
        <v>643.97529555314168</v>
      </c>
      <c r="L91" s="42">
        <v>84.650601930638601</v>
      </c>
      <c r="M91" s="42">
        <v>1308.4537351465681</v>
      </c>
      <c r="N91" s="42">
        <v>5817.219782072445</v>
      </c>
      <c r="O91" s="42">
        <v>344.39445856939767</v>
      </c>
      <c r="P91" s="42">
        <v>189.82983481181148</v>
      </c>
      <c r="Q91" s="42">
        <v>181.91483885438814</v>
      </c>
      <c r="R91" s="42">
        <v>522.32390499774101</v>
      </c>
      <c r="S91" s="42">
        <v>6173.5598162217357</v>
      </c>
      <c r="T91" s="42">
        <v>847.1046863012067</v>
      </c>
      <c r="U91" s="42">
        <v>4392.0913702294947</v>
      </c>
      <c r="V91" s="42">
        <v>53.153248737864487</v>
      </c>
      <c r="W91" s="42">
        <v>136.67571701993742</v>
      </c>
      <c r="X91" s="42">
        <v>2893.0928195504589</v>
      </c>
      <c r="Y91" s="42">
        <v>250.50619287961877</v>
      </c>
      <c r="Z91" s="42">
        <v>6678.7058680168402</v>
      </c>
      <c r="AA91" s="42">
        <v>415.29034267699836</v>
      </c>
      <c r="AB91" s="42">
        <v>288.03909980073399</v>
      </c>
      <c r="AC91" s="42">
        <v>1692.2157018188657</v>
      </c>
      <c r="AD91" s="42">
        <v>1670.7515766614697</v>
      </c>
      <c r="AE91" s="42">
        <v>13769.715720567121</v>
      </c>
      <c r="AF91" s="42">
        <v>4269.0645423032383</v>
      </c>
      <c r="AG91" s="42">
        <v>903.2939019198983</v>
      </c>
      <c r="AH91" s="42">
        <v>2565.795923453235</v>
      </c>
      <c r="AI91" s="42">
        <v>506.07946357143902</v>
      </c>
      <c r="AJ91" s="42">
        <v>4151.6211466543373</v>
      </c>
      <c r="AK91" s="42">
        <v>979.13326339504056</v>
      </c>
      <c r="AL91" s="42">
        <v>690.86897524170047</v>
      </c>
      <c r="AM91" s="42">
        <v>16874.786015302732</v>
      </c>
      <c r="AN91" s="42">
        <v>1276.7785219796203</v>
      </c>
      <c r="AO91" s="42">
        <v>9986.6888796999083</v>
      </c>
      <c r="AP91" s="42">
        <v>38505.221461406967</v>
      </c>
      <c r="AQ91" s="42">
        <v>27312.903208983491</v>
      </c>
      <c r="AR91" s="42">
        <v>9682.6154576796089</v>
      </c>
      <c r="AS91" s="42">
        <v>9865.6730132881949</v>
      </c>
      <c r="AT91" s="42">
        <v>1047.480611159546</v>
      </c>
      <c r="AU91" s="42">
        <v>203.66077387951799</v>
      </c>
      <c r="AV91" s="42">
        <v>456.04713725376121</v>
      </c>
      <c r="AW91" s="42">
        <v>0</v>
      </c>
      <c r="AX91" s="42">
        <v>10673.280793070586</v>
      </c>
      <c r="AY91" s="42">
        <v>5633.4158701074348</v>
      </c>
      <c r="AZ91" s="42">
        <v>2459.867512187499</v>
      </c>
      <c r="BA91" s="42">
        <v>0</v>
      </c>
      <c r="BB91" s="42">
        <v>2118.4311300936342</v>
      </c>
      <c r="BC91" s="42">
        <v>1645.0080322080823</v>
      </c>
      <c r="BD91" s="42">
        <v>843.28705872554474</v>
      </c>
      <c r="BE91" s="42">
        <v>398.84486820012887</v>
      </c>
      <c r="BF91" s="42">
        <v>987.59373390932512</v>
      </c>
      <c r="BG91" s="42">
        <v>2786.9572693317864</v>
      </c>
      <c r="BH91" s="42">
        <v>97.287893994269183</v>
      </c>
      <c r="BI91" s="42">
        <v>0</v>
      </c>
      <c r="BJ91" s="42">
        <v>380.67942187507583</v>
      </c>
      <c r="BK91" s="42">
        <v>0</v>
      </c>
      <c r="BL91" s="42">
        <v>117.00974618219558</v>
      </c>
      <c r="BM91" s="42">
        <v>0</v>
      </c>
      <c r="BN91" s="42">
        <v>1018.9703738081345</v>
      </c>
      <c r="BO91" s="42">
        <v>298.13803360896645</v>
      </c>
      <c r="BP91" s="42">
        <v>959.81330127190893</v>
      </c>
      <c r="BQ91" s="42">
        <v>283.73608917203632</v>
      </c>
      <c r="BR91" s="42">
        <v>97.80285616511658</v>
      </c>
      <c r="BS91" s="42">
        <v>0</v>
      </c>
      <c r="BT91" s="42">
        <f t="shared" si="1"/>
        <v>210942.97952941505</v>
      </c>
    </row>
    <row r="92" spans="1:72" x14ac:dyDescent="0.25">
      <c r="A92" s="10" t="s">
        <v>215</v>
      </c>
      <c r="B92" s="8" t="s">
        <v>216</v>
      </c>
      <c r="C92" s="42">
        <v>44.487992295924812</v>
      </c>
      <c r="D92" s="42">
        <v>0</v>
      </c>
      <c r="E92" s="42">
        <v>0</v>
      </c>
      <c r="F92" s="42">
        <v>119.95465345270934</v>
      </c>
      <c r="G92" s="42">
        <v>1750.8845310326662</v>
      </c>
      <c r="H92" s="42">
        <v>101.83867706108573</v>
      </c>
      <c r="I92" s="42">
        <v>177.55845339364163</v>
      </c>
      <c r="J92" s="42">
        <v>170.93255112519225</v>
      </c>
      <c r="K92" s="42">
        <v>511.66143019833555</v>
      </c>
      <c r="L92" s="42">
        <v>65.66152230513012</v>
      </c>
      <c r="M92" s="42">
        <v>2684.9317157665928</v>
      </c>
      <c r="N92" s="42">
        <v>11803.680886424867</v>
      </c>
      <c r="O92" s="42">
        <v>329.30881380070377</v>
      </c>
      <c r="P92" s="42">
        <v>240.81727653387179</v>
      </c>
      <c r="Q92" s="42">
        <v>162.46288790854672</v>
      </c>
      <c r="R92" s="42">
        <v>469.90814778210398</v>
      </c>
      <c r="S92" s="42">
        <v>6820.4372405908598</v>
      </c>
      <c r="T92" s="42">
        <v>982.03055444390088</v>
      </c>
      <c r="U92" s="42">
        <v>5738.6285295394337</v>
      </c>
      <c r="V92" s="42">
        <v>82.173799574864219</v>
      </c>
      <c r="W92" s="42">
        <v>135.8714674947818</v>
      </c>
      <c r="X92" s="42">
        <v>2946.0936228187156</v>
      </c>
      <c r="Y92" s="42">
        <v>194.31188433622788</v>
      </c>
      <c r="Z92" s="42">
        <v>5271.3720685276785</v>
      </c>
      <c r="AA92" s="42">
        <v>322.42366047072989</v>
      </c>
      <c r="AB92" s="42">
        <v>241.03454692657178</v>
      </c>
      <c r="AC92" s="42">
        <v>1326.646996581477</v>
      </c>
      <c r="AD92" s="42">
        <v>1302.3417032436021</v>
      </c>
      <c r="AE92" s="42">
        <v>11501.69125730731</v>
      </c>
      <c r="AF92" s="42">
        <v>3324.5793576187252</v>
      </c>
      <c r="AG92" s="42">
        <v>701.00134898191277</v>
      </c>
      <c r="AH92" s="42">
        <v>1990.2288042355754</v>
      </c>
      <c r="AI92" s="42">
        <v>392.55418423004767</v>
      </c>
      <c r="AJ92" s="42">
        <v>3227.8680616655361</v>
      </c>
      <c r="AK92" s="42">
        <v>764.05063983128048</v>
      </c>
      <c r="AL92" s="42">
        <v>550.17374087574035</v>
      </c>
      <c r="AM92" s="42">
        <v>13263.733277828429</v>
      </c>
      <c r="AN92" s="42">
        <v>1000.3530224262378</v>
      </c>
      <c r="AO92" s="42">
        <v>7822.4123634138659</v>
      </c>
      <c r="AP92" s="42">
        <v>30222.103657914107</v>
      </c>
      <c r="AQ92" s="42">
        <v>21553.121533871712</v>
      </c>
      <c r="AR92" s="42">
        <v>7588.4581563776082</v>
      </c>
      <c r="AS92" s="42">
        <v>7960.7943126553128</v>
      </c>
      <c r="AT92" s="42">
        <v>813.35742581943407</v>
      </c>
      <c r="AU92" s="42">
        <v>158.95335714184034</v>
      </c>
      <c r="AV92" s="42">
        <v>353.74526101438533</v>
      </c>
      <c r="AW92" s="42">
        <v>0</v>
      </c>
      <c r="AX92" s="42">
        <v>8336.922827545357</v>
      </c>
      <c r="AY92" s="42">
        <v>4760.4913644724038</v>
      </c>
      <c r="AZ92" s="42">
        <v>2783.4969867136742</v>
      </c>
      <c r="BA92" s="42">
        <v>0</v>
      </c>
      <c r="BB92" s="42">
        <v>1644.0351532681398</v>
      </c>
      <c r="BC92" s="42">
        <v>1292.0283491737666</v>
      </c>
      <c r="BD92" s="42">
        <v>730.51097446546009</v>
      </c>
      <c r="BE92" s="42">
        <v>309.69470033899586</v>
      </c>
      <c r="BF92" s="42">
        <v>766.05371383688987</v>
      </c>
      <c r="BG92" s="42">
        <v>2173.2443384116964</v>
      </c>
      <c r="BH92" s="42">
        <v>75.463978705764305</v>
      </c>
      <c r="BI92" s="42">
        <v>0</v>
      </c>
      <c r="BJ92" s="42">
        <v>295.28426001076355</v>
      </c>
      <c r="BK92" s="42">
        <v>0</v>
      </c>
      <c r="BL92" s="42">
        <v>91.30736199980025</v>
      </c>
      <c r="BM92" s="42">
        <v>0</v>
      </c>
      <c r="BN92" s="42">
        <v>851.22829339428438</v>
      </c>
      <c r="BO92" s="42">
        <v>231.47767809061665</v>
      </c>
      <c r="BP92" s="42">
        <v>927.045765281537</v>
      </c>
      <c r="BQ92" s="42">
        <v>220.08754956291551</v>
      </c>
      <c r="BR92" s="42">
        <v>93.972445671037576</v>
      </c>
      <c r="BS92" s="42">
        <v>0</v>
      </c>
      <c r="BT92" s="42">
        <f t="shared" si="1"/>
        <v>182768.98111778233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3.5046472051315621E-2</v>
      </c>
      <c r="G93" s="42">
        <v>0.85983311757889591</v>
      </c>
      <c r="H93" s="42">
        <v>4.4367742529805632E-2</v>
      </c>
      <c r="I93" s="42">
        <v>0.10154165030326832</v>
      </c>
      <c r="J93" s="42">
        <v>9.9152545659941929E-2</v>
      </c>
      <c r="K93" s="42">
        <v>0.29823832865461353</v>
      </c>
      <c r="L93" s="42">
        <v>3.9283840719892563E-2</v>
      </c>
      <c r="M93" s="42">
        <v>0.5385926022894213</v>
      </c>
      <c r="N93" s="42">
        <v>2.4586379349633707</v>
      </c>
      <c r="O93" s="42">
        <v>0.15480269377899961</v>
      </c>
      <c r="P93" s="42">
        <v>8.0241935874872133E-2</v>
      </c>
      <c r="Q93" s="42">
        <v>8.3294158145578501E-2</v>
      </c>
      <c r="R93" s="42">
        <v>0.23788521863924406</v>
      </c>
      <c r="S93" s="42">
        <v>2.7733413332169716</v>
      </c>
      <c r="T93" s="42">
        <v>0.38288693982632988</v>
      </c>
      <c r="U93" s="42">
        <v>1.871341459275744</v>
      </c>
      <c r="V93" s="42">
        <v>2.3049216253824188E-2</v>
      </c>
      <c r="W93" s="42">
        <v>6.0926871366719523E-2</v>
      </c>
      <c r="X93" s="42">
        <v>1.2827845897999062</v>
      </c>
      <c r="Y93" s="42">
        <v>0.11625251511493168</v>
      </c>
      <c r="Z93" s="42">
        <v>3.0952167483624486</v>
      </c>
      <c r="AA93" s="42">
        <v>0.1927085666632728</v>
      </c>
      <c r="AB93" s="42">
        <v>0.13261882251409679</v>
      </c>
      <c r="AC93" s="42">
        <v>0.78429414360033567</v>
      </c>
      <c r="AD93" s="42">
        <v>0.77500109089322344</v>
      </c>
      <c r="AE93" s="42">
        <v>6.3393433792478175</v>
      </c>
      <c r="AF93" s="42">
        <v>1.9801209679374363</v>
      </c>
      <c r="AG93" s="42">
        <v>0.41917499381827178</v>
      </c>
      <c r="AH93" s="42">
        <v>1.1907100017939134</v>
      </c>
      <c r="AI93" s="42">
        <v>0.23485651117801926</v>
      </c>
      <c r="AJ93" s="42">
        <v>1.9263896282720738</v>
      </c>
      <c r="AK93" s="42">
        <v>0.45389696149874192</v>
      </c>
      <c r="AL93" s="42">
        <v>0.32029521994831595</v>
      </c>
      <c r="AM93" s="42">
        <v>7.8212654846232548</v>
      </c>
      <c r="AN93" s="42">
        <v>0.59145389400396609</v>
      </c>
      <c r="AO93" s="42">
        <v>4.6305739068037806</v>
      </c>
      <c r="AP93" s="42">
        <v>17.847618119494022</v>
      </c>
      <c r="AQ93" s="42">
        <v>12.649674186557288</v>
      </c>
      <c r="AR93" s="42">
        <v>4.4888313382108391</v>
      </c>
      <c r="AS93" s="42">
        <v>4.5666653575947995</v>
      </c>
      <c r="AT93" s="42">
        <v>0.48601348828865526</v>
      </c>
      <c r="AU93" s="42">
        <v>9.4463692649319059E-2</v>
      </c>
      <c r="AV93" s="42">
        <v>0.21163798829592784</v>
      </c>
      <c r="AW93" s="42">
        <v>0</v>
      </c>
      <c r="AX93" s="42">
        <v>4.949256010821661</v>
      </c>
      <c r="AY93" s="42">
        <v>2.5945582367286781</v>
      </c>
      <c r="AZ93" s="42">
        <v>1.1187029521994833</v>
      </c>
      <c r="BA93" s="42">
        <v>0</v>
      </c>
      <c r="BB93" s="42">
        <v>0.98301309556709493</v>
      </c>
      <c r="BC93" s="42">
        <v>0.76295210251487267</v>
      </c>
      <c r="BD93" s="42">
        <v>0.38388867071024424</v>
      </c>
      <c r="BE93" s="42">
        <v>0.18505684765797348</v>
      </c>
      <c r="BF93" s="42">
        <v>0.45831304271937867</v>
      </c>
      <c r="BG93" s="42">
        <v>1.2922516520971818</v>
      </c>
      <c r="BH93" s="42">
        <v>4.5148434204593392E-2</v>
      </c>
      <c r="BI93" s="42">
        <v>0</v>
      </c>
      <c r="BJ93" s="42">
        <v>0.1766620606730569</v>
      </c>
      <c r="BK93" s="42">
        <v>0</v>
      </c>
      <c r="BL93" s="42">
        <v>5.4300398054816179E-2</v>
      </c>
      <c r="BM93" s="42">
        <v>0</v>
      </c>
      <c r="BN93" s="42">
        <v>0.4663927312572424</v>
      </c>
      <c r="BO93" s="42">
        <v>0.13833292121811563</v>
      </c>
      <c r="BP93" s="42">
        <v>0.44072866818906881</v>
      </c>
      <c r="BQ93" s="42">
        <v>0.13167352717293812</v>
      </c>
      <c r="BR93" s="42">
        <v>4.4433583996353998E-2</v>
      </c>
      <c r="BS93" s="42">
        <v>0</v>
      </c>
      <c r="BT93" s="42">
        <f t="shared" si="1"/>
        <v>96.999990594076223</v>
      </c>
    </row>
    <row r="94" spans="1:72" x14ac:dyDescent="0.25">
      <c r="A94" s="10" t="s">
        <v>219</v>
      </c>
      <c r="B94" s="8" t="s">
        <v>44</v>
      </c>
      <c r="C94" s="42">
        <v>395.2478921888906</v>
      </c>
      <c r="D94" s="42">
        <v>1.2274946418190607</v>
      </c>
      <c r="E94" s="42">
        <v>1.3937516117752042</v>
      </c>
      <c r="F94" s="42">
        <v>829.41772679832297</v>
      </c>
      <c r="G94" s="42">
        <v>3812.8672671083777</v>
      </c>
      <c r="H94" s="42">
        <v>373.63009284088668</v>
      </c>
      <c r="I94" s="42">
        <v>171.65915386538279</v>
      </c>
      <c r="J94" s="42">
        <v>155.94760528888457</v>
      </c>
      <c r="K94" s="42">
        <v>366.48698938910843</v>
      </c>
      <c r="L94" s="42">
        <v>33.082790034284606</v>
      </c>
      <c r="M94" s="42">
        <v>13596.937436406206</v>
      </c>
      <c r="N94" s="42">
        <v>49098.187393797314</v>
      </c>
      <c r="O94" s="42">
        <v>1057.390723614895</v>
      </c>
      <c r="P94" s="42">
        <v>1512.1468290848723</v>
      </c>
      <c r="Q94" s="42">
        <v>282.32957864347429</v>
      </c>
      <c r="R94" s="42">
        <v>1036.9507330372116</v>
      </c>
      <c r="S94" s="42">
        <v>19761.716210578947</v>
      </c>
      <c r="T94" s="42">
        <v>2328.2150268870037</v>
      </c>
      <c r="U94" s="42">
        <v>32482.37393507349</v>
      </c>
      <c r="V94" s="42">
        <v>330.237802326696</v>
      </c>
      <c r="W94" s="42">
        <v>511.3055055102493</v>
      </c>
      <c r="X94" s="42">
        <v>12074.8630960265</v>
      </c>
      <c r="Y94" s="42">
        <v>98.148927630579195</v>
      </c>
      <c r="Z94" s="42">
        <v>3398.16495020907</v>
      </c>
      <c r="AA94" s="42">
        <v>165.15026286035837</v>
      </c>
      <c r="AB94" s="42">
        <v>311.85194111569979</v>
      </c>
      <c r="AC94" s="42">
        <v>847.75340660012444</v>
      </c>
      <c r="AD94" s="42">
        <v>720.6303585717817</v>
      </c>
      <c r="AE94" s="42">
        <v>14829.63543887499</v>
      </c>
      <c r="AF94" s="42">
        <v>1861.5778159864869</v>
      </c>
      <c r="AG94" s="42">
        <v>360.8723667134779</v>
      </c>
      <c r="AH94" s="42">
        <v>1008.7375256062089</v>
      </c>
      <c r="AI94" s="42">
        <v>197.82539392368665</v>
      </c>
      <c r="AJ94" s="42">
        <v>1677.738288076358</v>
      </c>
      <c r="AK94" s="42">
        <v>476.85960406389609</v>
      </c>
      <c r="AL94" s="42">
        <v>336.65302470964991</v>
      </c>
      <c r="AM94" s="42">
        <v>8425.2092121221904</v>
      </c>
      <c r="AN94" s="42">
        <v>691.47718620289606</v>
      </c>
      <c r="AO94" s="42">
        <v>4651.7936067203527</v>
      </c>
      <c r="AP94" s="42">
        <v>19046.72383064474</v>
      </c>
      <c r="AQ94" s="42">
        <v>15397.028955045893</v>
      </c>
      <c r="AR94" s="42">
        <v>4637.672698074557</v>
      </c>
      <c r="AS94" s="42">
        <v>6112.2374408238948</v>
      </c>
      <c r="AT94" s="42">
        <v>431.05554704429528</v>
      </c>
      <c r="AU94" s="42">
        <v>92.652877505795516</v>
      </c>
      <c r="AV94" s="42">
        <v>192.96476321664048</v>
      </c>
      <c r="AW94" s="42">
        <v>0</v>
      </c>
      <c r="AX94" s="42">
        <v>4899.9719214270563</v>
      </c>
      <c r="AY94" s="42">
        <v>5922.8261119967865</v>
      </c>
      <c r="AZ94" s="42">
        <v>5515.5054430620748</v>
      </c>
      <c r="BA94" s="42">
        <v>1.1713559246910121</v>
      </c>
      <c r="BB94" s="42">
        <v>844.96582228581622</v>
      </c>
      <c r="BC94" s="42">
        <v>733.21526432825249</v>
      </c>
      <c r="BD94" s="42">
        <v>1691.2857825568819</v>
      </c>
      <c r="BE94" s="42">
        <v>167.69721097785745</v>
      </c>
      <c r="BF94" s="42">
        <v>386.5908465074956</v>
      </c>
      <c r="BG94" s="42">
        <v>1292.780412193139</v>
      </c>
      <c r="BH94" s="42">
        <v>38.445454063994696</v>
      </c>
      <c r="BI94" s="42">
        <v>17.262655516874915</v>
      </c>
      <c r="BJ94" s="42">
        <v>148.72647220532562</v>
      </c>
      <c r="BK94" s="42">
        <v>5.7520593241969706</v>
      </c>
      <c r="BL94" s="42">
        <v>52.904569384602013</v>
      </c>
      <c r="BM94" s="42">
        <v>0.22995282208219869</v>
      </c>
      <c r="BN94" s="42">
        <v>1574.5147474797268</v>
      </c>
      <c r="BO94" s="42">
        <v>121.34127538357045</v>
      </c>
      <c r="BP94" s="42">
        <v>1312.9762994081375</v>
      </c>
      <c r="BQ94" s="42">
        <v>111.8946163350189</v>
      </c>
      <c r="BR94" s="42">
        <v>217.23082658364893</v>
      </c>
      <c r="BS94" s="42">
        <v>0</v>
      </c>
      <c r="BT94" s="42">
        <f t="shared" si="1"/>
        <v>251241.31955686538</v>
      </c>
    </row>
    <row r="95" spans="1:72" x14ac:dyDescent="0.25">
      <c r="A95" s="10" t="s">
        <v>220</v>
      </c>
      <c r="B95" s="8" t="s">
        <v>45</v>
      </c>
      <c r="C95" s="42">
        <v>1.7606939908415808</v>
      </c>
      <c r="D95" s="42">
        <v>0</v>
      </c>
      <c r="E95" s="42">
        <v>0</v>
      </c>
      <c r="F95" s="42">
        <v>17.949335399749287</v>
      </c>
      <c r="G95" s="42">
        <v>362.93922307406677</v>
      </c>
      <c r="H95" s="42">
        <v>19.560410847589139</v>
      </c>
      <c r="I95" s="42">
        <v>41.588230259660946</v>
      </c>
      <c r="J95" s="42">
        <v>40.561136415501885</v>
      </c>
      <c r="K95" s="42">
        <v>121.50674201358507</v>
      </c>
      <c r="L95" s="42">
        <v>15.935874726670647</v>
      </c>
      <c r="M95" s="42">
        <v>277.04198544192798</v>
      </c>
      <c r="N95" s="42">
        <v>1202.1610783617614</v>
      </c>
      <c r="O95" s="42">
        <v>67.116172314131319</v>
      </c>
      <c r="P95" s="42">
        <v>39.308116265429</v>
      </c>
      <c r="Q95" s="42">
        <v>34.754420823411877</v>
      </c>
      <c r="R95" s="42">
        <v>100.37489595187009</v>
      </c>
      <c r="S95" s="42">
        <v>1203.3334762936026</v>
      </c>
      <c r="T95" s="42">
        <v>164.00665778992203</v>
      </c>
      <c r="U95" s="42">
        <v>902.54801445745738</v>
      </c>
      <c r="V95" s="42">
        <v>10.729587001310005</v>
      </c>
      <c r="W95" s="42">
        <v>26.867085429917324</v>
      </c>
      <c r="X95" s="42">
        <v>571.85152233647113</v>
      </c>
      <c r="Y95" s="42">
        <v>47.158971311932447</v>
      </c>
      <c r="Z95" s="42">
        <v>1259.172194137788</v>
      </c>
      <c r="AA95" s="42">
        <v>78.187305093386058</v>
      </c>
      <c r="AB95" s="42">
        <v>54.700105353269009</v>
      </c>
      <c r="AC95" s="42">
        <v>319.02726599239799</v>
      </c>
      <c r="AD95" s="42">
        <v>314.6826089705533</v>
      </c>
      <c r="AE95" s="42">
        <v>2615.1839439386695</v>
      </c>
      <c r="AF95" s="42">
        <v>804.13748393706589</v>
      </c>
      <c r="AG95" s="42">
        <v>170.05698386414824</v>
      </c>
      <c r="AH95" s="42">
        <v>483.02317382050217</v>
      </c>
      <c r="AI95" s="42">
        <v>95.271843900452382</v>
      </c>
      <c r="AJ95" s="42">
        <v>794.7303194662486</v>
      </c>
      <c r="AK95" s="42">
        <v>184.54999244969088</v>
      </c>
      <c r="AL95" s="42">
        <v>130.1972759402542</v>
      </c>
      <c r="AM95" s="42">
        <v>3181.1931345740163</v>
      </c>
      <c r="AN95" s="42">
        <v>240.84383510399911</v>
      </c>
      <c r="AO95" s="42">
        <v>1881.8225856928782</v>
      </c>
      <c r="AP95" s="42">
        <v>7258.5194082629478</v>
      </c>
      <c r="AQ95" s="42">
        <v>5153.3155614943389</v>
      </c>
      <c r="AR95" s="42">
        <v>1824.869636907021</v>
      </c>
      <c r="AS95" s="42">
        <v>1862.484242022437</v>
      </c>
      <c r="AT95" s="42">
        <v>197.23481923605087</v>
      </c>
      <c r="AU95" s="42">
        <v>41.892353997284516</v>
      </c>
      <c r="AV95" s="42">
        <v>85.853022695427484</v>
      </c>
      <c r="AW95" s="42">
        <v>0</v>
      </c>
      <c r="AX95" s="42">
        <v>2011.0617704250033</v>
      </c>
      <c r="AY95" s="42">
        <v>1069.4074263412399</v>
      </c>
      <c r="AZ95" s="42">
        <v>473.12510240554849</v>
      </c>
      <c r="BA95" s="42">
        <v>48.490456379193951</v>
      </c>
      <c r="BB95" s="42">
        <v>398.84486820012893</v>
      </c>
      <c r="BC95" s="42">
        <v>309.87784938410067</v>
      </c>
      <c r="BD95" s="42">
        <v>162.15135348003469</v>
      </c>
      <c r="BE95" s="42">
        <v>75.535020175180335</v>
      </c>
      <c r="BF95" s="42">
        <v>185.9191744120086</v>
      </c>
      <c r="BG95" s="42">
        <v>525.15580403243632</v>
      </c>
      <c r="BH95" s="42">
        <v>18.314904510479852</v>
      </c>
      <c r="BI95" s="42">
        <v>297.77663185287105</v>
      </c>
      <c r="BJ95" s="42">
        <v>71.664695107465121</v>
      </c>
      <c r="BK95" s="42">
        <v>353.54769474429264</v>
      </c>
      <c r="BL95" s="42">
        <v>26.257301377697647</v>
      </c>
      <c r="BM95" s="42">
        <v>1.6018846636314581</v>
      </c>
      <c r="BN95" s="42">
        <v>218.69023585318908</v>
      </c>
      <c r="BO95" s="42">
        <v>56.565583332750101</v>
      </c>
      <c r="BP95" s="42">
        <v>182.75033076309637</v>
      </c>
      <c r="BQ95" s="42">
        <v>53.414655883793223</v>
      </c>
      <c r="BR95" s="42">
        <v>18.841797344225299</v>
      </c>
      <c r="BS95" s="42">
        <v>0</v>
      </c>
      <c r="BT95" s="42">
        <f t="shared" si="1"/>
        <v>40858.997268025996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35.209781384998045</v>
      </c>
      <c r="G96" s="42">
        <v>863.8397626216348</v>
      </c>
      <c r="H96" s="42">
        <v>44.574487062006384</v>
      </c>
      <c r="I96" s="42">
        <v>102.01481345725882</v>
      </c>
      <c r="J96" s="42">
        <v>99.614576078893421</v>
      </c>
      <c r="K96" s="42">
        <v>299.62805777370517</v>
      </c>
      <c r="L96" s="42">
        <v>39.466895317886298</v>
      </c>
      <c r="M96" s="42">
        <v>541.10233276606903</v>
      </c>
      <c r="N96" s="42">
        <v>2470.0946808046433</v>
      </c>
      <c r="O96" s="42">
        <v>155.52404241392856</v>
      </c>
      <c r="P96" s="42">
        <v>80.615846751320007</v>
      </c>
      <c r="Q96" s="42">
        <v>83.682291748483678</v>
      </c>
      <c r="R96" s="42">
        <v>238.99371470960429</v>
      </c>
      <c r="S96" s="42">
        <v>2786.2645320068077</v>
      </c>
      <c r="T96" s="42">
        <v>384.67111402015979</v>
      </c>
      <c r="U96" s="42">
        <v>1880.0615246323696</v>
      </c>
      <c r="V96" s="42">
        <v>23.156620849151292</v>
      </c>
      <c r="W96" s="42">
        <v>61.210778025046928</v>
      </c>
      <c r="X96" s="42">
        <v>1288.7621014967058</v>
      </c>
      <c r="Y96" s="42">
        <v>116.79422786577653</v>
      </c>
      <c r="Z96" s="42">
        <v>3109.6398202207974</v>
      </c>
      <c r="AA96" s="42">
        <v>193.60654885019861</v>
      </c>
      <c r="AB96" s="42">
        <v>133.23679888292537</v>
      </c>
      <c r="AC96" s="42">
        <v>787.94879259938057</v>
      </c>
      <c r="AD96" s="42">
        <v>778.61243618274659</v>
      </c>
      <c r="AE96" s="42">
        <v>6368.8834123140041</v>
      </c>
      <c r="AF96" s="42">
        <v>1989.3479233756605</v>
      </c>
      <c r="AG96" s="42">
        <v>421.12826286163119</v>
      </c>
      <c r="AH96" s="42">
        <v>1196.2584648950565</v>
      </c>
      <c r="AI96" s="42">
        <v>235.95089409608593</v>
      </c>
      <c r="AJ96" s="42">
        <v>1935.3662067460841</v>
      </c>
      <c r="AK96" s="42">
        <v>456.01202775232372</v>
      </c>
      <c r="AL96" s="42">
        <v>321.78772963302362</v>
      </c>
      <c r="AM96" s="42">
        <v>7857.7109691495416</v>
      </c>
      <c r="AN96" s="42">
        <v>594.20994720076817</v>
      </c>
      <c r="AO96" s="42">
        <v>4652.1514264519801</v>
      </c>
      <c r="AP96" s="42">
        <v>17930.784340009606</v>
      </c>
      <c r="AQ96" s="42">
        <v>12708.619060086403</v>
      </c>
      <c r="AR96" s="42">
        <v>4509.7483667146671</v>
      </c>
      <c r="AS96" s="42">
        <v>4587.9450765807051</v>
      </c>
      <c r="AT96" s="42">
        <v>488.2782109351138</v>
      </c>
      <c r="AU96" s="42">
        <v>94.903873980014865</v>
      </c>
      <c r="AV96" s="42">
        <v>212.62417768468828</v>
      </c>
      <c r="AW96" s="42">
        <v>0</v>
      </c>
      <c r="AX96" s="42">
        <v>4972.3185233669337</v>
      </c>
      <c r="AY96" s="42">
        <v>2606.648343151373</v>
      </c>
      <c r="AZ96" s="42">
        <v>1123.9158772963306</v>
      </c>
      <c r="BA96" s="42">
        <v>0</v>
      </c>
      <c r="BB96" s="42">
        <v>987.59373390932524</v>
      </c>
      <c r="BC96" s="42">
        <v>766.50730200288012</v>
      </c>
      <c r="BD96" s="42">
        <v>385.67751276345081</v>
      </c>
      <c r="BE96" s="42">
        <v>185.9191744120086</v>
      </c>
      <c r="BF96" s="42">
        <v>460.44868700091649</v>
      </c>
      <c r="BG96" s="42">
        <v>1298.2732783523152</v>
      </c>
      <c r="BH96" s="42">
        <v>45.3588165990313</v>
      </c>
      <c r="BI96" s="42">
        <v>0</v>
      </c>
      <c r="BJ96" s="42">
        <v>177.48526945062622</v>
      </c>
      <c r="BK96" s="42">
        <v>0</v>
      </c>
      <c r="BL96" s="42">
        <v>54.553426713793272</v>
      </c>
      <c r="BM96" s="42">
        <v>0</v>
      </c>
      <c r="BN96" s="42">
        <v>468.56602522145147</v>
      </c>
      <c r="BO96" s="42">
        <v>138.97752410874028</v>
      </c>
      <c r="BP96" s="42">
        <v>442.78237291093961</v>
      </c>
      <c r="BQ96" s="42">
        <v>132.28709866038315</v>
      </c>
      <c r="BR96" s="42">
        <v>44.6406353362133</v>
      </c>
      <c r="BS96" s="42">
        <v>0</v>
      </c>
      <c r="BT96" s="42">
        <f t="shared" si="1"/>
        <v>97451.990550246555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2.937761487105643</v>
      </c>
      <c r="G97" s="42">
        <v>72.07528947457736</v>
      </c>
      <c r="H97" s="42">
        <v>3.7191145825757697</v>
      </c>
      <c r="I97" s="42">
        <v>8.5117026661430391</v>
      </c>
      <c r="J97" s="42">
        <v>8.3114365851648238</v>
      </c>
      <c r="K97" s="42">
        <v>24.999751033924362</v>
      </c>
      <c r="L97" s="42">
        <v>3.292957823643778</v>
      </c>
      <c r="M97" s="42">
        <v>45.147386074384386</v>
      </c>
      <c r="N97" s="42">
        <v>206.09469122873369</v>
      </c>
      <c r="O97" s="42">
        <v>12.976295908423154</v>
      </c>
      <c r="P97" s="42">
        <v>6.7262595937998491</v>
      </c>
      <c r="Q97" s="42">
        <v>6.9821113389865861</v>
      </c>
      <c r="R97" s="42">
        <v>19.940667141811275</v>
      </c>
      <c r="S97" s="42">
        <v>232.47462247821855</v>
      </c>
      <c r="T97" s="42">
        <v>32.095399048741115</v>
      </c>
      <c r="U97" s="42">
        <v>156.86471551928946</v>
      </c>
      <c r="V97" s="42">
        <v>1.9320946119571598</v>
      </c>
      <c r="W97" s="42">
        <v>5.1071792895133656</v>
      </c>
      <c r="X97" s="42">
        <v>107.52908762539214</v>
      </c>
      <c r="Y97" s="42">
        <v>9.7448371175207171</v>
      </c>
      <c r="Z97" s="42">
        <v>259.45574619520693</v>
      </c>
      <c r="AA97" s="42">
        <v>16.153745933392489</v>
      </c>
      <c r="AB97" s="42">
        <v>11.116738617135269</v>
      </c>
      <c r="AC97" s="42">
        <v>65.743254449632261</v>
      </c>
      <c r="AD97" s="42">
        <v>64.964266701575269</v>
      </c>
      <c r="AE97" s="42">
        <v>531.39382491406195</v>
      </c>
      <c r="AF97" s="42">
        <v>165.98312979689996</v>
      </c>
      <c r="AG97" s="42">
        <v>35.137235822024415</v>
      </c>
      <c r="AH97" s="42">
        <v>99.810959016353721</v>
      </c>
      <c r="AI97" s="42">
        <v>19.686786519468811</v>
      </c>
      <c r="AJ97" s="42">
        <v>161.47911409773437</v>
      </c>
      <c r="AK97" s="42">
        <v>38.047795813879077</v>
      </c>
      <c r="AL97" s="42">
        <v>26.848664261853166</v>
      </c>
      <c r="AM97" s="42">
        <v>655.61556345847112</v>
      </c>
      <c r="AN97" s="42">
        <v>49.578470228311843</v>
      </c>
      <c r="AO97" s="42">
        <v>388.15666429094375</v>
      </c>
      <c r="AP97" s="42">
        <v>1496.0719889650093</v>
      </c>
      <c r="AQ97" s="42">
        <v>1060.355678462859</v>
      </c>
      <c r="AR97" s="42">
        <v>376.27513001023027</v>
      </c>
      <c r="AS97" s="42">
        <v>382.79954662477644</v>
      </c>
      <c r="AT97" s="42">
        <v>40.739955394588208</v>
      </c>
      <c r="AU97" s="42">
        <v>7.9183946900166315</v>
      </c>
      <c r="AV97" s="42">
        <v>17.740499823032881</v>
      </c>
      <c r="AW97" s="42">
        <v>0</v>
      </c>
      <c r="AX97" s="42">
        <v>414.87010952567971</v>
      </c>
      <c r="AY97" s="42">
        <v>217.48817549320501</v>
      </c>
      <c r="AZ97" s="42">
        <v>93.774986642618558</v>
      </c>
      <c r="BA97" s="42">
        <v>0</v>
      </c>
      <c r="BB97" s="42">
        <v>82.400819382021126</v>
      </c>
      <c r="BC97" s="42">
        <v>63.954263356169378</v>
      </c>
      <c r="BD97" s="42">
        <v>32.17936888190718</v>
      </c>
      <c r="BE97" s="42">
        <v>15.5123425598658</v>
      </c>
      <c r="BF97" s="42">
        <v>38.417972684033693</v>
      </c>
      <c r="BG97" s="42">
        <v>108.32266168249677</v>
      </c>
      <c r="BH97" s="42">
        <v>3.7845558610056589</v>
      </c>
      <c r="BI97" s="42">
        <v>0</v>
      </c>
      <c r="BJ97" s="42">
        <v>14.808651704460059</v>
      </c>
      <c r="BK97" s="42">
        <v>0</v>
      </c>
      <c r="BL97" s="42">
        <v>4.551716871997014</v>
      </c>
      <c r="BM97" s="42">
        <v>0</v>
      </c>
      <c r="BN97" s="42">
        <v>39.095250493326169</v>
      </c>
      <c r="BO97" s="42">
        <v>11.595721468293798</v>
      </c>
      <c r="BP97" s="42">
        <v>36.943967021085761</v>
      </c>
      <c r="BQ97" s="42">
        <v>11.037499478795462</v>
      </c>
      <c r="BR97" s="42">
        <v>3.7246337265397362</v>
      </c>
      <c r="BS97" s="42">
        <v>0</v>
      </c>
      <c r="BT97" s="42">
        <f t="shared" si="1"/>
        <v>8130.9992115508658</v>
      </c>
    </row>
    <row r="98" spans="1:72" x14ac:dyDescent="0.25">
      <c r="A98" s="10" t="s">
        <v>225</v>
      </c>
      <c r="B98" s="8" t="s">
        <v>226</v>
      </c>
      <c r="C98" s="42">
        <v>2.2499038546140775</v>
      </c>
      <c r="D98" s="42">
        <v>0</v>
      </c>
      <c r="E98" s="42">
        <v>0</v>
      </c>
      <c r="F98" s="42">
        <v>25.985198976473541</v>
      </c>
      <c r="G98" s="42">
        <v>538.57745090618664</v>
      </c>
      <c r="H98" s="42">
        <v>28.854753395789086</v>
      </c>
      <c r="I98" s="42">
        <v>61.976471774467996</v>
      </c>
      <c r="J98" s="42">
        <v>60.456175344491726</v>
      </c>
      <c r="K98" s="42">
        <v>181.21068268326522</v>
      </c>
      <c r="L98" s="42">
        <v>23.780898217238054</v>
      </c>
      <c r="M98" s="42">
        <v>400.86947517370152</v>
      </c>
      <c r="N98" s="42">
        <v>1750.0547755817677</v>
      </c>
      <c r="O98" s="42">
        <v>99.230450843619707</v>
      </c>
      <c r="P98" s="42">
        <v>57.210002560834511</v>
      </c>
      <c r="Q98" s="42">
        <v>51.656567530756973</v>
      </c>
      <c r="R98" s="42">
        <v>148.95733124118237</v>
      </c>
      <c r="S98" s="42">
        <v>1778.9284127728533</v>
      </c>
      <c r="T98" s="42">
        <v>242.88265696279839</v>
      </c>
      <c r="U98" s="42">
        <v>1316.1061713279826</v>
      </c>
      <c r="V98" s="42">
        <v>15.715819325159709</v>
      </c>
      <c r="W98" s="42">
        <v>39.632040928746228</v>
      </c>
      <c r="X98" s="42">
        <v>842.3279505856384</v>
      </c>
      <c r="Y98" s="42">
        <v>70.374718428338028</v>
      </c>
      <c r="Z98" s="42">
        <v>1878.2813200735343</v>
      </c>
      <c r="AA98" s="42">
        <v>116.67506872780129</v>
      </c>
      <c r="AB98" s="42">
        <v>81.434836926012139</v>
      </c>
      <c r="AC98" s="42">
        <v>475.89352991760956</v>
      </c>
      <c r="AD98" s="42">
        <v>469.533321285395</v>
      </c>
      <c r="AE98" s="42">
        <v>3893.262528783348</v>
      </c>
      <c r="AF98" s="42">
        <v>1199.814752472085</v>
      </c>
      <c r="AG98" s="42">
        <v>253.77070285536374</v>
      </c>
      <c r="AH98" s="42">
        <v>720.80918871483095</v>
      </c>
      <c r="AI98" s="42">
        <v>142.17293130281743</v>
      </c>
      <c r="AJ98" s="42">
        <v>1166.4378264301508</v>
      </c>
      <c r="AK98" s="42">
        <v>275.31100451689804</v>
      </c>
      <c r="AL98" s="42">
        <v>194.23457625448236</v>
      </c>
      <c r="AM98" s="42">
        <v>4745.4474699694401</v>
      </c>
      <c r="AN98" s="42">
        <v>359.21195698124922</v>
      </c>
      <c r="AO98" s="42">
        <v>2807.4934733038162</v>
      </c>
      <c r="AP98" s="42">
        <v>10827.835801939049</v>
      </c>
      <c r="AQ98" s="42">
        <v>7685.5399449228989</v>
      </c>
      <c r="AR98" s="42">
        <v>2722.3861806562081</v>
      </c>
      <c r="AS98" s="42">
        <v>2777.2226686306453</v>
      </c>
      <c r="AT98" s="42">
        <v>294.31407733983292</v>
      </c>
      <c r="AU98" s="42">
        <v>57.238483804362346</v>
      </c>
      <c r="AV98" s="42">
        <v>128.11734714161736</v>
      </c>
      <c r="AW98" s="42">
        <v>0</v>
      </c>
      <c r="AX98" s="42">
        <v>3000.3634300627668</v>
      </c>
      <c r="AY98" s="42">
        <v>1592.2389078884503</v>
      </c>
      <c r="AZ98" s="42">
        <v>701.8971673942516</v>
      </c>
      <c r="BA98" s="42">
        <v>0</v>
      </c>
      <c r="BB98" s="42">
        <v>595.17470748133746</v>
      </c>
      <c r="BC98" s="42">
        <v>462.34543638676388</v>
      </c>
      <c r="BD98" s="42">
        <v>240.59899404066746</v>
      </c>
      <c r="BE98" s="42">
        <v>112.06501179139487</v>
      </c>
      <c r="BF98" s="42">
        <v>277.4447615307414</v>
      </c>
      <c r="BG98" s="42">
        <v>783.48132228938596</v>
      </c>
      <c r="BH98" s="42">
        <v>27.331093365914683</v>
      </c>
      <c r="BI98" s="42">
        <v>0</v>
      </c>
      <c r="BJ98" s="42">
        <v>106.94429074971032</v>
      </c>
      <c r="BK98" s="42">
        <v>0</v>
      </c>
      <c r="BL98" s="42">
        <v>32.871333750296969</v>
      </c>
      <c r="BM98" s="42">
        <v>0</v>
      </c>
      <c r="BN98" s="42">
        <v>289.47492420541198</v>
      </c>
      <c r="BO98" s="42">
        <v>83.767907350471987</v>
      </c>
      <c r="BP98" s="42">
        <v>271.86581940060069</v>
      </c>
      <c r="BQ98" s="42">
        <v>79.709995006133255</v>
      </c>
      <c r="BR98" s="42">
        <v>27.942200138537164</v>
      </c>
      <c r="BS98" s="42">
        <v>0</v>
      </c>
      <c r="BT98" s="42">
        <f t="shared" si="1"/>
        <v>59694.994204198192</v>
      </c>
    </row>
    <row r="99" spans="1:72" x14ac:dyDescent="0.25">
      <c r="A99" s="10" t="s">
        <v>227</v>
      </c>
      <c r="B99" s="8" t="s">
        <v>228</v>
      </c>
      <c r="C99" s="42">
        <v>55.186431619710191</v>
      </c>
      <c r="D99" s="42">
        <v>0</v>
      </c>
      <c r="E99" s="42">
        <v>0</v>
      </c>
      <c r="F99" s="42">
        <v>187.84538859309134</v>
      </c>
      <c r="G99" s="42">
        <v>2280.6245769209936</v>
      </c>
      <c r="H99" s="42">
        <v>142.54171120117459</v>
      </c>
      <c r="I99" s="42">
        <v>229.81345711346978</v>
      </c>
      <c r="J99" s="42">
        <v>222.72522804325621</v>
      </c>
      <c r="K99" s="42">
        <v>655.68353079249073</v>
      </c>
      <c r="L99" s="42">
        <v>84.206330041260017</v>
      </c>
      <c r="M99" s="42">
        <v>3029.377796467129</v>
      </c>
      <c r="N99" s="42">
        <v>12015.322400827983</v>
      </c>
      <c r="O99" s="42">
        <v>462.20217675449328</v>
      </c>
      <c r="P99" s="42">
        <v>375.50313391264831</v>
      </c>
      <c r="Q99" s="42">
        <v>208.65179263167872</v>
      </c>
      <c r="R99" s="42">
        <v>628.03828205826733</v>
      </c>
      <c r="S99" s="42">
        <v>8425.7059941175266</v>
      </c>
      <c r="T99" s="42">
        <v>1108.8219867278049</v>
      </c>
      <c r="U99" s="42">
        <v>8375.3951282132784</v>
      </c>
      <c r="V99" s="42">
        <v>93.78223665502847</v>
      </c>
      <c r="W99" s="42">
        <v>195.40236368443323</v>
      </c>
      <c r="X99" s="42">
        <v>4298.5980676866275</v>
      </c>
      <c r="Y99" s="42">
        <v>249.19146082723651</v>
      </c>
      <c r="Z99" s="42">
        <v>6747.5142372873743</v>
      </c>
      <c r="AA99" s="42">
        <v>413.48917600449903</v>
      </c>
      <c r="AB99" s="42">
        <v>312.10119792576688</v>
      </c>
      <c r="AC99" s="42">
        <v>1707.6404097630002</v>
      </c>
      <c r="AD99" s="42">
        <v>1670.4477947088062</v>
      </c>
      <c r="AE99" s="42">
        <v>14928.896732547288</v>
      </c>
      <c r="AF99" s="42">
        <v>4271.1471646520058</v>
      </c>
      <c r="AG99" s="42">
        <v>898.97227618213606</v>
      </c>
      <c r="AH99" s="42">
        <v>2552.3298526082049</v>
      </c>
      <c r="AI99" s="42">
        <v>503.42340591409589</v>
      </c>
      <c r="AJ99" s="42">
        <v>4136.4040469570564</v>
      </c>
      <c r="AK99" s="42">
        <v>985.49405369290616</v>
      </c>
      <c r="AL99" s="42">
        <v>695.96019794717904</v>
      </c>
      <c r="AM99" s="42">
        <v>17026.236650289928</v>
      </c>
      <c r="AN99" s="42">
        <v>1295.0045878178209</v>
      </c>
      <c r="AO99" s="42">
        <v>10031.515638468867</v>
      </c>
      <c r="AP99" s="42">
        <v>38825.72962428179</v>
      </c>
      <c r="AQ99" s="42">
        <v>27781.482198198042</v>
      </c>
      <c r="AR99" s="42">
        <v>9743.404941503939</v>
      </c>
      <c r="AS99" s="42">
        <v>10111.179204103515</v>
      </c>
      <c r="AT99" s="42">
        <v>1044.1262782990793</v>
      </c>
      <c r="AU99" s="42">
        <v>203.80698363119578</v>
      </c>
      <c r="AV99" s="42">
        <v>453.65366433457945</v>
      </c>
      <c r="AW99" s="42">
        <v>0</v>
      </c>
      <c r="AX99" s="42">
        <v>10711.223289837646</v>
      </c>
      <c r="AY99" s="42">
        <v>6090.8014199648514</v>
      </c>
      <c r="AZ99" s="42">
        <v>3058.4158384416687</v>
      </c>
      <c r="BA99" s="42">
        <v>0</v>
      </c>
      <c r="BB99" s="42">
        <v>2109.381742468428</v>
      </c>
      <c r="BC99" s="42">
        <v>1648.2235681388797</v>
      </c>
      <c r="BD99" s="42">
        <v>1014.6937017298218</v>
      </c>
      <c r="BE99" s="42">
        <v>397.57844968117564</v>
      </c>
      <c r="BF99" s="42">
        <v>982.41054413754</v>
      </c>
      <c r="BG99" s="42">
        <v>2798.132155415115</v>
      </c>
      <c r="BH99" s="42">
        <v>96.777297784759512</v>
      </c>
      <c r="BI99" s="42">
        <v>0</v>
      </c>
      <c r="BJ99" s="42">
        <v>378.68150145694858</v>
      </c>
      <c r="BK99" s="42">
        <v>0</v>
      </c>
      <c r="BL99" s="42">
        <v>116.46559246256687</v>
      </c>
      <c r="BM99" s="42">
        <v>0</v>
      </c>
      <c r="BN99" s="42">
        <v>1165.8396161954674</v>
      </c>
      <c r="BO99" s="42">
        <v>297.13899064091311</v>
      </c>
      <c r="BP99" s="42">
        <v>1080.6591844022048</v>
      </c>
      <c r="BQ99" s="42">
        <v>282.24695660184341</v>
      </c>
      <c r="BR99" s="42">
        <v>120.72755056951519</v>
      </c>
      <c r="BS99" s="42">
        <v>0</v>
      </c>
      <c r="BT99" s="42">
        <f t="shared" si="1"/>
        <v>232013.97719193794</v>
      </c>
    </row>
    <row r="100" spans="1:72" x14ac:dyDescent="0.25">
      <c r="A100" s="10" t="s">
        <v>229</v>
      </c>
      <c r="B100" s="8" t="s">
        <v>230</v>
      </c>
      <c r="C100" s="42">
        <v>8.8713112768640947</v>
      </c>
      <c r="D100" s="42">
        <v>0</v>
      </c>
      <c r="E100" s="42">
        <v>0</v>
      </c>
      <c r="F100" s="42">
        <v>0</v>
      </c>
      <c r="G100" s="42">
        <v>1699.1206924873807</v>
      </c>
      <c r="H100" s="42">
        <v>33.710982852083561</v>
      </c>
      <c r="I100" s="42">
        <v>3.2683778388446667</v>
      </c>
      <c r="J100" s="42">
        <v>8.4044001570291424</v>
      </c>
      <c r="K100" s="42">
        <v>0</v>
      </c>
      <c r="L100" s="42">
        <v>13.851696555103587</v>
      </c>
      <c r="M100" s="42">
        <v>65.460939000860321</v>
      </c>
      <c r="N100" s="42">
        <v>5253.8395574228289</v>
      </c>
      <c r="O100" s="42">
        <v>118.81331629400088</v>
      </c>
      <c r="P100" s="42">
        <v>147.38827682789997</v>
      </c>
      <c r="Q100" s="42">
        <v>0</v>
      </c>
      <c r="R100" s="42">
        <v>46.442092719583265</v>
      </c>
      <c r="S100" s="42">
        <v>481.88340307765986</v>
      </c>
      <c r="T100" s="42">
        <v>0</v>
      </c>
      <c r="U100" s="42">
        <v>703.4171657353503</v>
      </c>
      <c r="V100" s="42">
        <v>28.543833125910087</v>
      </c>
      <c r="W100" s="42">
        <v>46.473220127572262</v>
      </c>
      <c r="X100" s="42">
        <v>153.42699397776533</v>
      </c>
      <c r="Y100" s="42">
        <v>0</v>
      </c>
      <c r="Z100" s="42">
        <v>212.72470619680431</v>
      </c>
      <c r="AA100" s="42">
        <v>39.59406296200396</v>
      </c>
      <c r="AB100" s="42">
        <v>7.4705779173592379</v>
      </c>
      <c r="AC100" s="42">
        <v>0</v>
      </c>
      <c r="AD100" s="42">
        <v>0</v>
      </c>
      <c r="AE100" s="42">
        <v>3021.4506893116304</v>
      </c>
      <c r="AF100" s="42">
        <v>0.40465630385695872</v>
      </c>
      <c r="AG100" s="42">
        <v>48.527629054846052</v>
      </c>
      <c r="AH100" s="42">
        <v>0</v>
      </c>
      <c r="AI100" s="42">
        <v>0</v>
      </c>
      <c r="AJ100" s="42">
        <v>7008.2837330252623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3.9531808146025966</v>
      </c>
      <c r="AS100" s="42">
        <v>0</v>
      </c>
      <c r="AT100" s="42">
        <v>0</v>
      </c>
      <c r="AU100" s="42">
        <v>1861.6182014403616</v>
      </c>
      <c r="AV100" s="42">
        <v>0</v>
      </c>
      <c r="AW100" s="42">
        <v>0</v>
      </c>
      <c r="AX100" s="42">
        <v>14.443117306894527</v>
      </c>
      <c r="AY100" s="42">
        <v>5795.6430894306768</v>
      </c>
      <c r="AZ100" s="42">
        <v>4253.6536839203827</v>
      </c>
      <c r="BA100" s="42">
        <v>192376.78903702492</v>
      </c>
      <c r="BB100" s="42">
        <v>0</v>
      </c>
      <c r="BC100" s="42">
        <v>52.57419209341564</v>
      </c>
      <c r="BD100" s="42">
        <v>0</v>
      </c>
      <c r="BE100" s="42">
        <v>229.13639750798322</v>
      </c>
      <c r="BF100" s="42">
        <v>0</v>
      </c>
      <c r="BG100" s="42">
        <v>0</v>
      </c>
      <c r="BH100" s="42">
        <v>0</v>
      </c>
      <c r="BI100" s="42">
        <v>275343.14577098715</v>
      </c>
      <c r="BJ100" s="42">
        <v>0</v>
      </c>
      <c r="BK100" s="42">
        <v>403528.28853612737</v>
      </c>
      <c r="BL100" s="42">
        <v>329805.96970157884</v>
      </c>
      <c r="BM100" s="42">
        <v>1679.8047440441378</v>
      </c>
      <c r="BN100" s="42">
        <v>23151.98957570819</v>
      </c>
      <c r="BO100" s="42">
        <v>226.06897585459654</v>
      </c>
      <c r="BP100" s="42">
        <v>1442.7553602900027</v>
      </c>
      <c r="BQ100" s="42">
        <v>0</v>
      </c>
      <c r="BR100" s="42">
        <v>0</v>
      </c>
      <c r="BS100" s="42">
        <v>0</v>
      </c>
      <c r="BT100" s="42">
        <f t="shared" si="1"/>
        <v>1258917.2058783781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2062.3312177197627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557.66744610324531</v>
      </c>
      <c r="AV101" s="42">
        <v>0</v>
      </c>
      <c r="AW101" s="42">
        <v>0</v>
      </c>
      <c r="AX101" s="42">
        <v>0</v>
      </c>
      <c r="AY101" s="42">
        <v>134.5380315799394</v>
      </c>
      <c r="AZ101" s="42">
        <v>0</v>
      </c>
      <c r="BA101" s="42">
        <v>12045.675477642046</v>
      </c>
      <c r="BB101" s="42">
        <v>0</v>
      </c>
      <c r="BC101" s="42">
        <v>0</v>
      </c>
      <c r="BD101" s="42">
        <v>0</v>
      </c>
      <c r="BE101" s="42">
        <v>68.640234344887844</v>
      </c>
      <c r="BF101" s="42">
        <v>0</v>
      </c>
      <c r="BG101" s="42">
        <v>0</v>
      </c>
      <c r="BH101" s="42">
        <v>0</v>
      </c>
      <c r="BI101" s="42">
        <v>50086.129519863061</v>
      </c>
      <c r="BJ101" s="42">
        <v>0</v>
      </c>
      <c r="BK101" s="42">
        <v>55931.29442180405</v>
      </c>
      <c r="BL101" s="42">
        <v>9339.7497348251472</v>
      </c>
      <c r="BM101" s="42">
        <v>275.16418723305986</v>
      </c>
      <c r="BN101" s="42">
        <v>4017.2721489068954</v>
      </c>
      <c r="BO101" s="42">
        <v>67.721355705732705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134586.18377572784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3.4685168215735054</v>
      </c>
      <c r="G102" s="42">
        <v>85.096885863478377</v>
      </c>
      <c r="H102" s="42">
        <v>4.3910343122281867</v>
      </c>
      <c r="I102" s="42">
        <v>10.049482916612124</v>
      </c>
      <c r="J102" s="42">
        <v>9.8130354467571408</v>
      </c>
      <c r="K102" s="42">
        <v>29.516370670972066</v>
      </c>
      <c r="L102" s="42">
        <v>3.8878852671233881</v>
      </c>
      <c r="M102" s="42">
        <v>53.304010123489128</v>
      </c>
      <c r="N102" s="42">
        <v>243.32911521286968</v>
      </c>
      <c r="O102" s="42">
        <v>15.320678971942231</v>
      </c>
      <c r="P102" s="42">
        <v>7.9414699422553872</v>
      </c>
      <c r="Q102" s="42">
        <v>8.2435455484283882</v>
      </c>
      <c r="R102" s="42">
        <v>23.543279370481891</v>
      </c>
      <c r="S102" s="42">
        <v>274.47501854518487</v>
      </c>
      <c r="T102" s="42">
        <v>37.893965178688319</v>
      </c>
      <c r="U102" s="42">
        <v>185.2049279283211</v>
      </c>
      <c r="V102" s="42">
        <v>2.2811595467702293</v>
      </c>
      <c r="W102" s="42">
        <v>6.0298759290773969</v>
      </c>
      <c r="X102" s="42">
        <v>126.95600063999072</v>
      </c>
      <c r="Y102" s="42">
        <v>11.505403557766435</v>
      </c>
      <c r="Z102" s="42">
        <v>306.3307297348403</v>
      </c>
      <c r="AA102" s="42">
        <v>19.072188040901228</v>
      </c>
      <c r="AB102" s="42">
        <v>13.125161815828136</v>
      </c>
      <c r="AC102" s="42">
        <v>77.620863696528076</v>
      </c>
      <c r="AD102" s="42">
        <v>76.701138892525222</v>
      </c>
      <c r="AE102" s="42">
        <v>627.39893237916556</v>
      </c>
      <c r="AF102" s="42">
        <v>195.97073497112774</v>
      </c>
      <c r="AG102" s="42">
        <v>41.485360212942368</v>
      </c>
      <c r="AH102" s="42">
        <v>117.84346409506773</v>
      </c>
      <c r="AI102" s="42">
        <v>23.243531003185414</v>
      </c>
      <c r="AJ102" s="42">
        <v>190.65299413826713</v>
      </c>
      <c r="AK102" s="42">
        <v>44.921761138019825</v>
      </c>
      <c r="AL102" s="42">
        <v>31.699320737152924</v>
      </c>
      <c r="AM102" s="42">
        <v>774.06338816889956</v>
      </c>
      <c r="AN102" s="42">
        <v>58.535643117918298</v>
      </c>
      <c r="AO102" s="42">
        <v>458.28360314759067</v>
      </c>
      <c r="AP102" s="42">
        <v>1766.3622056406457</v>
      </c>
      <c r="AQ102" s="42">
        <v>1251.9265174324739</v>
      </c>
      <c r="AR102" s="42">
        <v>444.25547264767067</v>
      </c>
      <c r="AS102" s="42">
        <v>451.95863332896988</v>
      </c>
      <c r="AT102" s="42">
        <v>48.100303995578258</v>
      </c>
      <c r="AU102" s="42">
        <v>9.3489840147779688</v>
      </c>
      <c r="AV102" s="42">
        <v>20.945615336504201</v>
      </c>
      <c r="AW102" s="42">
        <v>0</v>
      </c>
      <c r="AX102" s="42">
        <v>489.82327529781395</v>
      </c>
      <c r="AY102" s="42">
        <v>256.78102136696202</v>
      </c>
      <c r="AZ102" s="42">
        <v>110.71699320737156</v>
      </c>
      <c r="BA102" s="42">
        <v>0</v>
      </c>
      <c r="BB102" s="42">
        <v>97.287893994269197</v>
      </c>
      <c r="BC102" s="42">
        <v>75.508661692193584</v>
      </c>
      <c r="BD102" s="42">
        <v>37.993105554828304</v>
      </c>
      <c r="BE102" s="42">
        <v>18.314904510479852</v>
      </c>
      <c r="BF102" s="42">
        <v>45.3588165990313</v>
      </c>
      <c r="BG102" s="42">
        <v>127.89294701167987</v>
      </c>
      <c r="BH102" s="42">
        <v>4.4682986429288309</v>
      </c>
      <c r="BI102" s="42">
        <v>0</v>
      </c>
      <c r="BJ102" s="42">
        <v>17.484080231560274</v>
      </c>
      <c r="BK102" s="42">
        <v>0</v>
      </c>
      <c r="BL102" s="42">
        <v>5.3740600136725298</v>
      </c>
      <c r="BM102" s="42">
        <v>0</v>
      </c>
      <c r="BN102" s="42">
        <v>46.158455877005437</v>
      </c>
      <c r="BO102" s="42">
        <v>13.690680862823816</v>
      </c>
      <c r="BP102" s="42">
        <v>43.618507367165577</v>
      </c>
      <c r="BQ102" s="42">
        <v>13.031606812991814</v>
      </c>
      <c r="BR102" s="42">
        <v>4.3975505810824584</v>
      </c>
      <c r="BS102" s="42">
        <v>0</v>
      </c>
      <c r="BT102" s="42">
        <f t="shared" si="1"/>
        <v>9599.999069104455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68.262030848869514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18.458486242282529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253.55250685024308</v>
      </c>
      <c r="BB103" s="42">
        <v>0</v>
      </c>
      <c r="BC103" s="42">
        <v>0</v>
      </c>
      <c r="BD103" s="42">
        <v>0</v>
      </c>
      <c r="BE103" s="42">
        <v>2.2719540654119372</v>
      </c>
      <c r="BF103" s="42">
        <v>0</v>
      </c>
      <c r="BG103" s="42">
        <v>0</v>
      </c>
      <c r="BH103" s="42">
        <v>0</v>
      </c>
      <c r="BI103" s="42">
        <v>1557.0488942668196</v>
      </c>
      <c r="BJ103" s="42">
        <v>0</v>
      </c>
      <c r="BK103" s="42">
        <v>1848.6710785424459</v>
      </c>
      <c r="BL103" s="42">
        <v>22.117335962082475</v>
      </c>
      <c r="BM103" s="42">
        <v>8.3761198074223238</v>
      </c>
      <c r="BN103" s="42">
        <v>125.00613660307368</v>
      </c>
      <c r="BO103" s="42">
        <v>2.2415396870262354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3906.0060828756768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1691.0319070656199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457.26575672702046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6315.0633837394435</v>
      </c>
      <c r="BB104" s="42">
        <v>0</v>
      </c>
      <c r="BC104" s="42">
        <v>0</v>
      </c>
      <c r="BD104" s="42">
        <v>0</v>
      </c>
      <c r="BE104" s="42">
        <v>56.282339804759317</v>
      </c>
      <c r="BF104" s="42">
        <v>0</v>
      </c>
      <c r="BG104" s="42">
        <v>0</v>
      </c>
      <c r="BH104" s="42">
        <v>0</v>
      </c>
      <c r="BI104" s="42">
        <v>38669.856446843114</v>
      </c>
      <c r="BJ104" s="42">
        <v>0</v>
      </c>
      <c r="BK104" s="42">
        <v>52137.853604984492</v>
      </c>
      <c r="BL104" s="42">
        <v>547.9051874969341</v>
      </c>
      <c r="BM104" s="42">
        <v>207.49874675007652</v>
      </c>
      <c r="BN104" s="42">
        <v>3139.8648619638529</v>
      </c>
      <c r="BO104" s="42">
        <v>55.5288948274533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103278.15113020276</v>
      </c>
    </row>
    <row r="105" spans="1:72" x14ac:dyDescent="0.25">
      <c r="A105" s="10" t="s">
        <v>239</v>
      </c>
      <c r="B105" s="8" t="s">
        <v>240</v>
      </c>
      <c r="C105" s="42">
        <v>276.09742488911905</v>
      </c>
      <c r="D105" s="42">
        <v>0</v>
      </c>
      <c r="E105" s="42">
        <v>0</v>
      </c>
      <c r="F105" s="42">
        <v>0</v>
      </c>
      <c r="G105" s="42">
        <v>52880.891350868253</v>
      </c>
      <c r="H105" s="42">
        <v>1049.1702145786523</v>
      </c>
      <c r="I105" s="42">
        <v>101.72010390651755</v>
      </c>
      <c r="J105" s="42">
        <v>261.56598147390224</v>
      </c>
      <c r="K105" s="42">
        <v>0</v>
      </c>
      <c r="L105" s="42">
        <v>431.09948798476483</v>
      </c>
      <c r="M105" s="42">
        <v>2037.3083668133943</v>
      </c>
      <c r="N105" s="42">
        <v>163512.64512249109</v>
      </c>
      <c r="O105" s="42">
        <v>3697.7679677254996</v>
      </c>
      <c r="P105" s="42">
        <v>4587.0923047367678</v>
      </c>
      <c r="Q105" s="42">
        <v>0</v>
      </c>
      <c r="R105" s="42">
        <v>1445.3942383668971</v>
      </c>
      <c r="S105" s="42">
        <v>14997.418367398077</v>
      </c>
      <c r="T105" s="42">
        <v>0</v>
      </c>
      <c r="U105" s="42">
        <v>21892.103886471272</v>
      </c>
      <c r="V105" s="42">
        <v>888.35557411691991</v>
      </c>
      <c r="W105" s="42">
        <v>1446.3630012612448</v>
      </c>
      <c r="X105" s="42">
        <v>4775.0323062402376</v>
      </c>
      <c r="Y105" s="42">
        <v>0</v>
      </c>
      <c r="Z105" s="42">
        <v>6620.525619972771</v>
      </c>
      <c r="AA105" s="42">
        <v>1232.266401610384</v>
      </c>
      <c r="AB105" s="42">
        <v>232.50309464346867</v>
      </c>
      <c r="AC105" s="42">
        <v>0</v>
      </c>
      <c r="AD105" s="42">
        <v>0</v>
      </c>
      <c r="AE105" s="42">
        <v>77348.449000401801</v>
      </c>
      <c r="AF105" s="42">
        <v>12.59391762652122</v>
      </c>
      <c r="AG105" s="42">
        <v>1510.3013522881986</v>
      </c>
      <c r="AH105" s="42">
        <v>0</v>
      </c>
      <c r="AI105" s="42">
        <v>0</v>
      </c>
      <c r="AJ105" s="42">
        <v>12598.009410975601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123.03288758216884</v>
      </c>
      <c r="AS105" s="42">
        <v>0</v>
      </c>
      <c r="AT105" s="42">
        <v>0</v>
      </c>
      <c r="AU105" s="42">
        <v>2365.0301737730879</v>
      </c>
      <c r="AV105" s="42">
        <v>0</v>
      </c>
      <c r="AW105" s="42">
        <v>0</v>
      </c>
      <c r="AX105" s="42">
        <v>449.50598297737281</v>
      </c>
      <c r="AY105" s="42">
        <v>22337.649337185649</v>
      </c>
      <c r="AZ105" s="42">
        <v>132384.35580130803</v>
      </c>
      <c r="BA105" s="42">
        <v>111675.41084639111</v>
      </c>
      <c r="BB105" s="42">
        <v>0</v>
      </c>
      <c r="BC105" s="42">
        <v>1636.2405285534107</v>
      </c>
      <c r="BD105" s="42">
        <v>0</v>
      </c>
      <c r="BE105" s="42">
        <v>291.09862247627234</v>
      </c>
      <c r="BF105" s="42">
        <v>0</v>
      </c>
      <c r="BG105" s="42">
        <v>0</v>
      </c>
      <c r="BH105" s="42">
        <v>0</v>
      </c>
      <c r="BI105" s="42">
        <v>417843.46547271416</v>
      </c>
      <c r="BJ105" s="42">
        <v>0</v>
      </c>
      <c r="BK105" s="42">
        <v>14220130.497307684</v>
      </c>
      <c r="BL105" s="42">
        <v>11632.476023440111</v>
      </c>
      <c r="BM105" s="42">
        <v>1095.6359944257586</v>
      </c>
      <c r="BN105" s="42">
        <v>111367.2178854659</v>
      </c>
      <c r="BO105" s="42">
        <v>287.2017198996154</v>
      </c>
      <c r="BP105" s="42">
        <v>44902.16015301989</v>
      </c>
      <c r="BQ105" s="42">
        <v>0</v>
      </c>
      <c r="BR105" s="42">
        <v>0</v>
      </c>
      <c r="BS105" s="42">
        <v>0</v>
      </c>
      <c r="BT105" s="42">
        <f t="shared" si="1"/>
        <v>15452355.653233737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117.00314811397371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31.638393597563109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434.59652671847851</v>
      </c>
      <c r="BB106" s="42">
        <v>0</v>
      </c>
      <c r="BC106" s="42">
        <v>0</v>
      </c>
      <c r="BD106" s="42">
        <v>0</v>
      </c>
      <c r="BE106" s="42">
        <v>3.8941967403822115</v>
      </c>
      <c r="BF106" s="42">
        <v>0</v>
      </c>
      <c r="BG106" s="42">
        <v>0</v>
      </c>
      <c r="BH106" s="42">
        <v>0</v>
      </c>
      <c r="BI106" s="42">
        <v>2668.8280458567219</v>
      </c>
      <c r="BJ106" s="42">
        <v>0</v>
      </c>
      <c r="BK106" s="42">
        <v>3168.6771302718057</v>
      </c>
      <c r="BL106" s="42">
        <v>37.909770677455747</v>
      </c>
      <c r="BM106" s="42">
        <v>14.356918103095865</v>
      </c>
      <c r="BN106" s="42">
        <v>214.26423055749569</v>
      </c>
      <c r="BO106" s="42">
        <v>3.8420655925859304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6695.0104262295581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13.57201727974866</v>
      </c>
      <c r="G107" s="42">
        <v>332.97702297663557</v>
      </c>
      <c r="H107" s="42">
        <v>17.181751344222874</v>
      </c>
      <c r="I107" s="42">
        <v>39.322789195793526</v>
      </c>
      <c r="J107" s="42">
        <v>38.397589950206793</v>
      </c>
      <c r="K107" s="42">
        <v>115.49509873795778</v>
      </c>
      <c r="L107" s="42">
        <v>15.21297105981489</v>
      </c>
      <c r="M107" s="42">
        <v>208.57414961236933</v>
      </c>
      <c r="N107" s="42">
        <v>952.12655040169136</v>
      </c>
      <c r="O107" s="42">
        <v>59.948540093962286</v>
      </c>
      <c r="P107" s="42">
        <v>31.074310094883476</v>
      </c>
      <c r="Q107" s="42">
        <v>32.256306768871248</v>
      </c>
      <c r="R107" s="42">
        <v>92.122890236748091</v>
      </c>
      <c r="S107" s="42">
        <v>1073.9978746490963</v>
      </c>
      <c r="T107" s="42">
        <v>148.27592791377583</v>
      </c>
      <c r="U107" s="42">
        <v>724.69144923952638</v>
      </c>
      <c r="V107" s="42">
        <v>8.9259872098830098</v>
      </c>
      <c r="W107" s="42">
        <v>23.594402020819096</v>
      </c>
      <c r="X107" s="42">
        <v>496.7682508375637</v>
      </c>
      <c r="Y107" s="42">
        <v>45.019685337910246</v>
      </c>
      <c r="Z107" s="42">
        <v>1198.6466178916189</v>
      </c>
      <c r="AA107" s="42">
        <v>74.627882455043093</v>
      </c>
      <c r="AB107" s="42">
        <v>51.357664421850842</v>
      </c>
      <c r="AC107" s="42">
        <v>303.72397123920626</v>
      </c>
      <c r="AD107" s="42">
        <v>300.12516472487681</v>
      </c>
      <c r="AE107" s="42">
        <v>2454.9597391553098</v>
      </c>
      <c r="AF107" s="42">
        <v>766.81715504744193</v>
      </c>
      <c r="AG107" s="42">
        <v>162.3287573998924</v>
      </c>
      <c r="AH107" s="42">
        <v>461.11165471532547</v>
      </c>
      <c r="AI107" s="42">
        <v>90.949999854547585</v>
      </c>
      <c r="AJ107" s="42">
        <v>746.00927831352772</v>
      </c>
      <c r="AK107" s="42">
        <v>175.77510785297673</v>
      </c>
      <c r="AL107" s="42">
        <v>124.03680043441796</v>
      </c>
      <c r="AM107" s="42">
        <v>3028.8455326225567</v>
      </c>
      <c r="AN107" s="42">
        <v>229.04509355015446</v>
      </c>
      <c r="AO107" s="42">
        <v>1793.22554881626</v>
      </c>
      <c r="AP107" s="42">
        <v>6911.6281138213762</v>
      </c>
      <c r="AQ107" s="42">
        <v>4898.6841355034849</v>
      </c>
      <c r="AR107" s="42">
        <v>1738.334643180948</v>
      </c>
      <c r="AS107" s="42">
        <v>1768.4764689968149</v>
      </c>
      <c r="AT107" s="42">
        <v>188.21248117603142</v>
      </c>
      <c r="AU107" s="42">
        <v>36.581795367824959</v>
      </c>
      <c r="AV107" s="42">
        <v>81.958447343796223</v>
      </c>
      <c r="AW107" s="42">
        <v>0</v>
      </c>
      <c r="AX107" s="42">
        <v>1916.6376576340713</v>
      </c>
      <c r="AY107" s="42">
        <v>1004.762738190475</v>
      </c>
      <c r="AZ107" s="42">
        <v>433.22636800434429</v>
      </c>
      <c r="BA107" s="42">
        <v>0</v>
      </c>
      <c r="BB107" s="42">
        <v>380.67942187507583</v>
      </c>
      <c r="BC107" s="42">
        <v>295.45910081307915</v>
      </c>
      <c r="BD107" s="42">
        <v>148.66385594391357</v>
      </c>
      <c r="BE107" s="42">
        <v>71.664695107465121</v>
      </c>
      <c r="BF107" s="42">
        <v>177.48526945062622</v>
      </c>
      <c r="BG107" s="42">
        <v>500.43444391111899</v>
      </c>
      <c r="BH107" s="42">
        <v>17.484080231560274</v>
      </c>
      <c r="BI107" s="42">
        <v>0</v>
      </c>
      <c r="BJ107" s="42">
        <v>68.413748939409388</v>
      </c>
      <c r="BK107" s="42">
        <v>0</v>
      </c>
      <c r="BL107" s="42">
        <v>21.028248995166134</v>
      </c>
      <c r="BM107" s="42">
        <v>0</v>
      </c>
      <c r="BN107" s="42">
        <v>180.61419130873253</v>
      </c>
      <c r="BO107" s="42">
        <v>53.570493326157695</v>
      </c>
      <c r="BP107" s="42">
        <v>170.67558445210497</v>
      </c>
      <c r="BQ107" s="42">
        <v>50.991591492002549</v>
      </c>
      <c r="BR107" s="42">
        <v>17.207248961227233</v>
      </c>
      <c r="BS107" s="42">
        <v>0</v>
      </c>
      <c r="BT107" s="42">
        <f t="shared" si="1"/>
        <v>37563.996357483295</v>
      </c>
    </row>
    <row r="108" spans="1:72" x14ac:dyDescent="0.25">
      <c r="A108" s="10" t="s">
        <v>244</v>
      </c>
      <c r="B108" s="8" t="s">
        <v>245</v>
      </c>
      <c r="C108" s="42">
        <v>1.021092941292993</v>
      </c>
      <c r="D108" s="42">
        <v>0</v>
      </c>
      <c r="E108" s="42">
        <v>0</v>
      </c>
      <c r="F108" s="42">
        <v>2.7241606868299924</v>
      </c>
      <c r="G108" s="42">
        <v>56.54943047283119</v>
      </c>
      <c r="H108" s="42">
        <v>2.9685162703458148</v>
      </c>
      <c r="I108" s="42">
        <v>6.0736613459800237</v>
      </c>
      <c r="J108" s="42">
        <v>5.8473021855119676</v>
      </c>
      <c r="K108" s="42">
        <v>17.755513255998544</v>
      </c>
      <c r="L108" s="42">
        <v>2.2991171522353619</v>
      </c>
      <c r="M108" s="42">
        <v>79.300236069999187</v>
      </c>
      <c r="N108" s="42">
        <v>376.77738616900967</v>
      </c>
      <c r="O108" s="42">
        <v>9.8179504367548471</v>
      </c>
      <c r="P108" s="42">
        <v>5.7145164972431299</v>
      </c>
      <c r="Q108" s="42">
        <v>5.3825300690643259</v>
      </c>
      <c r="R108" s="42">
        <v>15.009674428133518</v>
      </c>
      <c r="S108" s="42">
        <v>217.07198768912377</v>
      </c>
      <c r="T108" s="42">
        <v>32.998415196535468</v>
      </c>
      <c r="U108" s="42">
        <v>146.81243430197958</v>
      </c>
      <c r="V108" s="42">
        <v>2.5472100380226221</v>
      </c>
      <c r="W108" s="42">
        <v>3.8928384632780912</v>
      </c>
      <c r="X108" s="42">
        <v>82.341608312267766</v>
      </c>
      <c r="Y108" s="42">
        <v>6.8037683330666718</v>
      </c>
      <c r="Z108" s="42">
        <v>183.56723866236482</v>
      </c>
      <c r="AA108" s="42">
        <v>11.285387783125119</v>
      </c>
      <c r="AB108" s="42">
        <v>8.12965041546191</v>
      </c>
      <c r="AC108" s="42">
        <v>46.122298840418757</v>
      </c>
      <c r="AD108" s="42">
        <v>45.505575197152581</v>
      </c>
      <c r="AE108" s="42">
        <v>387.44409957774474</v>
      </c>
      <c r="AF108" s="42">
        <v>116.06412563349129</v>
      </c>
      <c r="AG108" s="42">
        <v>24.540884885245678</v>
      </c>
      <c r="AH108" s="42">
        <v>69.687223507052025</v>
      </c>
      <c r="AI108" s="42">
        <v>13.74515890677954</v>
      </c>
      <c r="AJ108" s="42">
        <v>234.89634288669686</v>
      </c>
      <c r="AK108" s="42">
        <v>26.569922603202457</v>
      </c>
      <c r="AL108" s="42">
        <v>19.266011364359464</v>
      </c>
      <c r="AM108" s="42">
        <v>461.63305690631813</v>
      </c>
      <c r="AN108" s="42">
        <v>34.631543236256867</v>
      </c>
      <c r="AO108" s="42">
        <v>272.83722712587837</v>
      </c>
      <c r="AP108" s="42">
        <v>1051.8110039950282</v>
      </c>
      <c r="AQ108" s="42">
        <v>746.55143596647167</v>
      </c>
      <c r="AR108" s="42">
        <v>264.36748392986146</v>
      </c>
      <c r="AS108" s="42">
        <v>276.48455177960938</v>
      </c>
      <c r="AT108" s="42">
        <v>28.445345948193502</v>
      </c>
      <c r="AU108" s="42">
        <v>38.51911636179063</v>
      </c>
      <c r="AV108" s="42">
        <v>12.386276902638993</v>
      </c>
      <c r="AW108" s="42">
        <v>0</v>
      </c>
      <c r="AX108" s="42">
        <v>290.68714672058439</v>
      </c>
      <c r="AY108" s="42">
        <v>15005.711212524855</v>
      </c>
      <c r="AZ108" s="42">
        <v>95.95132545723547</v>
      </c>
      <c r="BA108" s="42">
        <v>484309.14040096756</v>
      </c>
      <c r="BB108" s="42">
        <v>57.532386822574146</v>
      </c>
      <c r="BC108" s="42">
        <v>45.198567654990697</v>
      </c>
      <c r="BD108" s="42">
        <v>22.866188184419372</v>
      </c>
      <c r="BE108" s="42">
        <v>14.888237582933955</v>
      </c>
      <c r="BF108" s="42">
        <v>26.823125190906318</v>
      </c>
      <c r="BG108" s="42">
        <v>75.700757041991153</v>
      </c>
      <c r="BH108" s="42">
        <v>2.6423470204069766</v>
      </c>
      <c r="BI108" s="42">
        <v>338705.42216272425</v>
      </c>
      <c r="BJ108" s="42">
        <v>10.339283695267465</v>
      </c>
      <c r="BK108" s="42">
        <v>12048.768923291591</v>
      </c>
      <c r="BL108" s="42">
        <v>956814.25572831079</v>
      </c>
      <c r="BM108" s="42">
        <v>2453.9082736376999</v>
      </c>
      <c r="BN108" s="42">
        <v>26795.957395217934</v>
      </c>
      <c r="BO108" s="42">
        <v>12.099364484740352</v>
      </c>
      <c r="BP108" s="42">
        <v>32.178970600769453</v>
      </c>
      <c r="BQ108" s="42">
        <v>7.70629498722443</v>
      </c>
      <c r="BR108" s="42">
        <v>3.0318103291414875</v>
      </c>
      <c r="BS108" s="42">
        <v>0</v>
      </c>
      <c r="BT108" s="42">
        <f t="shared" si="1"/>
        <v>1842285.0102151781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2.1204922110223854</v>
      </c>
      <c r="G109" s="42">
        <v>52.024335742995262</v>
      </c>
      <c r="H109" s="42">
        <v>2.684477122757003</v>
      </c>
      <c r="I109" s="42">
        <v>6.143793253916308</v>
      </c>
      <c r="J109" s="42">
        <v>5.999240108022672</v>
      </c>
      <c r="K109" s="42">
        <v>18.044956194576567</v>
      </c>
      <c r="L109" s="42">
        <v>2.3768748575778296</v>
      </c>
      <c r="M109" s="42">
        <v>32.58762868903726</v>
      </c>
      <c r="N109" s="42">
        <v>148.76026845670125</v>
      </c>
      <c r="O109" s="42">
        <v>9.366360925659265</v>
      </c>
      <c r="P109" s="42">
        <v>4.8550507386559234</v>
      </c>
      <c r="Q109" s="42">
        <v>5.0397259191381467</v>
      </c>
      <c r="R109" s="42">
        <v>14.393281940141479</v>
      </c>
      <c r="S109" s="42">
        <v>167.80144623350935</v>
      </c>
      <c r="T109" s="42">
        <v>23.166633503512681</v>
      </c>
      <c r="U109" s="42">
        <v>113.22580437617879</v>
      </c>
      <c r="V109" s="42">
        <v>1.3945963937494246</v>
      </c>
      <c r="W109" s="42">
        <v>3.6863897737245042</v>
      </c>
      <c r="X109" s="42">
        <v>77.615079974594323</v>
      </c>
      <c r="Y109" s="42">
        <v>7.0338764042220001</v>
      </c>
      <c r="Z109" s="42">
        <v>187.27656800143515</v>
      </c>
      <c r="AA109" s="42">
        <v>11.659861626255136</v>
      </c>
      <c r="AB109" s="42">
        <v>8.024122364280764</v>
      </c>
      <c r="AC109" s="42">
        <v>47.453838441137833</v>
      </c>
      <c r="AD109" s="42">
        <v>46.891560850024007</v>
      </c>
      <c r="AE109" s="42">
        <v>383.56295147222107</v>
      </c>
      <c r="AF109" s="42">
        <v>119.80752536932798</v>
      </c>
      <c r="AG109" s="42">
        <v>25.36224782184987</v>
      </c>
      <c r="AH109" s="42">
        <v>72.044092788953392</v>
      </c>
      <c r="AI109" s="42">
        <v>14.210029526843249</v>
      </c>
      <c r="AJ109" s="42">
        <v>121.72945707261111</v>
      </c>
      <c r="AK109" s="42">
        <v>27.463105845733157</v>
      </c>
      <c r="AL109" s="42">
        <v>19.379511813161511</v>
      </c>
      <c r="AM109" s="42">
        <v>473.22687762117408</v>
      </c>
      <c r="AN109" s="42">
        <v>35.78600931865234</v>
      </c>
      <c r="AO109" s="42">
        <v>280.17359029929264</v>
      </c>
      <c r="AP109" s="42">
        <v>1079.8728942609321</v>
      </c>
      <c r="AQ109" s="42">
        <v>765.37049279283224</v>
      </c>
      <c r="AR109" s="42">
        <v>271.59743426762282</v>
      </c>
      <c r="AS109" s="42">
        <v>276.30679364663791</v>
      </c>
      <c r="AT109" s="42">
        <v>29.40632126563008</v>
      </c>
      <c r="AU109" s="42">
        <v>7.1143401082154814</v>
      </c>
      <c r="AV109" s="42">
        <v>12.805189209369079</v>
      </c>
      <c r="AW109" s="42">
        <v>0</v>
      </c>
      <c r="AX109" s="42">
        <v>299.45550028363232</v>
      </c>
      <c r="AY109" s="42">
        <v>156.98414733361457</v>
      </c>
      <c r="AZ109" s="42">
        <v>67.68729511813163</v>
      </c>
      <c r="BA109" s="42">
        <v>19.214424482250884</v>
      </c>
      <c r="BB109" s="42">
        <v>59.477359359621445</v>
      </c>
      <c r="BC109" s="42">
        <v>46.162534944946266</v>
      </c>
      <c r="BD109" s="42">
        <v>23.227243385550761</v>
      </c>
      <c r="BE109" s="42">
        <v>11.36906379476369</v>
      </c>
      <c r="BF109" s="42">
        <v>27.730301522886943</v>
      </c>
      <c r="BG109" s="42">
        <v>78.187886042869692</v>
      </c>
      <c r="BH109" s="42">
        <v>2.7317129932655528</v>
      </c>
      <c r="BI109" s="42">
        <v>117.99448865923672</v>
      </c>
      <c r="BJ109" s="42">
        <v>10.688965299898671</v>
      </c>
      <c r="BK109" s="42">
        <v>140.09386565503431</v>
      </c>
      <c r="BL109" s="42">
        <v>4.9615244996513619</v>
      </c>
      <c r="BM109" s="42">
        <v>0.63474947849385754</v>
      </c>
      <c r="BN109" s="42">
        <v>37.692235611103435</v>
      </c>
      <c r="BO109" s="42">
        <v>8.5397205727251304</v>
      </c>
      <c r="BP109" s="42">
        <v>26.66635622269737</v>
      </c>
      <c r="BQ109" s="42">
        <v>7.9669271234842656</v>
      </c>
      <c r="BR109" s="42">
        <v>2.6884608708721816</v>
      </c>
      <c r="BS109" s="42">
        <v>0</v>
      </c>
      <c r="BT109" s="42">
        <f t="shared" si="1"/>
        <v>6164.9998918586161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7.5497176975708209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2.041491565966731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28.042673568690475</v>
      </c>
      <c r="BB110" s="42">
        <v>0</v>
      </c>
      <c r="BC110" s="42">
        <v>0</v>
      </c>
      <c r="BD110" s="42">
        <v>0</v>
      </c>
      <c r="BE110" s="42">
        <v>0.2512760256676797</v>
      </c>
      <c r="BF110" s="42">
        <v>0</v>
      </c>
      <c r="BG110" s="42">
        <v>0</v>
      </c>
      <c r="BH110" s="42">
        <v>0</v>
      </c>
      <c r="BI110" s="42">
        <v>172.20817263780492</v>
      </c>
      <c r="BJ110" s="42">
        <v>0</v>
      </c>
      <c r="BK110" s="42">
        <v>204.46131744248248</v>
      </c>
      <c r="BL110" s="42">
        <v>2.4461569727648818</v>
      </c>
      <c r="BM110" s="42">
        <v>0.92639113077481905</v>
      </c>
      <c r="BN110" s="42">
        <v>13.825563495270821</v>
      </c>
      <c r="BO110" s="42">
        <v>0.24791222344990621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432.00067276044359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0.3276857598524297</v>
      </c>
      <c r="AF111" s="42">
        <v>0</v>
      </c>
      <c r="AG111" s="42">
        <v>0</v>
      </c>
      <c r="AH111" s="42">
        <v>0</v>
      </c>
      <c r="AI111" s="42">
        <v>0</v>
      </c>
      <c r="AJ111" s="42">
        <v>40.562256426069155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10.968291492149961</v>
      </c>
      <c r="AV111" s="42">
        <v>0</v>
      </c>
      <c r="AW111" s="42">
        <v>0</v>
      </c>
      <c r="AX111" s="42">
        <v>0</v>
      </c>
      <c r="AY111" s="42">
        <v>37.89918008676058</v>
      </c>
      <c r="AZ111" s="42">
        <v>0</v>
      </c>
      <c r="BA111" s="42">
        <v>1386.0120846274333</v>
      </c>
      <c r="BB111" s="42">
        <v>0</v>
      </c>
      <c r="BC111" s="42">
        <v>0</v>
      </c>
      <c r="BD111" s="42">
        <v>0</v>
      </c>
      <c r="BE111" s="42">
        <v>1.3500269804969551</v>
      </c>
      <c r="BF111" s="42">
        <v>0</v>
      </c>
      <c r="BG111" s="42">
        <v>0</v>
      </c>
      <c r="BH111" s="42">
        <v>0</v>
      </c>
      <c r="BI111" s="42">
        <v>1782.8791300294938</v>
      </c>
      <c r="BJ111" s="42">
        <v>0</v>
      </c>
      <c r="BK111" s="42">
        <v>1120.8387601307702</v>
      </c>
      <c r="BL111" s="42">
        <v>2455.9037626091435</v>
      </c>
      <c r="BM111" s="42">
        <v>162475.21083917536</v>
      </c>
      <c r="BN111" s="42">
        <v>1134.5960608801704</v>
      </c>
      <c r="BO111" s="42">
        <v>2119.8540521615237</v>
      </c>
      <c r="BP111" s="42">
        <v>23378.026145216681</v>
      </c>
      <c r="BQ111" s="42">
        <v>0</v>
      </c>
      <c r="BR111" s="42">
        <v>0</v>
      </c>
      <c r="BS111" s="42">
        <v>0</v>
      </c>
      <c r="BT111" s="42">
        <f t="shared" si="1"/>
        <v>195944.42827557592</v>
      </c>
    </row>
    <row r="112" spans="1:72" x14ac:dyDescent="0.25">
      <c r="A112" s="10" t="s">
        <v>252</v>
      </c>
      <c r="B112" s="8" t="s">
        <v>253</v>
      </c>
      <c r="C112" s="42">
        <v>2.9410274426513019</v>
      </c>
      <c r="D112" s="42">
        <v>0</v>
      </c>
      <c r="E112" s="42">
        <v>0</v>
      </c>
      <c r="F112" s="42">
        <v>5.3863472677378725</v>
      </c>
      <c r="G112" s="42">
        <v>31.796799936495141</v>
      </c>
      <c r="H112" s="42">
        <v>2.6695062675923893</v>
      </c>
      <c r="I112" s="42">
        <v>1.7406968426761673</v>
      </c>
      <c r="J112" s="42">
        <v>1.5722909151077611</v>
      </c>
      <c r="K112" s="42">
        <v>4.2818605283978028</v>
      </c>
      <c r="L112" s="42">
        <v>0.44913174596248306</v>
      </c>
      <c r="M112" s="42">
        <v>115.54059552435052</v>
      </c>
      <c r="N112" s="42">
        <v>465.73863848712637</v>
      </c>
      <c r="O112" s="42">
        <v>7.5216054355980368</v>
      </c>
      <c r="P112" s="42">
        <v>9.7759217721092533</v>
      </c>
      <c r="Q112" s="42">
        <v>2.5210981012052107</v>
      </c>
      <c r="R112" s="42">
        <v>8.220511332749421</v>
      </c>
      <c r="S112" s="42">
        <v>170.32832385802291</v>
      </c>
      <c r="T112" s="42">
        <v>23.534030675116057</v>
      </c>
      <c r="U112" s="42">
        <v>222.54220699248447</v>
      </c>
      <c r="V112" s="42">
        <v>2.9011711530515059</v>
      </c>
      <c r="W112" s="42">
        <v>3.5195070071776078</v>
      </c>
      <c r="X112" s="42">
        <v>81.739851792124313</v>
      </c>
      <c r="Y112" s="42">
        <v>1.3291138068294768</v>
      </c>
      <c r="Z112" s="42">
        <v>41.637992624791742</v>
      </c>
      <c r="AA112" s="42">
        <v>2.2246956943701734</v>
      </c>
      <c r="AB112" s="42">
        <v>2.8930472486051437</v>
      </c>
      <c r="AC112" s="42">
        <v>10.183329723312248</v>
      </c>
      <c r="AD112" s="42">
        <v>9.3350251923675529</v>
      </c>
      <c r="AE112" s="42">
        <v>137.85208164236514</v>
      </c>
      <c r="AF112" s="42">
        <v>23.831095164539462</v>
      </c>
      <c r="AG112" s="42">
        <v>4.8166397223816153</v>
      </c>
      <c r="AH112" s="42">
        <v>13.61337517514897</v>
      </c>
      <c r="AI112" s="42">
        <v>2.6851120710971483</v>
      </c>
      <c r="AJ112" s="42">
        <v>64.092126505557701</v>
      </c>
      <c r="AK112" s="42">
        <v>5.6940708883689926</v>
      </c>
      <c r="AL112" s="42">
        <v>4.4133454802759076</v>
      </c>
      <c r="AM112" s="42">
        <v>102.65162871056124</v>
      </c>
      <c r="AN112" s="42">
        <v>25401.859506833618</v>
      </c>
      <c r="AO112" s="42">
        <v>58.483440700771446</v>
      </c>
      <c r="AP112" s="42">
        <v>232.00428791668071</v>
      </c>
      <c r="AQ112" s="42">
        <v>175.72056751711187</v>
      </c>
      <c r="AR112" s="42">
        <v>57.364352663613772</v>
      </c>
      <c r="AS112" s="42">
        <v>71.742444883733768</v>
      </c>
      <c r="AT112" s="42">
        <v>5.6506793013667034</v>
      </c>
      <c r="AU112" s="42">
        <v>12.402079291793795</v>
      </c>
      <c r="AV112" s="42">
        <v>2.4196549383524126</v>
      </c>
      <c r="AW112" s="42">
        <v>0</v>
      </c>
      <c r="AX112" s="42">
        <v>61.411855746073307</v>
      </c>
      <c r="AY112" s="42">
        <v>57.769856106895631</v>
      </c>
      <c r="AZ112" s="42">
        <v>61.190851633827045</v>
      </c>
      <c r="BA112" s="42">
        <v>154.55927260891673</v>
      </c>
      <c r="BB112" s="42">
        <v>11.3294552861319</v>
      </c>
      <c r="BC112" s="42">
        <v>9.6290309566755106</v>
      </c>
      <c r="BD112" s="42">
        <v>12.333050087911777</v>
      </c>
      <c r="BE112" s="42">
        <v>3.5366965528385821</v>
      </c>
      <c r="BF112" s="42">
        <v>5.2398882925339283</v>
      </c>
      <c r="BG112" s="42">
        <v>15.948730257254686</v>
      </c>
      <c r="BH112" s="42">
        <v>0.51618158281334103</v>
      </c>
      <c r="BI112" s="42">
        <v>949.13809965419807</v>
      </c>
      <c r="BJ112" s="42">
        <v>2.0197755184167026</v>
      </c>
      <c r="BK112" s="42">
        <v>1126.9036963670158</v>
      </c>
      <c r="BL112" s="42">
        <v>14.123704660723739</v>
      </c>
      <c r="BM112" s="42">
        <v>5.1058733388306585</v>
      </c>
      <c r="BN112" s="42">
        <v>3372727.2295590439</v>
      </c>
      <c r="BO112" s="42">
        <v>2.9725862351981305</v>
      </c>
      <c r="BP112" s="42">
        <v>15.082048307218589</v>
      </c>
      <c r="BQ112" s="42">
        <v>1.5054220787091586</v>
      </c>
      <c r="BR112" s="42">
        <v>1.8369727344229445</v>
      </c>
      <c r="BS112" s="42">
        <v>0</v>
      </c>
      <c r="BT112" s="42">
        <f t="shared" si="1"/>
        <v>3402849.0034238254</v>
      </c>
    </row>
    <row r="113" spans="1:72" x14ac:dyDescent="0.25">
      <c r="A113" s="10" t="s">
        <v>254</v>
      </c>
      <c r="B113" s="8" t="s">
        <v>255</v>
      </c>
      <c r="C113" s="42">
        <v>10.211594470156102</v>
      </c>
      <c r="D113" s="42">
        <v>0</v>
      </c>
      <c r="E113" s="42">
        <v>0</v>
      </c>
      <c r="F113" s="42">
        <v>18.728168929291908</v>
      </c>
      <c r="G113" s="42">
        <v>111.02738902851056</v>
      </c>
      <c r="H113" s="42">
        <v>9.3012992489878776</v>
      </c>
      <c r="I113" s="42">
        <v>6.1176692722476069</v>
      </c>
      <c r="J113" s="42">
        <v>5.5312341036526647</v>
      </c>
      <c r="K113" s="42">
        <v>15.08364467760555</v>
      </c>
      <c r="L113" s="42">
        <v>1.5879581387907091</v>
      </c>
      <c r="M113" s="42">
        <v>401.55518921825751</v>
      </c>
      <c r="N113" s="42">
        <v>1618.8315393565249</v>
      </c>
      <c r="O113" s="42">
        <v>26.229097632949543</v>
      </c>
      <c r="P113" s="42">
        <v>34.002754917383577</v>
      </c>
      <c r="Q113" s="42">
        <v>8.8140451909783035</v>
      </c>
      <c r="R113" s="42">
        <v>28.715826196301066</v>
      </c>
      <c r="S113" s="42">
        <v>593.40912932000037</v>
      </c>
      <c r="T113" s="42">
        <v>81.988328832100621</v>
      </c>
      <c r="U113" s="42">
        <v>774.07267668115412</v>
      </c>
      <c r="V113" s="42">
        <v>10.089757486118794</v>
      </c>
      <c r="W113" s="42">
        <v>12.264803270226098</v>
      </c>
      <c r="X113" s="42">
        <v>284.75218342427377</v>
      </c>
      <c r="Y113" s="42">
        <v>4.6992382656252287</v>
      </c>
      <c r="Z113" s="42">
        <v>146.81896215434278</v>
      </c>
      <c r="AA113" s="42">
        <v>7.8643109874915478</v>
      </c>
      <c r="AB113" s="42">
        <v>10.141353519328593</v>
      </c>
      <c r="AC113" s="42">
        <v>35.927244851274132</v>
      </c>
      <c r="AD113" s="42">
        <v>32.974963842797223</v>
      </c>
      <c r="AE113" s="42">
        <v>483.24510401323823</v>
      </c>
      <c r="AF113" s="42">
        <v>84.182080413816095</v>
      </c>
      <c r="AG113" s="42">
        <v>17.028258842744233</v>
      </c>
      <c r="AH113" s="42">
        <v>48.131689866329232</v>
      </c>
      <c r="AI113" s="42">
        <v>9.4935296941135441</v>
      </c>
      <c r="AJ113" s="42">
        <v>79.456209311795959</v>
      </c>
      <c r="AK113" s="42">
        <v>20.100122377568958</v>
      </c>
      <c r="AL113" s="42">
        <v>15.556018007428015</v>
      </c>
      <c r="AM113" s="42">
        <v>362.09719962520063</v>
      </c>
      <c r="AN113" s="42">
        <v>27.718764052939555</v>
      </c>
      <c r="AO113" s="42">
        <v>206.42322498917909</v>
      </c>
      <c r="AP113" s="42">
        <v>818.50507329167999</v>
      </c>
      <c r="AQ113" s="42">
        <v>619.30909172791939</v>
      </c>
      <c r="AR113" s="42">
        <v>202.43494322737561</v>
      </c>
      <c r="AS113" s="42">
        <v>252.41200060351213</v>
      </c>
      <c r="AT113" s="42">
        <v>19.972687485210656</v>
      </c>
      <c r="AU113" s="42">
        <v>4.0623742669887193</v>
      </c>
      <c r="AV113" s="42">
        <v>8.5549747640034361</v>
      </c>
      <c r="AW113" s="42">
        <v>0</v>
      </c>
      <c r="AX113" s="42">
        <v>216.82274956872453</v>
      </c>
      <c r="AY113" s="42">
        <v>202.46745260643542</v>
      </c>
      <c r="AZ113" s="42">
        <v>213.26508451671313</v>
      </c>
      <c r="BA113" s="42">
        <v>0</v>
      </c>
      <c r="BB113" s="42">
        <v>40.050884482899626</v>
      </c>
      <c r="BC113" s="42">
        <v>33.9868767317693</v>
      </c>
      <c r="BD113" s="42">
        <v>43.102048480116608</v>
      </c>
      <c r="BE113" s="42">
        <v>7.6055575880911617</v>
      </c>
      <c r="BF113" s="42">
        <v>18.526241654666848</v>
      </c>
      <c r="BG113" s="42">
        <v>56.314257109075335</v>
      </c>
      <c r="BH113" s="42">
        <v>1.8250207269712446</v>
      </c>
      <c r="BI113" s="42">
        <v>0</v>
      </c>
      <c r="BJ113" s="42">
        <v>7.1411540195778995</v>
      </c>
      <c r="BK113" s="42">
        <v>0</v>
      </c>
      <c r="BL113" s="42">
        <v>2.2668755904465567</v>
      </c>
      <c r="BM113" s="42">
        <v>0</v>
      </c>
      <c r="BN113" s="42">
        <v>42.10596254617387</v>
      </c>
      <c r="BO113" s="42">
        <v>5.6773487907838476</v>
      </c>
      <c r="BP113" s="42">
        <v>52.684721480747079</v>
      </c>
      <c r="BQ113" s="42">
        <v>5.3225969076813451</v>
      </c>
      <c r="BR113" s="42">
        <v>6.4104642388671893</v>
      </c>
      <c r="BS113" s="42">
        <v>0</v>
      </c>
      <c r="BT113" s="42">
        <f t="shared" si="1"/>
        <v>8524.9990066171576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0.78644582364583127</v>
      </c>
      <c r="AF114" s="42">
        <v>0</v>
      </c>
      <c r="AG114" s="42">
        <v>0</v>
      </c>
      <c r="AH114" s="42">
        <v>0</v>
      </c>
      <c r="AI114" s="42">
        <v>0</v>
      </c>
      <c r="AJ114" s="42">
        <v>676.67840104153288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182.97813294961071</v>
      </c>
      <c r="AV114" s="42">
        <v>0</v>
      </c>
      <c r="AW114" s="42">
        <v>0</v>
      </c>
      <c r="AX114" s="42">
        <v>0</v>
      </c>
      <c r="AY114" s="42">
        <v>410.22819147872821</v>
      </c>
      <c r="AZ114" s="42">
        <v>0</v>
      </c>
      <c r="BA114" s="42">
        <v>16391.330830515693</v>
      </c>
      <c r="BB114" s="42">
        <v>0</v>
      </c>
      <c r="BC114" s="42">
        <v>0</v>
      </c>
      <c r="BD114" s="42">
        <v>0</v>
      </c>
      <c r="BE114" s="42">
        <v>22.521777115399441</v>
      </c>
      <c r="BF114" s="42">
        <v>0</v>
      </c>
      <c r="BG114" s="42">
        <v>0</v>
      </c>
      <c r="BH114" s="42">
        <v>0</v>
      </c>
      <c r="BI114" s="42">
        <v>26176.409108122163</v>
      </c>
      <c r="BJ114" s="42">
        <v>0</v>
      </c>
      <c r="BK114" s="42">
        <v>113280.12680886796</v>
      </c>
      <c r="BL114" s="42">
        <v>26660.178022482676</v>
      </c>
      <c r="BM114" s="42">
        <v>1142.9188687685157</v>
      </c>
      <c r="BN114" s="42">
        <v>2962.6038876433313</v>
      </c>
      <c r="BO114" s="42">
        <v>759.97345141311303</v>
      </c>
      <c r="BP114" s="42">
        <v>8141.1531792385167</v>
      </c>
      <c r="BQ114" s="42">
        <v>0</v>
      </c>
      <c r="BR114" s="42">
        <v>0</v>
      </c>
      <c r="BS114" s="42">
        <v>0</v>
      </c>
      <c r="BT114" s="42">
        <f t="shared" si="1"/>
        <v>196807.88710546092</v>
      </c>
    </row>
    <row r="115" spans="1:72" x14ac:dyDescent="0.25">
      <c r="A115" s="10" t="s">
        <v>258</v>
      </c>
      <c r="B115" s="8" t="s">
        <v>259</v>
      </c>
      <c r="C115" s="42">
        <v>314.24810966291807</v>
      </c>
      <c r="D115" s="42">
        <v>0</v>
      </c>
      <c r="E115" s="42">
        <v>0</v>
      </c>
      <c r="F115" s="42">
        <v>700.1690743184796</v>
      </c>
      <c r="G115" s="42">
        <v>3358.0944714636375</v>
      </c>
      <c r="H115" s="42">
        <v>321.88082343308145</v>
      </c>
      <c r="I115" s="42">
        <v>169.38014184089747</v>
      </c>
      <c r="J115" s="42">
        <v>156.72212439878564</v>
      </c>
      <c r="K115" s="42">
        <v>382.86887044506688</v>
      </c>
      <c r="L115" s="42">
        <v>38.125574900728722</v>
      </c>
      <c r="M115" s="42">
        <v>10973.879826315069</v>
      </c>
      <c r="N115" s="42">
        <v>38937.093836360393</v>
      </c>
      <c r="O115" s="42">
        <v>921.0820808623007</v>
      </c>
      <c r="P115" s="42">
        <v>1283.897025293556</v>
      </c>
      <c r="Q115" s="42">
        <v>253.13002833294627</v>
      </c>
      <c r="R115" s="42">
        <v>922.37783257032675</v>
      </c>
      <c r="S115" s="42">
        <v>16666.601928079996</v>
      </c>
      <c r="T115" s="42">
        <v>1921.6617673709084</v>
      </c>
      <c r="U115" s="42">
        <v>27413.726583289797</v>
      </c>
      <c r="V115" s="42">
        <v>268.57283181337249</v>
      </c>
      <c r="W115" s="42">
        <v>443.13011261778547</v>
      </c>
      <c r="X115" s="42">
        <v>10432.630679560356</v>
      </c>
      <c r="Y115" s="42">
        <v>112.8248636383471</v>
      </c>
      <c r="Z115" s="42">
        <v>3640.6295564999245</v>
      </c>
      <c r="AA115" s="42">
        <v>189.38037597053068</v>
      </c>
      <c r="AB115" s="42">
        <v>289.69393111445709</v>
      </c>
      <c r="AC115" s="42">
        <v>916.56568306686768</v>
      </c>
      <c r="AD115" s="42">
        <v>804.94951625195336</v>
      </c>
      <c r="AE115" s="42">
        <v>13928.293751602194</v>
      </c>
      <c r="AF115" s="42">
        <v>2079.1607354993812</v>
      </c>
      <c r="AG115" s="42">
        <v>409.41131865756699</v>
      </c>
      <c r="AH115" s="42">
        <v>1155.6024697822579</v>
      </c>
      <c r="AI115" s="42">
        <v>227.93187589998695</v>
      </c>
      <c r="AJ115" s="42">
        <v>1908.2817267344376</v>
      </c>
      <c r="AK115" s="42">
        <v>515.87610981864066</v>
      </c>
      <c r="AL115" s="42">
        <v>358.39542807189622</v>
      </c>
      <c r="AM115" s="42">
        <v>9093.4920902783633</v>
      </c>
      <c r="AN115" s="42">
        <v>737.28308564959286</v>
      </c>
      <c r="AO115" s="42">
        <v>5098.1847208762847</v>
      </c>
      <c r="AP115" s="42">
        <v>20615.824853303799</v>
      </c>
      <c r="AQ115" s="42">
        <v>16176.724550799592</v>
      </c>
      <c r="AR115" s="42">
        <v>5058.1270250974048</v>
      </c>
      <c r="AS115" s="42">
        <v>6211.7678406296045</v>
      </c>
      <c r="AT115" s="42">
        <v>485.72777732257566</v>
      </c>
      <c r="AU115" s="42">
        <v>99.201883709782649</v>
      </c>
      <c r="AV115" s="42">
        <v>205.3979403935943</v>
      </c>
      <c r="AW115" s="42">
        <v>0</v>
      </c>
      <c r="AX115" s="42">
        <v>5400.8076493924846</v>
      </c>
      <c r="AY115" s="42">
        <v>5534.2704435257956</v>
      </c>
      <c r="AZ115" s="42">
        <v>4532.5705797225764</v>
      </c>
      <c r="BA115" s="42">
        <v>0</v>
      </c>
      <c r="BB115" s="42">
        <v>967.59003559732287</v>
      </c>
      <c r="BC115" s="42">
        <v>808.07505400656169</v>
      </c>
      <c r="BD115" s="42">
        <v>1518.9724811238498</v>
      </c>
      <c r="BE115" s="42">
        <v>185.02620459685986</v>
      </c>
      <c r="BF115" s="42">
        <v>444.79989527425062</v>
      </c>
      <c r="BG115" s="42">
        <v>1422.1469438650568</v>
      </c>
      <c r="BH115" s="42">
        <v>43.817253567220845</v>
      </c>
      <c r="BI115" s="42">
        <v>0</v>
      </c>
      <c r="BJ115" s="42">
        <v>171.4532617707379</v>
      </c>
      <c r="BK115" s="42">
        <v>0</v>
      </c>
      <c r="BL115" s="42">
        <v>52.699376009076239</v>
      </c>
      <c r="BM115" s="42">
        <v>0</v>
      </c>
      <c r="BN115" s="42">
        <v>1449.763295879786</v>
      </c>
      <c r="BO115" s="42">
        <v>137.96616700894899</v>
      </c>
      <c r="BP115" s="42">
        <v>1135.3042246519203</v>
      </c>
      <c r="BQ115" s="42">
        <v>127.79119430990096</v>
      </c>
      <c r="BR115" s="42">
        <v>188.9197555581423</v>
      </c>
      <c r="BS115" s="42">
        <v>0</v>
      </c>
      <c r="BT115" s="42">
        <f t="shared" si="1"/>
        <v>230319.97664946</v>
      </c>
    </row>
    <row r="116" spans="1:72" x14ac:dyDescent="0.25">
      <c r="A116" s="10" t="s">
        <v>260</v>
      </c>
      <c r="B116" s="8" t="s">
        <v>261</v>
      </c>
      <c r="C116" s="42">
        <v>1.2045639098549217</v>
      </c>
      <c r="D116" s="42">
        <v>0</v>
      </c>
      <c r="E116" s="42">
        <v>0</v>
      </c>
      <c r="F116" s="42">
        <v>9.9945360897994924</v>
      </c>
      <c r="G116" s="42">
        <v>192.2328309022287</v>
      </c>
      <c r="H116" s="42">
        <v>10.4889077898377</v>
      </c>
      <c r="I116" s="42">
        <v>21.830793382951054</v>
      </c>
      <c r="J116" s="42">
        <v>21.283907249818675</v>
      </c>
      <c r="K116" s="42">
        <v>63.679948129754635</v>
      </c>
      <c r="L116" s="42">
        <v>8.3407288621256441</v>
      </c>
      <c r="M116" s="42">
        <v>154.4147767743388</v>
      </c>
      <c r="N116" s="42">
        <v>662.12269595755686</v>
      </c>
      <c r="O116" s="42">
        <v>35.822412774538556</v>
      </c>
      <c r="P116" s="42">
        <v>21.659808538703366</v>
      </c>
      <c r="Q116" s="42">
        <v>18.345403534468563</v>
      </c>
      <c r="R116" s="42">
        <v>53.158348145908036</v>
      </c>
      <c r="S116" s="42">
        <v>642.40324694528999</v>
      </c>
      <c r="T116" s="42">
        <v>87.236043855016916</v>
      </c>
      <c r="U116" s="42">
        <v>495.4420439214781</v>
      </c>
      <c r="V116" s="42">
        <v>5.8375368807966126</v>
      </c>
      <c r="W116" s="42">
        <v>14.407901035744301</v>
      </c>
      <c r="X116" s="42">
        <v>307.57811641762305</v>
      </c>
      <c r="Y116" s="42">
        <v>24.682686070020804</v>
      </c>
      <c r="Z116" s="42">
        <v>659.61561759121128</v>
      </c>
      <c r="AA116" s="42">
        <v>40.924825642515145</v>
      </c>
      <c r="AB116" s="42">
        <v>28.774656491219503</v>
      </c>
      <c r="AC116" s="42">
        <v>167.11666752880171</v>
      </c>
      <c r="AD116" s="42">
        <v>164.75029904681404</v>
      </c>
      <c r="AE116" s="42">
        <v>1375.7729145109299</v>
      </c>
      <c r="AF116" s="42">
        <v>421.02189413812147</v>
      </c>
      <c r="AG116" s="42">
        <v>89.009010823208641</v>
      </c>
      <c r="AH116" s="42">
        <v>252.81105656644999</v>
      </c>
      <c r="AI116" s="42">
        <v>49.864637605271206</v>
      </c>
      <c r="AJ116" s="42">
        <v>409.15855960260052</v>
      </c>
      <c r="AK116" s="42">
        <v>96.66009078908742</v>
      </c>
      <c r="AL116" s="42">
        <v>68.187192735009759</v>
      </c>
      <c r="AM116" s="42">
        <v>1666.3684647280857</v>
      </c>
      <c r="AN116" s="42">
        <v>126.2030793205227</v>
      </c>
      <c r="AO116" s="42">
        <v>985.4773132233604</v>
      </c>
      <c r="AP116" s="42">
        <v>3802.0270241316944</v>
      </c>
      <c r="AQ116" s="42">
        <v>2700.7230158930543</v>
      </c>
      <c r="AR116" s="42">
        <v>955.75634449603842</v>
      </c>
      <c r="AS116" s="42">
        <v>976.4145698395854</v>
      </c>
      <c r="AT116" s="42">
        <v>103.24401699901242</v>
      </c>
      <c r="AU116" s="42">
        <v>20.085330715452152</v>
      </c>
      <c r="AV116" s="42">
        <v>44.934890401594167</v>
      </c>
      <c r="AW116" s="42">
        <v>0</v>
      </c>
      <c r="AX116" s="42">
        <v>1053.1142258456739</v>
      </c>
      <c r="AY116" s="42">
        <v>562.43716238356524</v>
      </c>
      <c r="AZ116" s="42">
        <v>250.73489181632539</v>
      </c>
      <c r="BA116" s="42">
        <v>0</v>
      </c>
      <c r="BB116" s="42">
        <v>208.76491515735611</v>
      </c>
      <c r="BC116" s="42">
        <v>162.24886745513493</v>
      </c>
      <c r="BD116" s="42">
        <v>85.901431094661447</v>
      </c>
      <c r="BE116" s="42">
        <v>39.311991063251114</v>
      </c>
      <c r="BF116" s="42">
        <v>97.308836235109325</v>
      </c>
      <c r="BG116" s="42">
        <v>275.01429657467844</v>
      </c>
      <c r="BH116" s="42">
        <v>9.5858969324082572</v>
      </c>
      <c r="BI116" s="42">
        <v>0</v>
      </c>
      <c r="BJ116" s="42">
        <v>37.508815871769144</v>
      </c>
      <c r="BK116" s="42">
        <v>0</v>
      </c>
      <c r="BL116" s="42">
        <v>11.529038123081849</v>
      </c>
      <c r="BM116" s="42">
        <v>0</v>
      </c>
      <c r="BN116" s="42">
        <v>102.84644228700685</v>
      </c>
      <c r="BO116" s="42">
        <v>29.385017209076686</v>
      </c>
      <c r="BP116" s="42">
        <v>96.287560424061482</v>
      </c>
      <c r="BQ116" s="42">
        <v>27.956868990996501</v>
      </c>
      <c r="BR116" s="42">
        <v>9.9929809714689437</v>
      </c>
      <c r="BS116" s="42">
        <v>0</v>
      </c>
      <c r="BT116" s="42">
        <f t="shared" si="1"/>
        <v>21116.997948423123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10.800290595136035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2.9204671013135184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40.116602466321098</v>
      </c>
      <c r="BB117" s="42">
        <v>0</v>
      </c>
      <c r="BC117" s="42">
        <v>0</v>
      </c>
      <c r="BD117" s="42">
        <v>0</v>
      </c>
      <c r="BE117" s="42">
        <v>0.35946431449681959</v>
      </c>
      <c r="BF117" s="42">
        <v>0</v>
      </c>
      <c r="BG117" s="42">
        <v>0</v>
      </c>
      <c r="BH117" s="42">
        <v>0</v>
      </c>
      <c r="BI117" s="42">
        <v>246.35335807908206</v>
      </c>
      <c r="BJ117" s="42">
        <v>0</v>
      </c>
      <c r="BK117" s="42">
        <v>292.49327356355133</v>
      </c>
      <c r="BL117" s="42">
        <v>3.4993634471497619</v>
      </c>
      <c r="BM117" s="42">
        <v>2119.6692899937007</v>
      </c>
      <c r="BN117" s="42">
        <v>757.51178352495754</v>
      </c>
      <c r="BO117" s="42">
        <v>1575.0031196889872</v>
      </c>
      <c r="BP117" s="42">
        <v>17376.346029133241</v>
      </c>
      <c r="BQ117" s="42">
        <v>0</v>
      </c>
      <c r="BR117" s="42">
        <v>0</v>
      </c>
      <c r="BS117" s="42">
        <v>0</v>
      </c>
      <c r="BT117" s="42">
        <f t="shared" si="1"/>
        <v>22425.073041907937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3.1863385259850774</v>
      </c>
      <c r="G118" s="42">
        <v>78.173899628126634</v>
      </c>
      <c r="H118" s="42">
        <v>4.0338053749521228</v>
      </c>
      <c r="I118" s="42">
        <v>9.231915608500243</v>
      </c>
      <c r="J118" s="42">
        <v>9.0147041255157525</v>
      </c>
      <c r="K118" s="42">
        <v>27.115090932010691</v>
      </c>
      <c r="L118" s="42">
        <v>3.5715896011209542</v>
      </c>
      <c r="M118" s="42">
        <v>48.967506799901102</v>
      </c>
      <c r="N118" s="42">
        <v>223.53327781898935</v>
      </c>
      <c r="O118" s="42">
        <v>14.074277901412346</v>
      </c>
      <c r="P118" s="42">
        <v>7.2953982729948184</v>
      </c>
      <c r="Q118" s="42">
        <v>7.5728987699572876</v>
      </c>
      <c r="R118" s="42">
        <v>21.627935496695809</v>
      </c>
      <c r="S118" s="42">
        <v>252.14533214062348</v>
      </c>
      <c r="T118" s="42">
        <v>34.811133219880446</v>
      </c>
      <c r="U118" s="42">
        <v>170.13773535415245</v>
      </c>
      <c r="V118" s="42">
        <v>2.0955777128090265</v>
      </c>
      <c r="W118" s="42">
        <v>5.5393203977639125</v>
      </c>
      <c r="X118" s="42">
        <v>116.62760100459147</v>
      </c>
      <c r="Y118" s="42">
        <v>10.569391039160644</v>
      </c>
      <c r="Z118" s="42">
        <v>281.40944849287047</v>
      </c>
      <c r="AA118" s="42">
        <v>17.520586076323742</v>
      </c>
      <c r="AB118" s="42">
        <v>12.057375213936284</v>
      </c>
      <c r="AC118" s="42">
        <v>71.306083014550111</v>
      </c>
      <c r="AD118" s="42">
        <v>70.461181655539576</v>
      </c>
      <c r="AE118" s="42">
        <v>576.35741506790214</v>
      </c>
      <c r="AF118" s="42">
        <v>180.02769913649746</v>
      </c>
      <c r="AG118" s="42">
        <v>38.110353303951953</v>
      </c>
      <c r="AH118" s="42">
        <v>108.25640727650024</v>
      </c>
      <c r="AI118" s="42">
        <v>21.352572908030435</v>
      </c>
      <c r="AJ118" s="42">
        <v>177.22224628415029</v>
      </c>
      <c r="AK118" s="42">
        <v>41.26718869543717</v>
      </c>
      <c r="AL118" s="42">
        <v>29.120448914682459</v>
      </c>
      <c r="AM118" s="42">
        <v>711.09010627724217</v>
      </c>
      <c r="AN118" s="42">
        <v>53.773524651762656</v>
      </c>
      <c r="AO118" s="42">
        <v>421.00032251652107</v>
      </c>
      <c r="AP118" s="42">
        <v>1622.6612803692556</v>
      </c>
      <c r="AQ118" s="42">
        <v>1150.0770788788529</v>
      </c>
      <c r="AR118" s="42">
        <v>408.11343888331328</v>
      </c>
      <c r="AS118" s="42">
        <v>415.18991534668595</v>
      </c>
      <c r="AT118" s="42">
        <v>44.187143847604652</v>
      </c>
      <c r="AU118" s="42">
        <v>9.1507605267008145</v>
      </c>
      <c r="AV118" s="42">
        <v>19.241602255482348</v>
      </c>
      <c r="AW118" s="42">
        <v>0</v>
      </c>
      <c r="AX118" s="42">
        <v>449.97411092202304</v>
      </c>
      <c r="AY118" s="42">
        <v>235.89081535783728</v>
      </c>
      <c r="AZ118" s="42">
        <v>101.70970448914684</v>
      </c>
      <c r="BA118" s="42">
        <v>7.7247179506346457</v>
      </c>
      <c r="BB118" s="42">
        <v>89.373118451610424</v>
      </c>
      <c r="BC118" s="42">
        <v>69.365717444109919</v>
      </c>
      <c r="BD118" s="42">
        <v>34.902208113336542</v>
      </c>
      <c r="BE118" s="42">
        <v>16.894127955002165</v>
      </c>
      <c r="BF118" s="42">
        <v>41.668687873630937</v>
      </c>
      <c r="BG118" s="42">
        <v>117.48832288500049</v>
      </c>
      <c r="BH118" s="42">
        <v>4.1047839304155582</v>
      </c>
      <c r="BI118" s="42">
        <v>47.436973481247193</v>
      </c>
      <c r="BJ118" s="42">
        <v>16.061677454388548</v>
      </c>
      <c r="BK118" s="42">
        <v>56.321520314017171</v>
      </c>
      <c r="BL118" s="42">
        <v>5.6106834872338718</v>
      </c>
      <c r="BM118" s="42">
        <v>0.25518644574584137</v>
      </c>
      <c r="BN118" s="42">
        <v>46.211703849551434</v>
      </c>
      <c r="BO118" s="42">
        <v>12.645177565755752</v>
      </c>
      <c r="BP118" s="42">
        <v>40.069960049065962</v>
      </c>
      <c r="BQ118" s="42">
        <v>11.97143130039321</v>
      </c>
      <c r="BR118" s="42">
        <v>4.0397915181839785</v>
      </c>
      <c r="BS118" s="42">
        <v>0</v>
      </c>
      <c r="BT118" s="42">
        <f t="shared" si="1"/>
        <v>8937.9993301572686</v>
      </c>
    </row>
    <row r="119" spans="1:72" x14ac:dyDescent="0.25">
      <c r="A119" s="10" t="s">
        <v>266</v>
      </c>
      <c r="B119" s="8" t="s">
        <v>54</v>
      </c>
      <c r="C119" s="42">
        <v>493.16010696483249</v>
      </c>
      <c r="D119" s="42">
        <v>0</v>
      </c>
      <c r="E119" s="42">
        <v>0</v>
      </c>
      <c r="F119" s="42">
        <v>694.31778911539084</v>
      </c>
      <c r="G119" s="42">
        <v>4281.8543867767221</v>
      </c>
      <c r="H119" s="42">
        <v>342.57083755387788</v>
      </c>
      <c r="I119" s="42">
        <v>183.63110716196559</v>
      </c>
      <c r="J119" s="42">
        <v>151.43342460763637</v>
      </c>
      <c r="K119" s="42">
        <v>434.05370532439957</v>
      </c>
      <c r="L119" s="42">
        <v>37.952645003951467</v>
      </c>
      <c r="M119" s="42">
        <v>20488.53647086506</v>
      </c>
      <c r="N119" s="42">
        <v>89189.929098055538</v>
      </c>
      <c r="O119" s="42">
        <v>908.43849836541995</v>
      </c>
      <c r="P119" s="42">
        <v>1221.5613946019764</v>
      </c>
      <c r="Q119" s="42">
        <v>337.39328010317826</v>
      </c>
      <c r="R119" s="42">
        <v>1015.716694710155</v>
      </c>
      <c r="S119" s="42">
        <v>27024.269823993804</v>
      </c>
      <c r="T119" s="42">
        <v>4235.7171023284127</v>
      </c>
      <c r="U119" s="42">
        <v>30136.334723289914</v>
      </c>
      <c r="V119" s="42">
        <v>511.43026824980564</v>
      </c>
      <c r="W119" s="42">
        <v>423.85413412783475</v>
      </c>
      <c r="X119" s="42">
        <v>9827.8332563400909</v>
      </c>
      <c r="Y119" s="42">
        <v>112.31311287593395</v>
      </c>
      <c r="Z119" s="42">
        <v>4079.4394138337907</v>
      </c>
      <c r="AA119" s="42">
        <v>189.69709785053209</v>
      </c>
      <c r="AB119" s="42">
        <v>340.74288094022722</v>
      </c>
      <c r="AC119" s="42">
        <v>928.27068486112262</v>
      </c>
      <c r="AD119" s="42">
        <v>825.52665136799283</v>
      </c>
      <c r="AE119" s="42">
        <v>16046.569191005136</v>
      </c>
      <c r="AF119" s="42">
        <v>2073.4767035962727</v>
      </c>
      <c r="AG119" s="42">
        <v>409.02072835071397</v>
      </c>
      <c r="AH119" s="42">
        <v>1150.360890702196</v>
      </c>
      <c r="AI119" s="42">
        <v>226.89802301057443</v>
      </c>
      <c r="AJ119" s="42">
        <v>1951.0522752946231</v>
      </c>
      <c r="AK119" s="42">
        <v>494.93705035255886</v>
      </c>
      <c r="AL119" s="42">
        <v>478.51897488965352</v>
      </c>
      <c r="AM119" s="42">
        <v>9657.6740995971286</v>
      </c>
      <c r="AN119" s="42">
        <v>694.90145905425027</v>
      </c>
      <c r="AO119" s="42">
        <v>5387.2401484481143</v>
      </c>
      <c r="AP119" s="42">
        <v>21525.197591500757</v>
      </c>
      <c r="AQ119" s="42">
        <v>16675.939930184573</v>
      </c>
      <c r="AR119" s="42">
        <v>5276.5979223610038</v>
      </c>
      <c r="AS119" s="42">
        <v>8091.2440137733984</v>
      </c>
      <c r="AT119" s="42">
        <v>480.07198045347866</v>
      </c>
      <c r="AU119" s="42">
        <v>103.01814231380132</v>
      </c>
      <c r="AV119" s="42">
        <v>204.46629687810605</v>
      </c>
      <c r="AW119" s="42">
        <v>0</v>
      </c>
      <c r="AX119" s="42">
        <v>5483.4648071961392</v>
      </c>
      <c r="AY119" s="42">
        <v>7202.4024550014583</v>
      </c>
      <c r="AZ119" s="42">
        <v>11465.843354447581</v>
      </c>
      <c r="BA119" s="42">
        <v>0</v>
      </c>
      <c r="BB119" s="42">
        <v>959.81330127190904</v>
      </c>
      <c r="BC119" s="42">
        <v>927.4819503552086</v>
      </c>
      <c r="BD119" s="42">
        <v>1311.4659519992501</v>
      </c>
      <c r="BE119" s="42">
        <v>182.75033076309634</v>
      </c>
      <c r="BF119" s="42">
        <v>442.78237291093956</v>
      </c>
      <c r="BG119" s="42">
        <v>1389.4689708238914</v>
      </c>
      <c r="BH119" s="42">
        <v>43.618507367165577</v>
      </c>
      <c r="BI119" s="42">
        <v>0</v>
      </c>
      <c r="BJ119" s="42">
        <v>170.67558445210497</v>
      </c>
      <c r="BK119" s="42">
        <v>0</v>
      </c>
      <c r="BL119" s="42">
        <v>58.84532682346682</v>
      </c>
      <c r="BM119" s="42">
        <v>23428.164255423231</v>
      </c>
      <c r="BN119" s="42">
        <v>9362.1403345392737</v>
      </c>
      <c r="BO119" s="42">
        <v>17551.433784516677</v>
      </c>
      <c r="BP119" s="42">
        <v>194767.24803474595</v>
      </c>
      <c r="BQ119" s="42">
        <v>127.21155929853144</v>
      </c>
      <c r="BR119" s="42">
        <v>260.77746550581088</v>
      </c>
      <c r="BS119" s="42">
        <v>0</v>
      </c>
      <c r="BT119" s="42">
        <f t="shared" si="1"/>
        <v>564478.75235847768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10.115784788584895</v>
      </c>
      <c r="G120" s="42">
        <v>248.18152191725699</v>
      </c>
      <c r="H120" s="42">
        <v>12.806268611850495</v>
      </c>
      <c r="I120" s="42">
        <v>29.3088981978444</v>
      </c>
      <c r="J120" s="42">
        <v>28.619309003990249</v>
      </c>
      <c r="K120" s="42">
        <v>86.083265213112057</v>
      </c>
      <c r="L120" s="42">
        <v>11.338855386345896</v>
      </c>
      <c r="M120" s="42">
        <v>155.45892452473421</v>
      </c>
      <c r="N120" s="42">
        <v>709.65922580520044</v>
      </c>
      <c r="O120" s="42">
        <v>44.682121860045676</v>
      </c>
      <c r="P120" s="42">
        <v>23.160966192006907</v>
      </c>
      <c r="Q120" s="42">
        <v>24.041957110926873</v>
      </c>
      <c r="R120" s="42">
        <v>68.662993314036655</v>
      </c>
      <c r="S120" s="42">
        <v>800.49495512792555</v>
      </c>
      <c r="T120" s="42">
        <v>110.51617052842869</v>
      </c>
      <c r="U120" s="42">
        <v>540.14245543095137</v>
      </c>
      <c r="V120" s="42">
        <v>6.6529067698409241</v>
      </c>
      <c r="W120" s="42">
        <v>17.585881902323848</v>
      </c>
      <c r="X120" s="42">
        <v>370.26188603317291</v>
      </c>
      <c r="Y120" s="42">
        <v>33.555030084410895</v>
      </c>
      <c r="Z120" s="42">
        <v>893.40080949125604</v>
      </c>
      <c r="AA120" s="42">
        <v>55.623241746786718</v>
      </c>
      <c r="AB120" s="42">
        <v>38.278987554120427</v>
      </c>
      <c r="AC120" s="42">
        <v>226.37801476827005</v>
      </c>
      <c r="AD120" s="42">
        <v>223.69567569926258</v>
      </c>
      <c r="AE120" s="42">
        <v>1829.7828446616536</v>
      </c>
      <c r="AF120" s="42">
        <v>571.54048309600353</v>
      </c>
      <c r="AG120" s="42">
        <v>120.99032450437086</v>
      </c>
      <c r="AH120" s="42">
        <v>343.6855528889277</v>
      </c>
      <c r="AI120" s="42">
        <v>67.788789690331782</v>
      </c>
      <c r="AJ120" s="42">
        <v>556.03151352950022</v>
      </c>
      <c r="AK120" s="42">
        <v>131.01244461898739</v>
      </c>
      <c r="AL120" s="42">
        <v>92.449748124875768</v>
      </c>
      <c r="AM120" s="42">
        <v>2257.5236189534216</v>
      </c>
      <c r="AN120" s="42">
        <v>170.71676416827879</v>
      </c>
      <c r="AO120" s="42">
        <v>1336.5650334298168</v>
      </c>
      <c r="AP120" s="42">
        <v>5151.5217743257072</v>
      </c>
      <c r="AQ120" s="42">
        <v>3651.1915244869169</v>
      </c>
      <c r="AR120" s="42">
        <v>1295.6525753322378</v>
      </c>
      <c r="AS120" s="42">
        <v>1318.1185224942185</v>
      </c>
      <c r="AT120" s="42">
        <v>140.28253242377082</v>
      </c>
      <c r="AU120" s="42">
        <v>27.265922338099326</v>
      </c>
      <c r="AV120" s="42">
        <v>61.087014394942138</v>
      </c>
      <c r="AW120" s="42">
        <v>0</v>
      </c>
      <c r="AX120" s="42">
        <v>1428.5491731029369</v>
      </c>
      <c r="AY120" s="42">
        <v>748.8911496075209</v>
      </c>
      <c r="AZ120" s="42">
        <v>322.90149748124878</v>
      </c>
      <c r="BA120" s="42">
        <v>0</v>
      </c>
      <c r="BB120" s="42">
        <v>283.73608917203632</v>
      </c>
      <c r="BC120" s="42">
        <v>220.21786563104538</v>
      </c>
      <c r="BD120" s="42">
        <v>110.80530930459194</v>
      </c>
      <c r="BE120" s="42">
        <v>53.414655883793209</v>
      </c>
      <c r="BF120" s="42">
        <v>132.28709866038312</v>
      </c>
      <c r="BG120" s="42">
        <v>372.99445108677213</v>
      </c>
      <c r="BH120" s="42">
        <v>13.031606812991813</v>
      </c>
      <c r="BI120" s="42">
        <v>0</v>
      </c>
      <c r="BJ120" s="42">
        <v>50.991591492002549</v>
      </c>
      <c r="BK120" s="42">
        <v>0</v>
      </c>
      <c r="BL120" s="42">
        <v>15.673222110708695</v>
      </c>
      <c r="BM120" s="42">
        <v>0</v>
      </c>
      <c r="BN120" s="42">
        <v>134.61921329629146</v>
      </c>
      <c r="BO120" s="42">
        <v>39.928300291389704</v>
      </c>
      <c r="BP120" s="42">
        <v>127.21155929853143</v>
      </c>
      <c r="BQ120" s="42">
        <v>38.006138286473416</v>
      </c>
      <c r="BR120" s="42">
        <v>12.825273038452776</v>
      </c>
      <c r="BS120" s="42">
        <v>0</v>
      </c>
      <c r="BT120" s="42">
        <f t="shared" si="1"/>
        <v>27997.997285081914</v>
      </c>
    </row>
    <row r="121" spans="1:72" x14ac:dyDescent="0.25">
      <c r="A121" s="10" t="s">
        <v>269</v>
      </c>
      <c r="B121" s="8" t="s">
        <v>270</v>
      </c>
      <c r="C121" s="42">
        <v>65.114862767122148</v>
      </c>
      <c r="D121" s="42">
        <v>0</v>
      </c>
      <c r="E121" s="42">
        <v>0</v>
      </c>
      <c r="F121" s="42">
        <v>115.44287107886062</v>
      </c>
      <c r="G121" s="42">
        <v>572.26522448806338</v>
      </c>
      <c r="H121" s="42">
        <v>52.783501132567451</v>
      </c>
      <c r="I121" s="42">
        <v>22.836199159175528</v>
      </c>
      <c r="J121" s="42">
        <v>19.538126147620382</v>
      </c>
      <c r="K121" s="42">
        <v>48.360538259343031</v>
      </c>
      <c r="L121" s="42">
        <v>3.8263270837272678</v>
      </c>
      <c r="M121" s="42">
        <v>2458.9664413519954</v>
      </c>
      <c r="N121" s="42">
        <v>9802.7335035972228</v>
      </c>
      <c r="O121" s="42">
        <v>144.35027159302538</v>
      </c>
      <c r="P121" s="42">
        <v>207.14543110601753</v>
      </c>
      <c r="Q121" s="42">
        <v>42.904013077793124</v>
      </c>
      <c r="R121" s="42">
        <v>146.23823932451057</v>
      </c>
      <c r="S121" s="42">
        <v>3328.8983625009018</v>
      </c>
      <c r="T121" s="42">
        <v>455.29435221035067</v>
      </c>
      <c r="U121" s="42">
        <v>4686.3383358437004</v>
      </c>
      <c r="V121" s="42">
        <v>60.203613762705139</v>
      </c>
      <c r="W121" s="42">
        <v>69.450548461265242</v>
      </c>
      <c r="X121" s="42">
        <v>1634.8967417496217</v>
      </c>
      <c r="Y121" s="42">
        <v>11.323234668101801</v>
      </c>
      <c r="Z121" s="42">
        <v>439.48110427735293</v>
      </c>
      <c r="AA121" s="42">
        <v>19.246102307557727</v>
      </c>
      <c r="AB121" s="42">
        <v>43.571437427322643</v>
      </c>
      <c r="AC121" s="42">
        <v>103.63890121557557</v>
      </c>
      <c r="AD121" s="42">
        <v>86.016973230511383</v>
      </c>
      <c r="AE121" s="42">
        <v>2074.6181547529263</v>
      </c>
      <c r="AF121" s="42">
        <v>219.63786466613422</v>
      </c>
      <c r="AG121" s="42">
        <v>41.364761281900769</v>
      </c>
      <c r="AH121" s="42">
        <v>115.97760924689584</v>
      </c>
      <c r="AI121" s="42">
        <v>22.875508428968313</v>
      </c>
      <c r="AJ121" s="42">
        <v>197.62534978442287</v>
      </c>
      <c r="AK121" s="42">
        <v>55.648437586543302</v>
      </c>
      <c r="AL121" s="42">
        <v>47.42996797304081</v>
      </c>
      <c r="AM121" s="42">
        <v>1055.8468295360826</v>
      </c>
      <c r="AN121" s="42">
        <v>82.47339130666056</v>
      </c>
      <c r="AO121" s="42">
        <v>573.87890815275398</v>
      </c>
      <c r="AP121" s="42">
        <v>2361.0666844674251</v>
      </c>
      <c r="AQ121" s="42">
        <v>1927.7174699655134</v>
      </c>
      <c r="AR121" s="42">
        <v>571.71693660694086</v>
      </c>
      <c r="AS121" s="42">
        <v>873.45094572971311</v>
      </c>
      <c r="AT121" s="42">
        <v>49.471150231527261</v>
      </c>
      <c r="AU121" s="42">
        <v>10.756411438645511</v>
      </c>
      <c r="AV121" s="42">
        <v>20.61397642700955</v>
      </c>
      <c r="AW121" s="42">
        <v>0</v>
      </c>
      <c r="AX121" s="42">
        <v>589.94754918315073</v>
      </c>
      <c r="AY121" s="42">
        <v>875.15477853827917</v>
      </c>
      <c r="AZ121" s="42">
        <v>1159.2912909422223</v>
      </c>
      <c r="BA121" s="42">
        <v>0</v>
      </c>
      <c r="BB121" s="42">
        <v>97.802856165116594</v>
      </c>
      <c r="BC121" s="42">
        <v>94.016421176848382</v>
      </c>
      <c r="BD121" s="42">
        <v>216.94473504443866</v>
      </c>
      <c r="BE121" s="42">
        <v>18.841797344225299</v>
      </c>
      <c r="BF121" s="42">
        <v>44.6406353362133</v>
      </c>
      <c r="BG121" s="42">
        <v>152.3943844345921</v>
      </c>
      <c r="BH121" s="42">
        <v>4.3975505810824584</v>
      </c>
      <c r="BI121" s="42">
        <v>0</v>
      </c>
      <c r="BJ121" s="42">
        <v>17.207248961227236</v>
      </c>
      <c r="BK121" s="42">
        <v>0</v>
      </c>
      <c r="BL121" s="42">
        <v>5.72027120001367</v>
      </c>
      <c r="BM121" s="42">
        <v>0</v>
      </c>
      <c r="BN121" s="42">
        <v>197.16633677653186</v>
      </c>
      <c r="BO121" s="42">
        <v>14.032772489652924</v>
      </c>
      <c r="BP121" s="42">
        <v>260.77746550581088</v>
      </c>
      <c r="BQ121" s="42">
        <v>12.825273038452778</v>
      </c>
      <c r="BR121" s="42">
        <v>33.7982489819642</v>
      </c>
      <c r="BS121" s="42">
        <v>0</v>
      </c>
      <c r="BT121" s="42">
        <f t="shared" si="1"/>
        <v>38737.995231104942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439.32531628579596</v>
      </c>
      <c r="D142" s="42">
        <v>90.076020114515487</v>
      </c>
      <c r="E142" s="42">
        <v>113.8233345083423</v>
      </c>
      <c r="F142" s="42">
        <v>30.707734129948459</v>
      </c>
      <c r="G142" s="42">
        <v>306.25846838935263</v>
      </c>
      <c r="H142" s="42">
        <v>22.928441483694851</v>
      </c>
      <c r="I142" s="42">
        <v>35.620971590740211</v>
      </c>
      <c r="J142" s="42">
        <v>29.888861219816501</v>
      </c>
      <c r="K142" s="42">
        <v>11.054784286781446</v>
      </c>
      <c r="L142" s="42">
        <v>2.8660551854618563</v>
      </c>
      <c r="M142" s="42">
        <v>235.01652520787221</v>
      </c>
      <c r="N142" s="42">
        <v>1113.2577213243983</v>
      </c>
      <c r="O142" s="42">
        <v>256.71665732636916</v>
      </c>
      <c r="P142" s="42">
        <v>86.800528473987654</v>
      </c>
      <c r="Q142" s="42">
        <v>9.0076020114515494</v>
      </c>
      <c r="R142" s="42">
        <v>72.060816091612395</v>
      </c>
      <c r="S142" s="42">
        <v>141.25557699776292</v>
      </c>
      <c r="T142" s="42">
        <v>46.26631942245568</v>
      </c>
      <c r="U142" s="42">
        <v>570.75441836197535</v>
      </c>
      <c r="V142" s="42">
        <v>8.1887291013195895</v>
      </c>
      <c r="W142" s="42">
        <v>22.519005028628872</v>
      </c>
      <c r="X142" s="42">
        <v>217.00132118496913</v>
      </c>
      <c r="Y142" s="42">
        <v>51.179556883247436</v>
      </c>
      <c r="Z142" s="42">
        <v>52.817302703511352</v>
      </c>
      <c r="AA142" s="42">
        <v>5.3226739158577328</v>
      </c>
      <c r="AB142" s="42">
        <v>164.59345493652376</v>
      </c>
      <c r="AC142" s="42">
        <v>720.60816091612389</v>
      </c>
      <c r="AD142" s="42">
        <v>205.53710044312169</v>
      </c>
      <c r="AE142" s="42">
        <v>2043.9067836893696</v>
      </c>
      <c r="AF142" s="42">
        <v>551.10146851880836</v>
      </c>
      <c r="AG142" s="42">
        <v>336.14732960916916</v>
      </c>
      <c r="AH142" s="42">
        <v>470.85192332587638</v>
      </c>
      <c r="AI142" s="42">
        <v>15.14914883744124</v>
      </c>
      <c r="AJ142" s="42">
        <v>801.26714256412185</v>
      </c>
      <c r="AK142" s="42">
        <v>0</v>
      </c>
      <c r="AL142" s="42">
        <v>312.80945167040829</v>
      </c>
      <c r="AM142" s="42">
        <v>471.26135978094237</v>
      </c>
      <c r="AN142" s="42">
        <v>9.8264749215835074</v>
      </c>
      <c r="AO142" s="42">
        <v>2390.2900246751883</v>
      </c>
      <c r="AP142" s="42">
        <v>4459.1724321235824</v>
      </c>
      <c r="AQ142" s="42">
        <v>2121.2902736968394</v>
      </c>
      <c r="AR142" s="42">
        <v>748.04040340554445</v>
      </c>
      <c r="AS142" s="42">
        <v>684.57775287031768</v>
      </c>
      <c r="AT142" s="42">
        <v>107.68178768235261</v>
      </c>
      <c r="AU142" s="42">
        <v>210.04090144884748</v>
      </c>
      <c r="AV142" s="42">
        <v>284.55833627085576</v>
      </c>
      <c r="AW142" s="42">
        <v>0</v>
      </c>
      <c r="AX142" s="42">
        <v>582.21863910382285</v>
      </c>
      <c r="AY142" s="42">
        <v>657.55494683596305</v>
      </c>
      <c r="AZ142" s="42">
        <v>106.86291477222065</v>
      </c>
      <c r="BA142" s="42">
        <v>13.101966562111343</v>
      </c>
      <c r="BB142" s="42">
        <v>84.343909743591766</v>
      </c>
      <c r="BC142" s="42">
        <v>115.87051678367219</v>
      </c>
      <c r="BD142" s="42">
        <v>290.69988309684544</v>
      </c>
      <c r="BE142" s="42">
        <v>278.82622589993201</v>
      </c>
      <c r="BF142" s="42">
        <v>171.55387467264541</v>
      </c>
      <c r="BG142" s="42">
        <v>219.86737637043097</v>
      </c>
      <c r="BH142" s="42">
        <v>26.613369579288666</v>
      </c>
      <c r="BI142" s="42">
        <v>1606.6286496789035</v>
      </c>
      <c r="BJ142" s="42">
        <v>2.0471822753298974</v>
      </c>
      <c r="BK142" s="42">
        <v>481.08783470252587</v>
      </c>
      <c r="BL142" s="42">
        <v>576.07709227783312</v>
      </c>
      <c r="BM142" s="42">
        <v>10.645347831715466</v>
      </c>
      <c r="BN142" s="42">
        <v>10.235911376649486</v>
      </c>
      <c r="BO142" s="42">
        <v>141.6650134528289</v>
      </c>
      <c r="BP142" s="42">
        <v>34.802098680608253</v>
      </c>
      <c r="BQ142" s="42">
        <v>92.123202389845389</v>
      </c>
      <c r="BR142" s="42">
        <v>144.12163218322479</v>
      </c>
      <c r="BS142" s="42">
        <v>0</v>
      </c>
      <c r="BT142" s="42">
        <f t="shared" si="2"/>
        <v>26726.374040886869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226478</v>
      </c>
      <c r="O146" s="42">
        <v>0</v>
      </c>
      <c r="P146" s="42">
        <v>0</v>
      </c>
      <c r="Q146" s="42">
        <v>0</v>
      </c>
      <c r="R146" s="42">
        <v>0</v>
      </c>
      <c r="S146" s="42">
        <v>34968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-754360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-41826</v>
      </c>
      <c r="AN146" s="42">
        <v>-16335</v>
      </c>
      <c r="AO146" s="42">
        <v>-35700</v>
      </c>
      <c r="AP146" s="42">
        <v>-108851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25716</v>
      </c>
      <c r="AZ146" s="42">
        <v>49309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-620601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0.76950865500358367</v>
      </c>
      <c r="D151" s="42">
        <v>0.157774374744444</v>
      </c>
      <c r="E151" s="42">
        <v>0.19936943717707015</v>
      </c>
      <c r="F151" s="42">
        <v>5.3786718662878638E-2</v>
      </c>
      <c r="G151" s="42">
        <v>0.53643287413110963</v>
      </c>
      <c r="H151" s="42">
        <v>4.0160749934949377E-2</v>
      </c>
      <c r="I151" s="42">
        <v>6.2392593648939218E-2</v>
      </c>
      <c r="J151" s="42">
        <v>5.235240616520187E-2</v>
      </c>
      <c r="K151" s="42">
        <v>1.9363218718636308E-2</v>
      </c>
      <c r="L151" s="42">
        <v>5.0200937418686722E-3</v>
      </c>
      <c r="M151" s="42">
        <v>0.41164768683323116</v>
      </c>
      <c r="N151" s="42">
        <v>1.94994784059156</v>
      </c>
      <c r="O151" s="42">
        <v>0.44965696802166538</v>
      </c>
      <c r="P151" s="42">
        <v>0.15203712475373693</v>
      </c>
      <c r="Q151" s="42">
        <v>1.5777437474444399E-2</v>
      </c>
      <c r="R151" s="42">
        <v>0.12621949979555519</v>
      </c>
      <c r="S151" s="42">
        <v>0.24741890584924173</v>
      </c>
      <c r="T151" s="42">
        <v>8.1038656118737146E-2</v>
      </c>
      <c r="U151" s="42">
        <v>0.99971581088070427</v>
      </c>
      <c r="V151" s="42">
        <v>1.4343124976767636E-2</v>
      </c>
      <c r="W151" s="42">
        <v>3.9443593686111E-2</v>
      </c>
      <c r="X151" s="42">
        <v>0.38009281188434235</v>
      </c>
      <c r="Y151" s="42">
        <v>8.9644531104797726E-2</v>
      </c>
      <c r="Z151" s="42">
        <v>9.2513156100151248E-2</v>
      </c>
      <c r="AA151" s="42">
        <v>9.3230312348989638E-3</v>
      </c>
      <c r="AB151" s="42">
        <v>0.28829681203302948</v>
      </c>
      <c r="AC151" s="42">
        <v>1.262194997955552</v>
      </c>
      <c r="AD151" s="42">
        <v>0.36001243691686768</v>
      </c>
      <c r="AE151" s="42">
        <v>3.5800439942012021</v>
      </c>
      <c r="AF151" s="42">
        <v>0.96529231093646195</v>
      </c>
      <c r="AG151" s="42">
        <v>0.5887852802963115</v>
      </c>
      <c r="AH151" s="42">
        <v>0.82472968616413911</v>
      </c>
      <c r="AI151" s="42">
        <v>2.6534781207020127E-2</v>
      </c>
      <c r="AJ151" s="42">
        <v>1.4034747789767132</v>
      </c>
      <c r="AK151" s="42">
        <v>0</v>
      </c>
      <c r="AL151" s="42">
        <v>0.54790737411252366</v>
      </c>
      <c r="AM151" s="42">
        <v>0.8254468424129775</v>
      </c>
      <c r="AN151" s="42">
        <v>1.7211749972121163E-2</v>
      </c>
      <c r="AO151" s="42">
        <v>4.1867581807184733</v>
      </c>
      <c r="AP151" s="42">
        <v>7.8105487060988166</v>
      </c>
      <c r="AQ151" s="42">
        <v>3.715586525231656</v>
      </c>
      <c r="AR151" s="42">
        <v>1.3102444666277235</v>
      </c>
      <c r="AS151" s="42">
        <v>1.1990852480577743</v>
      </c>
      <c r="AT151" s="42">
        <v>0.18861209344449442</v>
      </c>
      <c r="AU151" s="42">
        <v>0.36790115565408987</v>
      </c>
      <c r="AV151" s="42">
        <v>0.49842359294267535</v>
      </c>
      <c r="AW151" s="42">
        <v>0</v>
      </c>
      <c r="AX151" s="42">
        <v>1.019796185848179</v>
      </c>
      <c r="AY151" s="42">
        <v>1.1517529356344411</v>
      </c>
      <c r="AZ151" s="42">
        <v>0.18717778094681764</v>
      </c>
      <c r="BA151" s="42">
        <v>2.2948999962828218E-2</v>
      </c>
      <c r="BB151" s="42">
        <v>0.14773418726070664</v>
      </c>
      <c r="BC151" s="42">
        <v>0.20295521842126205</v>
      </c>
      <c r="BD151" s="42">
        <v>0.50918093667525111</v>
      </c>
      <c r="BE151" s="42">
        <v>0.48838340545893799</v>
      </c>
      <c r="BF151" s="42">
        <v>0.30048846826328196</v>
      </c>
      <c r="BG151" s="42">
        <v>0.38511290562621103</v>
      </c>
      <c r="BH151" s="42">
        <v>4.6615156174494819E-2</v>
      </c>
      <c r="BI151" s="42">
        <v>2.8141211204418104</v>
      </c>
      <c r="BJ151" s="42">
        <v>3.585781244191909E-3</v>
      </c>
      <c r="BK151" s="42">
        <v>0.84265859238509866</v>
      </c>
      <c r="BL151" s="42">
        <v>1.0090388421156031</v>
      </c>
      <c r="BM151" s="42">
        <v>1.8646062469797928E-2</v>
      </c>
      <c r="BN151" s="42">
        <v>1.7928906220959544E-2</v>
      </c>
      <c r="BO151" s="42">
        <v>0.24813606209808009</v>
      </c>
      <c r="BP151" s="42">
        <v>6.095828115126245E-2</v>
      </c>
      <c r="BQ151" s="42">
        <v>0.1613601559886359</v>
      </c>
      <c r="BR151" s="42">
        <v>0.25243899959111038</v>
      </c>
      <c r="BS151" s="42">
        <v>0</v>
      </c>
      <c r="BT151" s="42">
        <f t="shared" si="2"/>
        <v>46.813091299174218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410.35652171097354</v>
      </c>
      <c r="D153" s="42">
        <v>84.136472298615274</v>
      </c>
      <c r="E153" s="42">
        <v>106.31790590461384</v>
      </c>
      <c r="F153" s="42">
        <v>34.668078787590474</v>
      </c>
      <c r="G153" s="42">
        <v>286.06400581529192</v>
      </c>
      <c r="H153" s="42">
        <v>21.416556585102068</v>
      </c>
      <c r="I153" s="42">
        <v>33.272150408997859</v>
      </c>
      <c r="J153" s="42">
        <v>28.915543013384276</v>
      </c>
      <c r="K153" s="42">
        <v>10.325839782102783</v>
      </c>
      <c r="L153" s="42">
        <v>2.6770695731377585</v>
      </c>
      <c r="M153" s="42">
        <v>219.5197049972962</v>
      </c>
      <c r="N153" s="42">
        <v>1039.850309908795</v>
      </c>
      <c r="O153" s="42">
        <v>239.78894605105353</v>
      </c>
      <c r="P153" s="42">
        <v>81.076964215029264</v>
      </c>
      <c r="Q153" s="42">
        <v>8.4136472298615264</v>
      </c>
      <c r="R153" s="42">
        <v>67.309177838892211</v>
      </c>
      <c r="S153" s="42">
        <v>144.9091988632519</v>
      </c>
      <c r="T153" s="42">
        <v>45.210615181976266</v>
      </c>
      <c r="U153" s="42">
        <v>545.08966457280553</v>
      </c>
      <c r="V153" s="42">
        <v>7.6487702089650247</v>
      </c>
      <c r="W153" s="42">
        <v>21.034118074653819</v>
      </c>
      <c r="X153" s="42">
        <v>208.67760104154479</v>
      </c>
      <c r="Y153" s="42">
        <v>48.802345556693346</v>
      </c>
      <c r="Z153" s="42">
        <v>49.33456784782441</v>
      </c>
      <c r="AA153" s="42">
        <v>4.9717006358272657</v>
      </c>
      <c r="AB153" s="42">
        <v>153.74028120019699</v>
      </c>
      <c r="AC153" s="42">
        <v>673.09177838892219</v>
      </c>
      <c r="AD153" s="42">
        <v>191.98413224502212</v>
      </c>
      <c r="AE153" s="42">
        <v>1941.0540601788523</v>
      </c>
      <c r="AF153" s="42">
        <v>514.76223506334611</v>
      </c>
      <c r="AG153" s="42">
        <v>313.98201707801428</v>
      </c>
      <c r="AH153" s="42">
        <v>449.77960452210829</v>
      </c>
      <c r="AI153" s="42">
        <v>23.128010642542751</v>
      </c>
      <c r="AJ153" s="42">
        <v>748.43216494722765</v>
      </c>
      <c r="AK153" s="42">
        <v>0</v>
      </c>
      <c r="AL153" s="42">
        <v>292.18302198246391</v>
      </c>
      <c r="AM153" s="42">
        <v>455.14970178586623</v>
      </c>
      <c r="AN153" s="42">
        <v>17.158778256053544</v>
      </c>
      <c r="AO153" s="42">
        <v>2251.6291272594676</v>
      </c>
      <c r="AP153" s="42">
        <v>4217.0094683263251</v>
      </c>
      <c r="AQ153" s="42">
        <v>2009.3448116509239</v>
      </c>
      <c r="AR153" s="42">
        <v>698.71515858895498</v>
      </c>
      <c r="AS153" s="42">
        <v>639.43718946947604</v>
      </c>
      <c r="AT153" s="42">
        <v>117.53936800914305</v>
      </c>
      <c r="AU153" s="42">
        <v>207.1638051172342</v>
      </c>
      <c r="AV153" s="42">
        <v>299.71084428404055</v>
      </c>
      <c r="AW153" s="42">
        <v>0</v>
      </c>
      <c r="AX153" s="42">
        <v>564.77572862131399</v>
      </c>
      <c r="AY153" s="42">
        <v>638.137009795778</v>
      </c>
      <c r="AZ153" s="42">
        <v>99.816451226993564</v>
      </c>
      <c r="BA153" s="42">
        <v>12.238032334344039</v>
      </c>
      <c r="BB153" s="42">
        <v>82.772460154987499</v>
      </c>
      <c r="BC153" s="42">
        <v>114.21528896082674</v>
      </c>
      <c r="BD153" s="42">
        <v>712.44037621083567</v>
      </c>
      <c r="BE153" s="42">
        <v>272.41100662320235</v>
      </c>
      <c r="BF153" s="42">
        <v>160.24173587781726</v>
      </c>
      <c r="BG153" s="42">
        <v>214.34726586666835</v>
      </c>
      <c r="BH153" s="42">
        <v>25.856034929798266</v>
      </c>
      <c r="BI153" s="42">
        <v>1604.4320170677795</v>
      </c>
      <c r="BJ153" s="42">
        <v>1.9121925522412562</v>
      </c>
      <c r="BK153" s="42">
        <v>459.34056728331456</v>
      </c>
      <c r="BL153" s="42">
        <v>538.09098420068949</v>
      </c>
      <c r="BM153" s="42">
        <v>9.9434012716545315</v>
      </c>
      <c r="BN153" s="42">
        <v>16.543685015839856</v>
      </c>
      <c r="BO153" s="42">
        <v>142.29904212171434</v>
      </c>
      <c r="BP153" s="42">
        <v>146.22589296356244</v>
      </c>
      <c r="BQ153" s="42">
        <v>87.04619660151846</v>
      </c>
      <c r="BR153" s="42">
        <v>134.61835567778442</v>
      </c>
      <c r="BS153" s="42">
        <v>0</v>
      </c>
      <c r="BT153" s="42">
        <f t="shared" si="2"/>
        <v>26002.486760459124</v>
      </c>
    </row>
    <row r="154" spans="1:72" x14ac:dyDescent="0.25">
      <c r="A154" s="10" t="s">
        <v>112</v>
      </c>
      <c r="B154" s="8" t="s">
        <v>113</v>
      </c>
      <c r="C154" s="42">
        <v>15.253905942414788</v>
      </c>
      <c r="D154" s="42">
        <v>3.1275482826945513</v>
      </c>
      <c r="E154" s="42">
        <v>3.9520837390412966</v>
      </c>
      <c r="F154" s="42">
        <v>1.0662096418276878</v>
      </c>
      <c r="G154" s="42">
        <v>10.633664161161475</v>
      </c>
      <c r="H154" s="42">
        <v>0.79610319923134032</v>
      </c>
      <c r="I154" s="42">
        <v>1.2368031845201179</v>
      </c>
      <c r="J154" s="42">
        <v>1.0377773847122829</v>
      </c>
      <c r="K154" s="42">
        <v>0.38383547105796767</v>
      </c>
      <c r="L154" s="42">
        <v>9.951289990391754E-2</v>
      </c>
      <c r="M154" s="42">
        <v>8.1600577921212381</v>
      </c>
      <c r="N154" s="42">
        <v>38.653653548393109</v>
      </c>
      <c r="O154" s="42">
        <v>8.9135126056794718</v>
      </c>
      <c r="P154" s="42">
        <v>3.013819254232931</v>
      </c>
      <c r="Q154" s="42">
        <v>0.31275482826945511</v>
      </c>
      <c r="R154" s="42">
        <v>2.5020386261556409</v>
      </c>
      <c r="S154" s="42">
        <v>4.9045643524073643</v>
      </c>
      <c r="T154" s="42">
        <v>1.6064225270203831</v>
      </c>
      <c r="U154" s="42">
        <v>19.817283209437292</v>
      </c>
      <c r="V154" s="42">
        <v>0.28432257115405013</v>
      </c>
      <c r="W154" s="42">
        <v>0.78188707067363783</v>
      </c>
      <c r="X154" s="42">
        <v>7.5345481355823276</v>
      </c>
      <c r="Y154" s="42">
        <v>1.7770160697128132</v>
      </c>
      <c r="Z154" s="42">
        <v>1.8338805839436232</v>
      </c>
      <c r="AA154" s="42">
        <v>0.18480967125013256</v>
      </c>
      <c r="AB154" s="42">
        <v>5.7148836801964071</v>
      </c>
      <c r="AC154" s="42">
        <v>25.020386261556411</v>
      </c>
      <c r="AD154" s="42">
        <v>7.1364965359666579</v>
      </c>
      <c r="AE154" s="42">
        <v>70.9669137600509</v>
      </c>
      <c r="AF154" s="42">
        <v>19.134909038667573</v>
      </c>
      <c r="AG154" s="42">
        <v>11.671441545873757</v>
      </c>
      <c r="AH154" s="42">
        <v>16.348547841357881</v>
      </c>
      <c r="AI154" s="42">
        <v>0.52599675663499268</v>
      </c>
      <c r="AJ154" s="42">
        <v>27.820963587423805</v>
      </c>
      <c r="AK154" s="42">
        <v>0</v>
      </c>
      <c r="AL154" s="42">
        <v>10.861122218084715</v>
      </c>
      <c r="AM154" s="42">
        <v>16.362763969915584</v>
      </c>
      <c r="AN154" s="42">
        <v>0.34118708538486014</v>
      </c>
      <c r="AO154" s="42">
        <v>82.993758519867228</v>
      </c>
      <c r="AP154" s="42">
        <v>154.827856121938</v>
      </c>
      <c r="AQ154" s="42">
        <v>73.653762057456674</v>
      </c>
      <c r="AR154" s="42">
        <v>25.972866874922477</v>
      </c>
      <c r="AS154" s="42">
        <v>23.769366948478588</v>
      </c>
      <c r="AT154" s="42">
        <v>3.7388418106757588</v>
      </c>
      <c r="AU154" s="42">
        <v>7.2928739501013853</v>
      </c>
      <c r="AV154" s="42">
        <v>9.8802093476032411</v>
      </c>
      <c r="AW154" s="42">
        <v>0</v>
      </c>
      <c r="AX154" s="42">
        <v>20.215334809052962</v>
      </c>
      <c r="AY154" s="42">
        <v>22.831102463670224</v>
      </c>
      <c r="AZ154" s="42">
        <v>3.7104095535603538</v>
      </c>
      <c r="BA154" s="42">
        <v>0.45491611384648017</v>
      </c>
      <c r="BB154" s="42">
        <v>2.928522482886716</v>
      </c>
      <c r="BC154" s="42">
        <v>4.0231643818298091</v>
      </c>
      <c r="BD154" s="42">
        <v>10.093451275968778</v>
      </c>
      <c r="BE154" s="42">
        <v>9.6811835477954062</v>
      </c>
      <c r="BF154" s="42">
        <v>5.9565578656773495</v>
      </c>
      <c r="BG154" s="42">
        <v>7.634061035486245</v>
      </c>
      <c r="BH154" s="42">
        <v>0.92404835625066284</v>
      </c>
      <c r="BI154" s="42">
        <v>55.784088460424634</v>
      </c>
      <c r="BJ154" s="42">
        <v>7.1080642788512532E-2</v>
      </c>
      <c r="BK154" s="42">
        <v>16.703951055300443</v>
      </c>
      <c r="BL154" s="42">
        <v>20.002092880687425</v>
      </c>
      <c r="BM154" s="42">
        <v>0.36961934250026512</v>
      </c>
      <c r="BN154" s="42">
        <v>0.35540321394256263</v>
      </c>
      <c r="BO154" s="42">
        <v>4.9187804809650668</v>
      </c>
      <c r="BP154" s="42">
        <v>1.208370927404713</v>
      </c>
      <c r="BQ154" s="42">
        <v>3.1986289254830638</v>
      </c>
      <c r="BR154" s="42">
        <v>5.0040772523112818</v>
      </c>
      <c r="BS154" s="42">
        <v>0</v>
      </c>
      <c r="BT154" s="42">
        <f t="shared" si="2"/>
        <v>927.97200773258874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164.71493074654836</v>
      </c>
      <c r="D157" s="42">
        <v>33.771933610662288</v>
      </c>
      <c r="E157" s="42">
        <v>42.675443380745982</v>
      </c>
      <c r="F157" s="42">
        <v>11.513159185453054</v>
      </c>
      <c r="G157" s="42">
        <v>114.82457427625178</v>
      </c>
      <c r="H157" s="42">
        <v>8.5964921918049466</v>
      </c>
      <c r="I157" s="42">
        <v>13.355264655125541</v>
      </c>
      <c r="J157" s="42">
        <v>11.206141607174306</v>
      </c>
      <c r="K157" s="42">
        <v>4.1447373067630995</v>
      </c>
      <c r="L157" s="42">
        <v>1.0745615239756183</v>
      </c>
      <c r="M157" s="42">
        <v>88.114044966000705</v>
      </c>
      <c r="N157" s="42">
        <v>417.39039766995802</v>
      </c>
      <c r="O157" s="42">
        <v>96.25001079038752</v>
      </c>
      <c r="P157" s="42">
        <v>32.543863297547297</v>
      </c>
      <c r="Q157" s="42">
        <v>3.377193361066229</v>
      </c>
      <c r="R157" s="42">
        <v>27.017546888529832</v>
      </c>
      <c r="S157" s="42">
        <v>52.960532253084047</v>
      </c>
      <c r="T157" s="42">
        <v>17.346493172749266</v>
      </c>
      <c r="U157" s="42">
        <v>213.99125206028742</v>
      </c>
      <c r="V157" s="42">
        <v>3.0701757827874809</v>
      </c>
      <c r="W157" s="42">
        <v>8.4429834026655719</v>
      </c>
      <c r="X157" s="42">
        <v>81.359658243868239</v>
      </c>
      <c r="Y157" s="42">
        <v>19.188598642421756</v>
      </c>
      <c r="Z157" s="42">
        <v>19.802633798979251</v>
      </c>
      <c r="AA157" s="42">
        <v>1.9956142588118626</v>
      </c>
      <c r="AB157" s="42">
        <v>61.710533234028368</v>
      </c>
      <c r="AC157" s="42">
        <v>270.1754688852983</v>
      </c>
      <c r="AD157" s="42">
        <v>77.061412147965768</v>
      </c>
      <c r="AE157" s="42">
        <v>766.31587538375527</v>
      </c>
      <c r="AF157" s="42">
        <v>206.62283018159746</v>
      </c>
      <c r="AG157" s="42">
        <v>126.0307158834261</v>
      </c>
      <c r="AH157" s="42">
        <v>176.53510751028014</v>
      </c>
      <c r="AI157" s="42">
        <v>5.6798251981568395</v>
      </c>
      <c r="AJ157" s="42">
        <v>300.41670034575503</v>
      </c>
      <c r="AK157" s="42">
        <v>0</v>
      </c>
      <c r="AL157" s="42">
        <v>117.28071490248178</v>
      </c>
      <c r="AM157" s="42">
        <v>176.68861629941952</v>
      </c>
      <c r="AN157" s="42">
        <v>3.6842109393449771</v>
      </c>
      <c r="AO157" s="42">
        <v>896.18431099566567</v>
      </c>
      <c r="AP157" s="42">
        <v>1671.8642225169228</v>
      </c>
      <c r="AQ157" s="42">
        <v>795.3290365310969</v>
      </c>
      <c r="AR157" s="42">
        <v>280.46055775763637</v>
      </c>
      <c r="AS157" s="42">
        <v>256.66669544103343</v>
      </c>
      <c r="AT157" s="42">
        <v>40.372811543655374</v>
      </c>
      <c r="AU157" s="42">
        <v>78.750008828498892</v>
      </c>
      <c r="AV157" s="42">
        <v>106.68860845186497</v>
      </c>
      <c r="AW157" s="42">
        <v>0</v>
      </c>
      <c r="AX157" s="42">
        <v>218.28949815618989</v>
      </c>
      <c r="AY157" s="42">
        <v>246.53511535783471</v>
      </c>
      <c r="AZ157" s="42">
        <v>40.065793965376628</v>
      </c>
      <c r="BA157" s="42">
        <v>4.9122812524599695</v>
      </c>
      <c r="BB157" s="42">
        <v>31.622810562711052</v>
      </c>
      <c r="BC157" s="42">
        <v>43.442987326442854</v>
      </c>
      <c r="BD157" s="42">
        <v>108.99124028895557</v>
      </c>
      <c r="BE157" s="42">
        <v>104.53948540391373</v>
      </c>
      <c r="BF157" s="42">
        <v>64.320182649397722</v>
      </c>
      <c r="BG157" s="42">
        <v>82.434219767843857</v>
      </c>
      <c r="BH157" s="42">
        <v>9.9780712940593137</v>
      </c>
      <c r="BI157" s="42">
        <v>602.36848858290375</v>
      </c>
      <c r="BJ157" s="42">
        <v>0.76754394569687023</v>
      </c>
      <c r="BK157" s="42">
        <v>180.3728272387645</v>
      </c>
      <c r="BL157" s="42">
        <v>215.98686631909928</v>
      </c>
      <c r="BM157" s="42">
        <v>3.9912285176237252</v>
      </c>
      <c r="BN157" s="42">
        <v>3.8377197284843509</v>
      </c>
      <c r="BO157" s="42">
        <v>53.11404104222342</v>
      </c>
      <c r="BP157" s="42">
        <v>13.048247076846794</v>
      </c>
      <c r="BQ157" s="42">
        <v>34.539477556359159</v>
      </c>
      <c r="BR157" s="42">
        <v>54.035093777059664</v>
      </c>
      <c r="BS157" s="42">
        <v>0</v>
      </c>
      <c r="BT157" s="42">
        <f t="shared" si="2"/>
        <v>10020.439719861781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52767.672905601205</v>
      </c>
      <c r="D189" s="42">
        <v>8668.4181590749831</v>
      </c>
      <c r="E189" s="42">
        <v>10699.503586690462</v>
      </c>
      <c r="F189" s="42">
        <v>3165.5586398745304</v>
      </c>
      <c r="G189" s="42">
        <v>36845.297560743427</v>
      </c>
      <c r="H189" s="42">
        <v>4306.6023410101252</v>
      </c>
      <c r="I189" s="42">
        <v>2777.4820399333075</v>
      </c>
      <c r="J189" s="42">
        <v>3833.2880310098089</v>
      </c>
      <c r="K189" s="42">
        <v>1369.9594033544356</v>
      </c>
      <c r="L189" s="42">
        <v>364.35492260290471</v>
      </c>
      <c r="M189" s="42">
        <v>24351.214209843311</v>
      </c>
      <c r="N189" s="42">
        <v>109654.62271335555</v>
      </c>
      <c r="O189" s="42">
        <v>20157.033461288789</v>
      </c>
      <c r="P189" s="42">
        <v>8724.4720552968593</v>
      </c>
      <c r="Q189" s="42">
        <v>1526.7716086560213</v>
      </c>
      <c r="R189" s="42">
        <v>11080.58962749644</v>
      </c>
      <c r="S189" s="42">
        <v>16368.055808118002</v>
      </c>
      <c r="T189" s="42">
        <v>5531.245370986705</v>
      </c>
      <c r="U189" s="42">
        <v>69203.651303520121</v>
      </c>
      <c r="V189" s="42">
        <v>1143.7481371840522</v>
      </c>
      <c r="W189" s="42">
        <v>3393.0513915576917</v>
      </c>
      <c r="X189" s="42">
        <v>30477.803125493185</v>
      </c>
      <c r="Y189" s="42">
        <v>6816.1464967731217</v>
      </c>
      <c r="Z189" s="42">
        <v>5472.8766296611011</v>
      </c>
      <c r="AA189" s="42">
        <v>596.65473834740919</v>
      </c>
      <c r="AB189" s="42">
        <v>38963.448062528296</v>
      </c>
      <c r="AC189" s="42">
        <v>36125.23900125474</v>
      </c>
      <c r="AD189" s="42">
        <v>5110.4643592109851</v>
      </c>
      <c r="AE189" s="42">
        <v>107614.12601189133</v>
      </c>
      <c r="AF189" s="42">
        <v>16727.040364623037</v>
      </c>
      <c r="AG189" s="42">
        <v>10557.245495521529</v>
      </c>
      <c r="AH189" s="42">
        <v>15660.846220419693</v>
      </c>
      <c r="AI189" s="42">
        <v>831.54582886523053</v>
      </c>
      <c r="AJ189" s="42">
        <v>13524.737211239899</v>
      </c>
      <c r="AK189" s="42">
        <v>3290.2901774215288</v>
      </c>
      <c r="AL189" s="42">
        <v>12024.772988834704</v>
      </c>
      <c r="AM189" s="42">
        <v>18743.422657706222</v>
      </c>
      <c r="AN189" s="42">
        <v>9981.0416367715989</v>
      </c>
      <c r="AO189" s="42">
        <v>75872.504477981769</v>
      </c>
      <c r="AP189" s="42">
        <v>160792.15207499638</v>
      </c>
      <c r="AQ189" s="42">
        <v>102791.52766531693</v>
      </c>
      <c r="AR189" s="42">
        <v>10770.726464460278</v>
      </c>
      <c r="AS189" s="42">
        <v>71300.527737015131</v>
      </c>
      <c r="AT189" s="42">
        <v>32632.814479214187</v>
      </c>
      <c r="AU189" s="42">
        <v>12377.760845766166</v>
      </c>
      <c r="AV189" s="42">
        <v>89408.791537887824</v>
      </c>
      <c r="AW189" s="42">
        <v>0</v>
      </c>
      <c r="AX189" s="42">
        <v>38468.937616603238</v>
      </c>
      <c r="AY189" s="42">
        <v>45004.174467986602</v>
      </c>
      <c r="AZ189" s="42">
        <v>9998.186484521666</v>
      </c>
      <c r="BA189" s="42">
        <v>2162.3013769556965</v>
      </c>
      <c r="BB189" s="42">
        <v>5769.1124135715991</v>
      </c>
      <c r="BC189" s="42">
        <v>7927.9922267860466</v>
      </c>
      <c r="BD189" s="42">
        <v>22786.311300041925</v>
      </c>
      <c r="BE189" s="42">
        <v>19196.168964468747</v>
      </c>
      <c r="BF189" s="42">
        <v>3760.223920431491</v>
      </c>
      <c r="BG189" s="42">
        <v>19474.400925438633</v>
      </c>
      <c r="BH189" s="42">
        <v>1363.5358090141649</v>
      </c>
      <c r="BI189" s="42">
        <v>95457.08226582357</v>
      </c>
      <c r="BJ189" s="42">
        <v>262.0854868191758</v>
      </c>
      <c r="BK189" s="42">
        <v>34699.089605952475</v>
      </c>
      <c r="BL189" s="42">
        <v>39923.595596766492</v>
      </c>
      <c r="BM189" s="42">
        <v>1572.3686063116559</v>
      </c>
      <c r="BN189" s="42">
        <v>4419.6453704201513</v>
      </c>
      <c r="BO189" s="42">
        <v>4140.8090231761034</v>
      </c>
      <c r="BP189" s="42">
        <v>4005.8307379337662</v>
      </c>
      <c r="BQ189" s="42">
        <v>7969.4295754203549</v>
      </c>
      <c r="BR189" s="42">
        <v>10750.322326688236</v>
      </c>
      <c r="BS189" s="42">
        <v>0</v>
      </c>
      <c r="BT189" s="42">
        <f t="shared" si="2"/>
        <v>1663508.7036675331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1.1959090321735293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1.1959090321735293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11017.369926570853</v>
      </c>
      <c r="D192" s="42">
        <v>1806.7218112896035</v>
      </c>
      <c r="E192" s="42">
        <v>2233.8716583552618</v>
      </c>
      <c r="F192" s="42">
        <v>659.75001949822217</v>
      </c>
      <c r="G192" s="42">
        <v>7664.8644283099493</v>
      </c>
      <c r="H192" s="42">
        <v>894.4620910509359</v>
      </c>
      <c r="I192" s="42">
        <v>574.75944292077077</v>
      </c>
      <c r="J192" s="42">
        <v>796.5532137618236</v>
      </c>
      <c r="K192" s="42">
        <v>284.51642387407992</v>
      </c>
      <c r="L192" s="42">
        <v>75.648520637629403</v>
      </c>
      <c r="M192" s="42">
        <v>5065.0415486977099</v>
      </c>
      <c r="N192" s="42">
        <v>22810.421276906352</v>
      </c>
      <c r="O192" s="42">
        <v>4162.1377971632037</v>
      </c>
      <c r="P192" s="42">
        <v>1813.0277650293549</v>
      </c>
      <c r="Q192" s="42">
        <v>317.0622038464868</v>
      </c>
      <c r="R192" s="42">
        <v>2301.1913752741157</v>
      </c>
      <c r="S192" s="42">
        <v>3399.9245802614964</v>
      </c>
      <c r="T192" s="42">
        <v>1149.5909845711751</v>
      </c>
      <c r="U192" s="42">
        <v>14392.538625647509</v>
      </c>
      <c r="V192" s="42">
        <v>237.76301174099729</v>
      </c>
      <c r="W192" s="42">
        <v>705.66703145039116</v>
      </c>
      <c r="X192" s="42">
        <v>6332.4091203182988</v>
      </c>
      <c r="Y192" s="42">
        <v>1417.3219119234368</v>
      </c>
      <c r="Z192" s="42">
        <v>1147.3629078516967</v>
      </c>
      <c r="AA192" s="42">
        <v>125.09314402557789</v>
      </c>
      <c r="AB192" s="42">
        <v>8081.46424354797</v>
      </c>
      <c r="AC192" s="42">
        <v>7499.6057270393412</v>
      </c>
      <c r="AD192" s="42">
        <v>1027.4245335023941</v>
      </c>
      <c r="AE192" s="42">
        <v>22685.541594939448</v>
      </c>
      <c r="AF192" s="42">
        <v>3481.2421355239194</v>
      </c>
      <c r="AG192" s="42">
        <v>2165.6476083297071</v>
      </c>
      <c r="AH192" s="42">
        <v>3225.3307479075165</v>
      </c>
      <c r="AI192" s="42">
        <v>174.23297125514199</v>
      </c>
      <c r="AJ192" s="42">
        <v>2819.0209907113467</v>
      </c>
      <c r="AK192" s="42">
        <v>594.91642639105476</v>
      </c>
      <c r="AL192" s="42">
        <v>2538.8243516854304</v>
      </c>
      <c r="AM192" s="42">
        <v>3902.6525265634864</v>
      </c>
      <c r="AN192" s="42">
        <v>2064.5949095358733</v>
      </c>
      <c r="AO192" s="42">
        <v>15625.579154126312</v>
      </c>
      <c r="AP192" s="42">
        <v>33317.432376632009</v>
      </c>
      <c r="AQ192" s="42">
        <v>21498.338116992571</v>
      </c>
      <c r="AR192" s="42">
        <v>2255.0070932203107</v>
      </c>
      <c r="AS192" s="42">
        <v>14796.90770416586</v>
      </c>
      <c r="AT192" s="42">
        <v>6898.0519634461361</v>
      </c>
      <c r="AU192" s="42">
        <v>2577.6251240951419</v>
      </c>
      <c r="AV192" s="42">
        <v>18517.967341910673</v>
      </c>
      <c r="AW192" s="42">
        <v>0</v>
      </c>
      <c r="AX192" s="42">
        <v>8032.4916400675756</v>
      </c>
      <c r="AY192" s="42">
        <v>9396.5197649286692</v>
      </c>
      <c r="AZ192" s="42">
        <v>2102.8651258251875</v>
      </c>
      <c r="BA192" s="42">
        <v>428.19432590447951</v>
      </c>
      <c r="BB192" s="42">
        <v>1204.432741770082</v>
      </c>
      <c r="BC192" s="42">
        <v>1655.8328915201378</v>
      </c>
      <c r="BD192" s="42">
        <v>4793.82311329805</v>
      </c>
      <c r="BE192" s="42">
        <v>4008.7417514434123</v>
      </c>
      <c r="BF192" s="42">
        <v>794.07714531858915</v>
      </c>
      <c r="BG192" s="42">
        <v>4074.9308513424853</v>
      </c>
      <c r="BH192" s="42">
        <v>283.22942039145278</v>
      </c>
      <c r="BI192" s="42">
        <v>19567.111578152002</v>
      </c>
      <c r="BJ192" s="42">
        <v>53.916252842882088</v>
      </c>
      <c r="BK192" s="42">
        <v>7124.9118474935849</v>
      </c>
      <c r="BL192" s="42">
        <v>8295.4897557678614</v>
      </c>
      <c r="BM192" s="42">
        <v>323.07390692523472</v>
      </c>
      <c r="BN192" s="42">
        <v>918.81106314996657</v>
      </c>
      <c r="BO192" s="42">
        <v>863.85418886415152</v>
      </c>
      <c r="BP192" s="42">
        <v>830.77473887836084</v>
      </c>
      <c r="BQ192" s="42">
        <v>1661.6382058796014</v>
      </c>
      <c r="BR192" s="42">
        <v>2251.9579570473488</v>
      </c>
      <c r="BS192" s="42">
        <v>0</v>
      </c>
      <c r="BT192" s="42">
        <f t="shared" si="2"/>
        <v>345799.15672930965</v>
      </c>
    </row>
    <row r="193" spans="1:72" x14ac:dyDescent="0.25">
      <c r="A193" s="10" t="s">
        <v>184</v>
      </c>
      <c r="B193" s="8" t="s">
        <v>185</v>
      </c>
      <c r="C193" s="42">
        <v>124310.81537457692</v>
      </c>
      <c r="D193" s="42">
        <v>20476.330641798511</v>
      </c>
      <c r="E193" s="42">
        <v>25217.749246147323</v>
      </c>
      <c r="F193" s="42">
        <v>7477.8201411968075</v>
      </c>
      <c r="G193" s="42">
        <v>83977.487793612527</v>
      </c>
      <c r="H193" s="42">
        <v>9844.3554600481166</v>
      </c>
      <c r="I193" s="42">
        <v>6400.5617799593447</v>
      </c>
      <c r="J193" s="42">
        <v>8757.2757945494341</v>
      </c>
      <c r="K193" s="42">
        <v>3129.2395293919717</v>
      </c>
      <c r="L193" s="42">
        <v>836.39894592783628</v>
      </c>
      <c r="M193" s="42">
        <v>55502.35464732557</v>
      </c>
      <c r="N193" s="42">
        <v>250084.41510336776</v>
      </c>
      <c r="O193" s="42">
        <v>46737.402866726894</v>
      </c>
      <c r="P193" s="42">
        <v>19961.145448212013</v>
      </c>
      <c r="Q193" s="42">
        <v>3493.7713606648113</v>
      </c>
      <c r="R193" s="42">
        <v>25352.399918656691</v>
      </c>
      <c r="S193" s="42">
        <v>37427.726871909261</v>
      </c>
      <c r="T193" s="42">
        <v>12633.683555647556</v>
      </c>
      <c r="U193" s="42">
        <v>157954.77537508484</v>
      </c>
      <c r="V193" s="42">
        <v>2615.6768881807411</v>
      </c>
      <c r="W193" s="42">
        <v>7759.1602575841498</v>
      </c>
      <c r="X193" s="42">
        <v>69638.02320439629</v>
      </c>
      <c r="Y193" s="42">
        <v>15572.435770508904</v>
      </c>
      <c r="Z193" s="42">
        <v>12756.647838434077</v>
      </c>
      <c r="AA193" s="42">
        <v>1410.6567565439814</v>
      </c>
      <c r="AB193" s="42">
        <v>88550.391973909514</v>
      </c>
      <c r="AC193" s="42">
        <v>81327.780105331636</v>
      </c>
      <c r="AD193" s="42">
        <v>13682.244880282342</v>
      </c>
      <c r="AE193" s="42">
        <v>260783.47292718542</v>
      </c>
      <c r="AF193" s="42">
        <v>42103.306275540192</v>
      </c>
      <c r="AG193" s="42">
        <v>27053.21146272156</v>
      </c>
      <c r="AH193" s="42">
        <v>39861.108110600464</v>
      </c>
      <c r="AI193" s="42">
        <v>2032.1917458683197</v>
      </c>
      <c r="AJ193" s="42">
        <v>33847.558836643773</v>
      </c>
      <c r="AK193" s="42">
        <v>10454.346886410614</v>
      </c>
      <c r="AL193" s="42">
        <v>29306.399044986731</v>
      </c>
      <c r="AM193" s="42">
        <v>43512.250647433648</v>
      </c>
      <c r="AN193" s="42">
        <v>22681.831067182298</v>
      </c>
      <c r="AO193" s="42">
        <v>178391.1908803602</v>
      </c>
      <c r="AP193" s="42">
        <v>370179.36597841856</v>
      </c>
      <c r="AQ193" s="42">
        <v>252851.23596221453</v>
      </c>
      <c r="AR193" s="42">
        <v>26576.850257587099</v>
      </c>
      <c r="AS193" s="42">
        <v>170837.29497726745</v>
      </c>
      <c r="AT193" s="42">
        <v>78820.567507296073</v>
      </c>
      <c r="AU193" s="42">
        <v>30785.044795804577</v>
      </c>
      <c r="AV193" s="42">
        <v>215197.69920020725</v>
      </c>
      <c r="AW193" s="42">
        <v>0</v>
      </c>
      <c r="AX193" s="42">
        <v>95294.014863062694</v>
      </c>
      <c r="AY193" s="42">
        <v>111476.90028985857</v>
      </c>
      <c r="AZ193" s="42">
        <v>24425.264866866499</v>
      </c>
      <c r="BA193" s="42">
        <v>5946.8409846461873</v>
      </c>
      <c r="BB193" s="42">
        <v>14289.679845442444</v>
      </c>
      <c r="BC193" s="42">
        <v>19646.342267137967</v>
      </c>
      <c r="BD193" s="42">
        <v>55457.22813382672</v>
      </c>
      <c r="BE193" s="42">
        <v>47527.964256764091</v>
      </c>
      <c r="BF193" s="42">
        <v>9235.6910064494477</v>
      </c>
      <c r="BG193" s="42">
        <v>48074.336890073842</v>
      </c>
      <c r="BH193" s="42">
        <v>3402.685400369397</v>
      </c>
      <c r="BI193" s="42">
        <v>233836.93157431707</v>
      </c>
      <c r="BJ193" s="42">
        <v>629.92308605965059</v>
      </c>
      <c r="BK193" s="42">
        <v>84749.824722867081</v>
      </c>
      <c r="BL193" s="42">
        <v>94831.036019825216</v>
      </c>
      <c r="BM193" s="42">
        <v>3754.3793540771971</v>
      </c>
      <c r="BN193" s="42">
        <v>10079.061087912254</v>
      </c>
      <c r="BO193" s="42">
        <v>9755.5841986914202</v>
      </c>
      <c r="BP193" s="42">
        <v>9620.9314158890302</v>
      </c>
      <c r="BQ193" s="42">
        <v>18801.474852419637</v>
      </c>
      <c r="BR193" s="42">
        <v>25011.659401228851</v>
      </c>
      <c r="BS193" s="42">
        <v>0</v>
      </c>
      <c r="BT193" s="42">
        <f t="shared" si="2"/>
        <v>3954011.4086114904</v>
      </c>
    </row>
    <row r="194" spans="1:72" x14ac:dyDescent="0.25">
      <c r="A194" s="10" t="s">
        <v>186</v>
      </c>
      <c r="B194" s="8" t="s">
        <v>187</v>
      </c>
      <c r="C194" s="42">
        <v>10060.898741102021</v>
      </c>
      <c r="D194" s="42">
        <v>1650.704841800002</v>
      </c>
      <c r="E194" s="42">
        <v>2041.2281635154732</v>
      </c>
      <c r="F194" s="42">
        <v>601.55529744956152</v>
      </c>
      <c r="G194" s="42">
        <v>6683.4801008325194</v>
      </c>
      <c r="H194" s="42">
        <v>779.68528208864097</v>
      </c>
      <c r="I194" s="42">
        <v>503.25939921871236</v>
      </c>
      <c r="J194" s="42">
        <v>695.4763195475615</v>
      </c>
      <c r="K194" s="42">
        <v>248.4735961296991</v>
      </c>
      <c r="L194" s="42">
        <v>66.212010955094726</v>
      </c>
      <c r="M194" s="42">
        <v>4412.9830999549076</v>
      </c>
      <c r="N194" s="42">
        <v>19889.282059389909</v>
      </c>
      <c r="O194" s="42">
        <v>3664.0277378244537</v>
      </c>
      <c r="P194" s="42">
        <v>1591.1169141046621</v>
      </c>
      <c r="Q194" s="42">
        <v>276.64594093571253</v>
      </c>
      <c r="R194" s="42">
        <v>2011.1942775849077</v>
      </c>
      <c r="S194" s="42">
        <v>2967.5506990400772</v>
      </c>
      <c r="T194" s="42">
        <v>1003.1562161304767</v>
      </c>
      <c r="U194" s="42">
        <v>12562.37733957923</v>
      </c>
      <c r="V194" s="42">
        <v>210.2034547964837</v>
      </c>
      <c r="W194" s="42">
        <v>623.63272319447572</v>
      </c>
      <c r="X194" s="42">
        <v>5522.8552372236772</v>
      </c>
      <c r="Y194" s="42">
        <v>1242.6687844949972</v>
      </c>
      <c r="Z194" s="42">
        <v>1034.5009894112502</v>
      </c>
      <c r="AA194" s="42">
        <v>114.24707052449031</v>
      </c>
      <c r="AB194" s="42">
        <v>6993.558970825773</v>
      </c>
      <c r="AC194" s="42">
        <v>6428.6876111582142</v>
      </c>
      <c r="AD194" s="42">
        <v>1037.397003068668</v>
      </c>
      <c r="AE194" s="42">
        <v>21528.202122092727</v>
      </c>
      <c r="AF194" s="42">
        <v>3484.6579036819408</v>
      </c>
      <c r="AG194" s="42">
        <v>2112.1140409667319</v>
      </c>
      <c r="AH194" s="42">
        <v>3142.758299008326</v>
      </c>
      <c r="AI194" s="42">
        <v>164.8524399993629</v>
      </c>
      <c r="AJ194" s="42">
        <v>2710.1465011247287</v>
      </c>
      <c r="AK194" s="42">
        <v>679.89324397519863</v>
      </c>
      <c r="AL194" s="42">
        <v>2473.4743045190576</v>
      </c>
      <c r="AM194" s="42">
        <v>3482.1372507294291</v>
      </c>
      <c r="AN194" s="42">
        <v>1780.816357402246</v>
      </c>
      <c r="AO194" s="42">
        <v>14372.783083311335</v>
      </c>
      <c r="AP194" s="42">
        <v>29205.017568799845</v>
      </c>
      <c r="AQ194" s="42">
        <v>20438.216357640169</v>
      </c>
      <c r="AR194" s="42">
        <v>2158.5544775271355</v>
      </c>
      <c r="AS194" s="42">
        <v>13628.26356742811</v>
      </c>
      <c r="AT194" s="42">
        <v>6512.5800923660818</v>
      </c>
      <c r="AU194" s="42">
        <v>2487.6330665097198</v>
      </c>
      <c r="AV194" s="42">
        <v>17077.638859858878</v>
      </c>
      <c r="AW194" s="42">
        <v>0</v>
      </c>
      <c r="AX194" s="42">
        <v>7751.1930959052552</v>
      </c>
      <c r="AY194" s="42">
        <v>9069.9384943395708</v>
      </c>
      <c r="AZ194" s="42">
        <v>2018.811200629784</v>
      </c>
      <c r="BA194" s="42">
        <v>447.27716661131541</v>
      </c>
      <c r="BB194" s="42">
        <v>1161.3604677772694</v>
      </c>
      <c r="BC194" s="42">
        <v>1596.3721389619323</v>
      </c>
      <c r="BD194" s="42">
        <v>4552.8672171845146</v>
      </c>
      <c r="BE194" s="42">
        <v>3860.7443432365999</v>
      </c>
      <c r="BF194" s="42">
        <v>760.76596751250543</v>
      </c>
      <c r="BG194" s="42">
        <v>3931.9801107785956</v>
      </c>
      <c r="BH194" s="42">
        <v>271.6438135459847</v>
      </c>
      <c r="BI194" s="42">
        <v>18343.008840319286</v>
      </c>
      <c r="BJ194" s="42">
        <v>49.1284850875359</v>
      </c>
      <c r="BK194" s="42">
        <v>6652.5158764145563</v>
      </c>
      <c r="BL194" s="42">
        <v>7569.8188336345256</v>
      </c>
      <c r="BM194" s="42">
        <v>292.54859705408035</v>
      </c>
      <c r="BN194" s="42">
        <v>800.18095137998603</v>
      </c>
      <c r="BO194" s="42">
        <v>782.0961740736733</v>
      </c>
      <c r="BP194" s="42">
        <v>759.11015710758227</v>
      </c>
      <c r="BQ194" s="42">
        <v>1509.3741192947803</v>
      </c>
      <c r="BR194" s="42">
        <v>2023.9953500550166</v>
      </c>
      <c r="BS194" s="42">
        <v>0</v>
      </c>
      <c r="BT194" s="42">
        <f t="shared" si="2"/>
        <v>316561.53081972711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18177.427449911003</v>
      </c>
      <c r="D207" s="42">
        <v>0</v>
      </c>
      <c r="E207" s="42">
        <v>0</v>
      </c>
      <c r="F207" s="42">
        <v>2942.6388843042728</v>
      </c>
      <c r="G207" s="42">
        <v>47416.890312745796</v>
      </c>
      <c r="H207" s="42">
        <v>1378.4988093684717</v>
      </c>
      <c r="I207" s="42">
        <v>55.885086866289399</v>
      </c>
      <c r="J207" s="42">
        <v>4211.2945919010717</v>
      </c>
      <c r="K207" s="42">
        <v>0</v>
      </c>
      <c r="L207" s="42">
        <v>4100.8091328090977</v>
      </c>
      <c r="M207" s="42">
        <v>196257.50499996322</v>
      </c>
      <c r="N207" s="42">
        <v>6372285.4674968831</v>
      </c>
      <c r="O207" s="42">
        <v>3877.2687853439402</v>
      </c>
      <c r="P207" s="42">
        <v>40901.460012920819</v>
      </c>
      <c r="Q207" s="42">
        <v>3778.9881153377069</v>
      </c>
      <c r="R207" s="42">
        <v>13211.363006654874</v>
      </c>
      <c r="S207" s="42">
        <v>227981.60597772684</v>
      </c>
      <c r="T207" s="42">
        <v>18735.635961253596</v>
      </c>
      <c r="U207" s="42">
        <v>1014316.8960524338</v>
      </c>
      <c r="V207" s="42">
        <v>6243.7131533371603</v>
      </c>
      <c r="W207" s="42">
        <v>2774.3412663851022</v>
      </c>
      <c r="X207" s="42">
        <v>247454.02578536703</v>
      </c>
      <c r="Y207" s="42">
        <v>35.329652616619732</v>
      </c>
      <c r="Z207" s="42">
        <v>4079.611341239126</v>
      </c>
      <c r="AA207" s="42">
        <v>3728.2418870338352</v>
      </c>
      <c r="AB207" s="42">
        <v>1646.3618119344796</v>
      </c>
      <c r="AC207" s="42">
        <v>2800.6779165174917</v>
      </c>
      <c r="AD207" s="42">
        <v>0</v>
      </c>
      <c r="AE207" s="42">
        <v>471710.60166266153</v>
      </c>
      <c r="AF207" s="42">
        <v>4758.5830287985273</v>
      </c>
      <c r="AG207" s="42">
        <v>135.53739458375935</v>
      </c>
      <c r="AH207" s="42">
        <v>7225.8774960791889</v>
      </c>
      <c r="AI207" s="42">
        <v>0</v>
      </c>
      <c r="AJ207" s="42">
        <v>5494.0821605445199</v>
      </c>
      <c r="AK207" s="42">
        <v>0</v>
      </c>
      <c r="AL207" s="42">
        <v>0</v>
      </c>
      <c r="AM207" s="42">
        <v>54127.597237942638</v>
      </c>
      <c r="AN207" s="42">
        <v>1235.8954842613884</v>
      </c>
      <c r="AO207" s="42">
        <v>11173.805586656368</v>
      </c>
      <c r="AP207" s="42">
        <v>141468.27972210935</v>
      </c>
      <c r="AQ207" s="42">
        <v>73735.554440166597</v>
      </c>
      <c r="AR207" s="42">
        <v>75749.344639313917</v>
      </c>
      <c r="AS207" s="42">
        <v>38329.4613024309</v>
      </c>
      <c r="AT207" s="42">
        <v>1632.8723082081337</v>
      </c>
      <c r="AU207" s="42">
        <v>0</v>
      </c>
      <c r="AV207" s="42">
        <v>0</v>
      </c>
      <c r="AW207" s="42">
        <v>0</v>
      </c>
      <c r="AX207" s="42">
        <v>230512.49381971741</v>
      </c>
      <c r="AY207" s="42">
        <v>34215.805023215755</v>
      </c>
      <c r="AZ207" s="42">
        <v>0</v>
      </c>
      <c r="BA207" s="42">
        <v>0</v>
      </c>
      <c r="BB207" s="42">
        <v>618.59009945099638</v>
      </c>
      <c r="BC207" s="42">
        <v>4720.0415895803962</v>
      </c>
      <c r="BD207" s="42">
        <v>39395.774454132516</v>
      </c>
      <c r="BE207" s="42">
        <v>374.49431773616919</v>
      </c>
      <c r="BF207" s="42">
        <v>0</v>
      </c>
      <c r="BG207" s="42">
        <v>2369.6561545947307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957.75476457054583</v>
      </c>
      <c r="BO207" s="42">
        <v>0</v>
      </c>
      <c r="BP207" s="42">
        <v>73486.962157209651</v>
      </c>
      <c r="BQ207" s="42">
        <v>0</v>
      </c>
      <c r="BR207" s="42">
        <v>0</v>
      </c>
      <c r="BS207" s="42">
        <v>0</v>
      </c>
      <c r="BT207" s="42">
        <f t="shared" si="3"/>
        <v>9511821.0023348182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2.4461174508511925</v>
      </c>
      <c r="D212" s="42">
        <v>0.44379057629133656</v>
      </c>
      <c r="E212" s="42">
        <v>0.50389941424108664</v>
      </c>
      <c r="F212" s="42">
        <v>0.16276224301977779</v>
      </c>
      <c r="G212" s="42">
        <v>0.4886770461888772</v>
      </c>
      <c r="H212" s="42">
        <v>7.8844060167853988E-2</v>
      </c>
      <c r="I212" s="42">
        <v>8.8992305535993604E-2</v>
      </c>
      <c r="J212" s="42">
        <v>6.5182960633819884E-2</v>
      </c>
      <c r="K212" s="42">
        <v>2.3419027772629896E-2</v>
      </c>
      <c r="L212" s="42">
        <v>8.9772939795081264E-3</v>
      </c>
      <c r="M212" s="42">
        <v>0.32552448603955558</v>
      </c>
      <c r="N212" s="42">
        <v>1.5280915621641007</v>
      </c>
      <c r="O212" s="42">
        <v>0.8469881711101146</v>
      </c>
      <c r="P212" s="42">
        <v>0.16783636570384758</v>
      </c>
      <c r="Q212" s="42">
        <v>3.0835053233962698E-2</v>
      </c>
      <c r="R212" s="42">
        <v>0.21779695828545803</v>
      </c>
      <c r="S212" s="42">
        <v>0.30678926382145166</v>
      </c>
      <c r="T212" s="42">
        <v>9.3285793960975749E-2</v>
      </c>
      <c r="U212" s="42">
        <v>1.049953078472907</v>
      </c>
      <c r="V212" s="42">
        <v>2.1077124995366906E-2</v>
      </c>
      <c r="W212" s="42">
        <v>6.0108837949750069E-2</v>
      </c>
      <c r="X212" s="42">
        <v>0.53356351608641783</v>
      </c>
      <c r="Y212" s="42">
        <v>0.11592418747451799</v>
      </c>
      <c r="Z212" s="42">
        <v>0.28922499299197924</v>
      </c>
      <c r="AA212" s="42">
        <v>3.0444736104418866E-2</v>
      </c>
      <c r="AB212" s="42">
        <v>1.3508875853512012</v>
      </c>
      <c r="AC212" s="42">
        <v>8.3918182851923789E-2</v>
      </c>
      <c r="AD212" s="42">
        <v>1.2880465274946442</v>
      </c>
      <c r="AE212" s="42">
        <v>8.9335784609992182</v>
      </c>
      <c r="AF212" s="42">
        <v>2.1959241708135968</v>
      </c>
      <c r="AG212" s="42">
        <v>1.7798461107198722</v>
      </c>
      <c r="AH212" s="42">
        <v>2.435578888353509</v>
      </c>
      <c r="AI212" s="42">
        <v>6.8695814799714358E-2</v>
      </c>
      <c r="AJ212" s="42">
        <v>2.5292549994440288</v>
      </c>
      <c r="AK212" s="42">
        <v>2.0234039995552231</v>
      </c>
      <c r="AL212" s="42">
        <v>0.88367798128723474</v>
      </c>
      <c r="AM212" s="42">
        <v>0.61553011329062246</v>
      </c>
      <c r="AN212" s="42">
        <v>7.7282791649678662E-2</v>
      </c>
      <c r="AO212" s="42">
        <v>3.7579733232480108</v>
      </c>
      <c r="AP212" s="42">
        <v>3.7786601311138339</v>
      </c>
      <c r="AQ212" s="42">
        <v>12.599436941674885</v>
      </c>
      <c r="AR212" s="42">
        <v>1.0585400553228712</v>
      </c>
      <c r="AS212" s="42">
        <v>4.9839594271451855</v>
      </c>
      <c r="AT212" s="42">
        <v>1.9613435759577538</v>
      </c>
      <c r="AU212" s="42">
        <v>1.3965546895078296</v>
      </c>
      <c r="AV212" s="42">
        <v>5.3754475080776487</v>
      </c>
      <c r="AW212" s="42">
        <v>0</v>
      </c>
      <c r="AX212" s="42">
        <v>4.0495402190172527</v>
      </c>
      <c r="AY212" s="42">
        <v>4.7345467813666771</v>
      </c>
      <c r="AZ212" s="42">
        <v>0.80210170121257396</v>
      </c>
      <c r="BA212" s="42">
        <v>0.4234940855550573</v>
      </c>
      <c r="BB212" s="42">
        <v>0.60694313644065812</v>
      </c>
      <c r="BC212" s="42">
        <v>0.8403527799078695</v>
      </c>
      <c r="BD212" s="42">
        <v>1.6795346084271074</v>
      </c>
      <c r="BE212" s="42">
        <v>2.0050590944666631</v>
      </c>
      <c r="BF212" s="42">
        <v>0.33020829159408155</v>
      </c>
      <c r="BG212" s="42">
        <v>1.9191893259670201</v>
      </c>
      <c r="BH212" s="42">
        <v>0.16354287727886543</v>
      </c>
      <c r="BI212" s="42">
        <v>6.2411709014058676</v>
      </c>
      <c r="BJ212" s="42">
        <v>2.2638393513542233E-2</v>
      </c>
      <c r="BK212" s="42">
        <v>2.0796096662095347</v>
      </c>
      <c r="BL212" s="42">
        <v>2.4625107702920337</v>
      </c>
      <c r="BM212" s="42">
        <v>8.3137548592836133E-2</v>
      </c>
      <c r="BN212" s="42">
        <v>3.9031712954383159E-2</v>
      </c>
      <c r="BO212" s="42">
        <v>0.19437793051282815</v>
      </c>
      <c r="BP212" s="42">
        <v>0.54605366423182045</v>
      </c>
      <c r="BQ212" s="42">
        <v>0.39382998370972611</v>
      </c>
      <c r="BR212" s="42">
        <v>0.10343403932911538</v>
      </c>
      <c r="BS212" s="42">
        <v>0</v>
      </c>
      <c r="BT212" s="42">
        <f t="shared" si="3"/>
        <v>98.825955297720895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320177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320177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-289109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-289109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24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1</v>
      </c>
      <c r="N249" s="43">
        <v>75</v>
      </c>
      <c r="O249" s="43">
        <v>2</v>
      </c>
      <c r="P249" s="43">
        <v>2</v>
      </c>
      <c r="Q249" s="43">
        <v>0</v>
      </c>
      <c r="R249" s="43">
        <v>1</v>
      </c>
      <c r="S249" s="43">
        <v>7</v>
      </c>
      <c r="T249" s="43">
        <v>0</v>
      </c>
      <c r="U249" s="43">
        <v>10</v>
      </c>
      <c r="V249" s="43">
        <v>0</v>
      </c>
      <c r="W249" s="43">
        <v>1</v>
      </c>
      <c r="X249" s="43">
        <v>2</v>
      </c>
      <c r="Y249" s="43">
        <v>0</v>
      </c>
      <c r="Z249" s="43">
        <v>3</v>
      </c>
      <c r="AA249" s="43">
        <v>1</v>
      </c>
      <c r="AB249" s="43">
        <v>41814</v>
      </c>
      <c r="AC249" s="43">
        <v>0</v>
      </c>
      <c r="AD249" s="43">
        <v>4417</v>
      </c>
      <c r="AE249" s="43">
        <v>42</v>
      </c>
      <c r="AF249" s="43">
        <v>15132</v>
      </c>
      <c r="AG249" s="43">
        <v>10851</v>
      </c>
      <c r="AH249" s="43">
        <v>14358</v>
      </c>
      <c r="AI249" s="43">
        <v>768</v>
      </c>
      <c r="AJ249" s="43">
        <v>21240</v>
      </c>
      <c r="AK249" s="43">
        <v>9902</v>
      </c>
      <c r="AL249" s="43">
        <v>0</v>
      </c>
      <c r="AM249" s="43">
        <v>17809</v>
      </c>
      <c r="AN249" s="43">
        <v>0</v>
      </c>
      <c r="AO249" s="43">
        <v>0</v>
      </c>
      <c r="AP249" s="43">
        <v>0</v>
      </c>
      <c r="AQ249" s="43">
        <v>275500</v>
      </c>
      <c r="AR249" s="43">
        <v>29494</v>
      </c>
      <c r="AS249" s="43">
        <v>159005</v>
      </c>
      <c r="AT249" s="43">
        <v>27179</v>
      </c>
      <c r="AU249" s="43">
        <v>21187</v>
      </c>
      <c r="AV249" s="43">
        <v>0</v>
      </c>
      <c r="AW249" s="43">
        <v>0</v>
      </c>
      <c r="AX249" s="43">
        <v>36714</v>
      </c>
      <c r="AY249" s="43">
        <v>42984</v>
      </c>
      <c r="AZ249" s="43">
        <v>14951</v>
      </c>
      <c r="BA249" s="43">
        <v>5637</v>
      </c>
      <c r="BB249" s="43">
        <v>5342</v>
      </c>
      <c r="BC249" s="43">
        <v>8278</v>
      </c>
      <c r="BD249" s="43">
        <v>0</v>
      </c>
      <c r="BE249" s="43">
        <v>22636</v>
      </c>
      <c r="BF249" s="43">
        <v>6288</v>
      </c>
      <c r="BG249" s="43">
        <v>20726</v>
      </c>
      <c r="BH249" s="43">
        <v>2689</v>
      </c>
      <c r="BI249" s="43">
        <v>241206</v>
      </c>
      <c r="BJ249" s="43">
        <v>612</v>
      </c>
      <c r="BK249" s="43">
        <v>86372</v>
      </c>
      <c r="BL249" s="43">
        <v>95831</v>
      </c>
      <c r="BM249" s="43">
        <v>3796</v>
      </c>
      <c r="BN249" s="43">
        <v>6619</v>
      </c>
      <c r="BO249" s="43">
        <v>8543</v>
      </c>
      <c r="BP249" s="43">
        <v>7792</v>
      </c>
      <c r="BQ249" s="43">
        <v>7315</v>
      </c>
      <c r="BR249" s="43">
        <v>9863</v>
      </c>
      <c r="BS249" s="43">
        <v>0</v>
      </c>
      <c r="BT249" s="42">
        <f t="shared" si="3"/>
        <v>1283021</v>
      </c>
    </row>
    <row r="250" spans="1:72" ht="15.75" thickBot="1" x14ac:dyDescent="0.3">
      <c r="A250" s="18" t="s">
        <v>301</v>
      </c>
      <c r="B250" s="19"/>
      <c r="C250" s="46">
        <f>SUM(C6:C249)</f>
        <v>702577.99999999977</v>
      </c>
      <c r="D250" s="46">
        <f t="shared" ref="D250:BO250" si="4">SUM(D6:D249)</f>
        <v>99965</v>
      </c>
      <c r="E250" s="46">
        <f t="shared" si="4"/>
        <v>123564</v>
      </c>
      <c r="F250" s="46">
        <f t="shared" si="4"/>
        <v>476076.00000000006</v>
      </c>
      <c r="G250" s="46">
        <f t="shared" si="4"/>
        <v>1209887.9999999998</v>
      </c>
      <c r="H250" s="46">
        <f t="shared" si="4"/>
        <v>107674.99999999997</v>
      </c>
      <c r="I250" s="46">
        <f t="shared" si="4"/>
        <v>64782.000000000015</v>
      </c>
      <c r="J250" s="46">
        <f t="shared" si="4"/>
        <v>80422.000000000029</v>
      </c>
      <c r="K250" s="46">
        <f t="shared" si="4"/>
        <v>98073</v>
      </c>
      <c r="L250" s="46">
        <f t="shared" si="4"/>
        <v>19210.000000000004</v>
      </c>
      <c r="M250" s="46">
        <f t="shared" si="4"/>
        <v>3140757.0000000005</v>
      </c>
      <c r="N250" s="46">
        <f t="shared" si="4"/>
        <v>21964266.000000004</v>
      </c>
      <c r="O250" s="46">
        <f t="shared" si="4"/>
        <v>390758</v>
      </c>
      <c r="P250" s="46">
        <f t="shared" si="4"/>
        <v>373581.99999999994</v>
      </c>
      <c r="Q250" s="46">
        <f t="shared" si="4"/>
        <v>75132</v>
      </c>
      <c r="R250" s="46">
        <f t="shared" si="4"/>
        <v>315798.99999999988</v>
      </c>
      <c r="S250" s="46">
        <f t="shared" si="4"/>
        <v>4259295.0000000019</v>
      </c>
      <c r="T250" s="46">
        <f t="shared" si="4"/>
        <v>606471.99999999977</v>
      </c>
      <c r="U250" s="46">
        <f t="shared" si="4"/>
        <v>7140529.0000000009</v>
      </c>
      <c r="V250" s="46">
        <f t="shared" si="4"/>
        <v>87419.999999999942</v>
      </c>
      <c r="W250" s="46">
        <f t="shared" si="4"/>
        <v>117536.99999999996</v>
      </c>
      <c r="X250" s="46">
        <f t="shared" si="4"/>
        <v>2444722</v>
      </c>
      <c r="Y250" s="46">
        <f t="shared" si="4"/>
        <v>101453.99999999999</v>
      </c>
      <c r="Z250" s="46">
        <f t="shared" si="4"/>
        <v>872601.99999999988</v>
      </c>
      <c r="AA250" s="46">
        <f t="shared" si="4"/>
        <v>55423.000000000022</v>
      </c>
      <c r="AB250" s="46">
        <f t="shared" si="4"/>
        <v>544350</v>
      </c>
      <c r="AC250" s="46">
        <f t="shared" si="4"/>
        <v>603865.00000000012</v>
      </c>
      <c r="AD250" s="46">
        <f t="shared" si="4"/>
        <v>241120.00000000003</v>
      </c>
      <c r="AE250" s="46">
        <f t="shared" si="4"/>
        <v>4116378.9999999991</v>
      </c>
      <c r="AF250" s="46">
        <f t="shared" si="4"/>
        <v>671348.00000000023</v>
      </c>
      <c r="AG250" s="46">
        <f t="shared" si="4"/>
        <v>228623.00000000003</v>
      </c>
      <c r="AH250" s="46">
        <f t="shared" si="4"/>
        <v>466210</v>
      </c>
      <c r="AI250" s="46">
        <f t="shared" si="4"/>
        <v>60607</v>
      </c>
      <c r="AJ250" s="46">
        <f t="shared" si="4"/>
        <v>641120.00000000023</v>
      </c>
      <c r="AK250" s="46">
        <f t="shared" si="4"/>
        <v>211539.00000000006</v>
      </c>
      <c r="AL250" s="46">
        <f t="shared" si="4"/>
        <v>229928</v>
      </c>
      <c r="AM250" s="46">
        <f t="shared" si="4"/>
        <v>2236317.0000000005</v>
      </c>
      <c r="AN250" s="46">
        <f t="shared" si="4"/>
        <v>4069691.9999999953</v>
      </c>
      <c r="AO250" s="46">
        <f t="shared" si="4"/>
        <v>1933823.9999999995</v>
      </c>
      <c r="AP250" s="46">
        <f t="shared" si="4"/>
        <v>6351818.0000000019</v>
      </c>
      <c r="AQ250" s="46">
        <f t="shared" si="4"/>
        <v>4893529.0000000019</v>
      </c>
      <c r="AR250" s="46">
        <f t="shared" si="4"/>
        <v>1353398.9999999998</v>
      </c>
      <c r="AS250" s="46">
        <f t="shared" si="4"/>
        <v>2388300.0000000014</v>
      </c>
      <c r="AT250" s="46">
        <f t="shared" si="4"/>
        <v>483807</v>
      </c>
      <c r="AU250" s="46">
        <f t="shared" si="4"/>
        <v>182842</v>
      </c>
      <c r="AV250" s="46">
        <f t="shared" si="4"/>
        <v>995633.99999999977</v>
      </c>
      <c r="AW250" s="46">
        <f t="shared" si="4"/>
        <v>0</v>
      </c>
      <c r="AX250" s="46">
        <f t="shared" si="4"/>
        <v>2011712.9999999995</v>
      </c>
      <c r="AY250" s="46">
        <f t="shared" si="4"/>
        <v>1882189.9999999993</v>
      </c>
      <c r="AZ250" s="46">
        <f t="shared" si="4"/>
        <v>1663493.9999999995</v>
      </c>
      <c r="BA250" s="46">
        <f t="shared" si="4"/>
        <v>1116720</v>
      </c>
      <c r="BB250" s="46">
        <f t="shared" si="4"/>
        <v>285985.00000000012</v>
      </c>
      <c r="BC250" s="46">
        <f t="shared" si="4"/>
        <v>293735</v>
      </c>
      <c r="BD250" s="46">
        <f t="shared" si="4"/>
        <v>583607.00000000012</v>
      </c>
      <c r="BE250" s="46">
        <f t="shared" si="4"/>
        <v>292747.00000000006</v>
      </c>
      <c r="BF250" s="46">
        <f t="shared" si="4"/>
        <v>148672.00000000003</v>
      </c>
      <c r="BG250" s="46">
        <f t="shared" si="4"/>
        <v>556435.00000000035</v>
      </c>
      <c r="BH250" s="46">
        <f t="shared" si="4"/>
        <v>27040</v>
      </c>
      <c r="BI250" s="46">
        <f t="shared" si="4"/>
        <v>2631168</v>
      </c>
      <c r="BJ250" s="46">
        <f t="shared" si="4"/>
        <v>40967</v>
      </c>
      <c r="BK250" s="46">
        <f t="shared" si="4"/>
        <v>15451345</v>
      </c>
      <c r="BL250" s="46">
        <f t="shared" si="4"/>
        <v>2360613.0000000005</v>
      </c>
      <c r="BM250" s="46">
        <f t="shared" si="4"/>
        <v>216249.99999999997</v>
      </c>
      <c r="BN250" s="46">
        <f t="shared" si="4"/>
        <v>3856432.9999999991</v>
      </c>
      <c r="BO250" s="46">
        <f t="shared" si="4"/>
        <v>107917</v>
      </c>
      <c r="BP250" s="46">
        <f t="shared" ref="BP250:BT250" si="5">SUM(BP6:BP249)</f>
        <v>775409.99999999988</v>
      </c>
      <c r="BQ250" s="46">
        <f t="shared" si="5"/>
        <v>127148</v>
      </c>
      <c r="BR250" s="46">
        <f t="shared" si="5"/>
        <v>172589.00000000003</v>
      </c>
      <c r="BS250" s="46">
        <f t="shared" si="5"/>
        <v>0</v>
      </c>
      <c r="BT250" s="46">
        <f t="shared" si="5"/>
        <v>112434409.99999999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2017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2024-09-25T20:45:07Z</dcterms:modified>
</cp:coreProperties>
</file>