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<sst xmlns="http://schemas.openxmlformats.org/spreadsheetml/2006/main" count="6090" uniqueCount="308">
  <si>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</si>
  <si>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</si>
  <si>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</si>
  <si>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</si>
  <si>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</si>
  <si>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</si>
  <si>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</si>
  <si>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</si>
  <si>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</si>
  <si>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</si>
  <si>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</si>
  <si>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</si>
  <si>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</si>
  <si>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</si>
  <si>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</si>
  <si>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</si>
  <si>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</si>
  <si>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</si>
  <si>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</si>
  <si>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</si>
  <si>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</si>
  <si>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</si>
  <si>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</si>
  <si>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</si>
  <si>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</si>
  <si>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</si>
  <si>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</si>
  <si>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</si>
  <si>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</si>
  <si>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</si>
  <si>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</si>
  <si>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</si>
  <si>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</si>
  <si>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</si>
  <si>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</si>
  <si>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</si>
  <si>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</si>
  <si>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</si>
  <si>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</si>
  <si>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</si>
  <si>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</si>
  <si>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</si>
  <si>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</si>
  <si>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</si>
  <si>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</si>
  <si>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</si>
  <si>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</si>
  <si>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</si>
  <si>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</si>
  <si>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</si>
  <si>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</si>
  <si>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</si>
  <si>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</si>
  <si>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</si>
  <si>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</si>
  <si>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</si>
  <si>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</si>
  <si>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</si>
  <si>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</si>
  <si>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</si>
  <si>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</si>
  <si>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</si>
  <si>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</si>
  <si>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</si>
  <si>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</si>
  <si>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</si>
  <si>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</si>
  <si>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</si>
  <si>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</si>
  <si>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</si>
  <si>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</si>
  <si>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</si>
  <si>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</si>
  <si>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</si>
  <si>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</si>
  <si>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</si>
  <si>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</si>
  <si>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</si>
  <si>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</si>
  <si>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</si>
  <si>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</si>
  <si>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</si>
  <si>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</si>
  <si>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</si>
  <si>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</si>
  <si>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</si>
  <si>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</si>
  <si>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</si>
  <si>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</si>
  <si>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</si>
  <si>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</si>
  <si>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</si>
  <si>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</si>
  <si>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</si>
  <si>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</si>
  <si>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</si>
  <si>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</si>
  <si>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</si>
  <si>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</si>
  <si>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</si>
  <si>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</si>
  <si>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</si>
  <si>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</si>
  <si>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</si>
  <si>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</si>
  <si>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</si>
  <si>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</si>
  <si>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</si>
  <si>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</si>
  <si>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</si>
  <si>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</si>
  <si>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</si>
  <si>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</si>
  <si>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</si>
  <si>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</si>
  <si>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</si>
  <si>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</si>
  <si>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</si>
  <si>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</si>
  <si>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</si>
  <si>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</si>
  <si>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</si>
  <si>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</si>
  <si>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</si>
  <si>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</si>
  <si>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</si>
  <si>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</si>
  <si>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</si>
  <si>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</si>
  <si>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</si>
  <si>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</si>
  <si>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</si>
  <si>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</si>
  <si>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</si>
  <si>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</si>
  <si>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</si>
  <si>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</si>
  <si>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</si>
  <si>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</si>
  <si>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</si>
  <si>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</si>
  <si>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</si>
  <si>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</si>
  <si>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</si>
  <si>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</si>
  <si>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</si>
  <si>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</si>
  <si>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</si>
  <si>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</si>
  <si>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</si>
  <si>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</si>
  <si>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</si>
  <si>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</si>
  <si>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</si>
  <si>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</si>
  <si>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</si>
  <si>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</si>
  <si>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</si>
  <si>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</si>
  <si>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</si>
  <si>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</si>
  <si>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</si>
  <si>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</si>
  <si>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</si>
  <si>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</si>
  <si>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</si>
  <si>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</si>
  <si>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</si>
  <si>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</si>
  <si>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</si>
  <si>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</si>
  <si>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</si>
  <si>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</si>
  <si>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</si>
  <si>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</si>
  <si>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</si>
  <si>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</si>
  <si>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</si>
  <si>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</si>
  <si>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</si>
  <si>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</si>
  <si>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</si>
  <si>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</si>
  <si>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</si>
  <si>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</si>
  <si>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</si>
  <si>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</si>
  <si>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</si>
  <si>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</si>
  <si>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</si>
  <si>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</si>
  <si>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</si>
  <si>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</si>
  <si>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</si>
  <si>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</si>
  <si>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</si>
  <si>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</si>
  <si>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</si>
  <si>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</si>
  <si>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</si>
  <si>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</si>
  <si>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</si>
  <si>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</si>
  <si>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</si>
  <si>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</si>
  <si>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</si>
  <si>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</si>
  <si>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</si>
  <si>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</si>
  <si>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</si>
  <si>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</si>
  <si>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</si>
  <si>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</si>
  <si>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</si>
  <si>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</si>
  <si>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</si>
  <si>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</si>
  <si>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</si>
  <si>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</si>
  <si>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</si>
  <si>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</si>
  <si>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</si>
  <si>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</si>
  <si>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</si>
  <si>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</si>
  <si>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</si>
  <si>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</si>
  <si>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</si>
  <si>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</si>
  <si>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</si>
  <si>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</si>
  <si>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</si>
  <si>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</si>
  <si>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</si>
  <si>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</si>
  <si>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</si>
  <si>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</si>
  <si>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</si>
  <si>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</si>
  <si>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</si>
  <si>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</si>
  <si>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</si>
  <si>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</si>
  <si>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</si>
  <si>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</si>
  <si>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</si>
  <si>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</si>
  <si>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</si>
  <si>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</si>
  <si>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</si>
  <si>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</si>
  <si>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</si>
  <si>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</si>
  <si>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</si>
  <si>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</si>
  <si>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</si>
  <si>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</si>
  <si>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</si>
  <si>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</si>
  <si>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</si>
  <si>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</si>
  <si>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</si>
  <si>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</si>
  <si>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</si>
  <si>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</si>
  <si>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</si>
  <si>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</si>
  <si>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</si>
  <si>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</si>
  <si>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</si>
  <si>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</si>
  <si>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</si>
  <si>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</si>
  <si>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</si>
  <si>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</si>
  <si>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</si>
  <si>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</si>
  <si>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</si>
  <si>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</si>
  <si>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</si>
  <si>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</si>
  <si>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</si>
  <si>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</si>
  <si>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</si>
  <si>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</si>
  <si>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</si>
  <si>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</si>
  <si>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</si>
  <si>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</si>
  <si>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</si>
  <si>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</si>
  <si>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</si>
  <si>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</si>
  <si>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</si>
  <si>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</si>
  <si>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</si>
  <si>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</si>
  <si>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</si>
  <si>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</si>
  <si>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</si>
  <si>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</si>
  <si>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</si>
  <si>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</si>
  <si>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Faste bruttoinvesteringer, million kr. Løbende priser</t>
  </si>
  <si>
    <t>Told på import</t>
  </si>
  <si>
    <t>Told i alt</t>
  </si>
  <si>
    <t>ICT udstyr, andre maskiner og inventar samt våbensystemer. 513x</t>
  </si>
  <si>
    <t>Intellektuelle rettigheder. 517x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</si>
</sst>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7958786.188601383</v>
      </c>
      <c r="AW53" s="42">
        <v>13624632.811398618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21583419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12253415.037249686</v>
      </c>
      <c r="AW55" s="42">
        <v>22359371.962750312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34612787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2065733.7818311485</v>
      </c>
      <c r="AW56" s="42">
        <v>3536326.2181688519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5602060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586108</v>
      </c>
      <c r="AW81" s="42">
        <v>6177067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6763175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158186.98239238394</v>
      </c>
      <c r="AW85" s="42">
        <v>1814988.0173869943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1973174.9997793783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12703</v>
      </c>
      <c r="AW100" s="42">
        <v>133718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146421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3463</v>
      </c>
      <c r="AW101" s="42">
        <v>36458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39921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41548.200781143409</v>
      </c>
      <c r="AW171" s="42">
        <v>71126.295669066414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112674.49645020982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63685.795096222108</v>
      </c>
      <c r="AW173" s="42">
        <v>109023.60648043481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172709.40157665691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10783.99644041624</v>
      </c>
      <c r="AW174" s="42">
        <v>18461.105532717043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29245.101973133285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12930.017607616042</v>
      </c>
      <c r="AW203" s="42">
        <v>148354.98261300573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161285.00022062176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73481</v>
      </c>
      <c r="AW248" s="42">
        <v>569497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642978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5615957</v>
      </c>
      <c r="AW249" s="43">
        <v>10832478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16448435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28856782.000000004</v>
      </c>
      <c r="AW250" s="46">
        <f t="shared" si="4"/>
        <v>59431503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88288285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1.6375242891098596E-7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1.6375242891098596E-7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0.28843700723055365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0.28843700723055365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1.1959878686734946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1.1959878686734946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2.1522311295048661E-2</v>
      </c>
      <c r="D39" s="1">
        <v>6.1164824600295673E-4</v>
      </c>
      <c r="E39" s="1">
        <v>0</v>
      </c>
      <c r="F39" s="1">
        <v>0</v>
      </c>
      <c r="G39" s="1">
        <v>1.0554123024930634E-4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5.1543391517103098E-5</v>
      </c>
      <c r="Q39" s="1">
        <v>0</v>
      </c>
      <c r="R39" s="1">
        <v>5.1543391517103098E-5</v>
      </c>
      <c r="S39" s="1">
        <v>0</v>
      </c>
      <c r="T39" s="1">
        <v>0</v>
      </c>
      <c r="U39" s="1">
        <v>5.1543391517103098E-5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2.0354730754825519E-3</v>
      </c>
      <c r="AD39" s="1">
        <v>5.2279725681633137E-5</v>
      </c>
      <c r="AE39" s="1">
        <v>3.1318746464677877E-4</v>
      </c>
      <c r="AF39" s="1">
        <v>0</v>
      </c>
      <c r="AG39" s="1">
        <v>0</v>
      </c>
      <c r="AH39" s="1">
        <v>0</v>
      </c>
      <c r="AI39" s="1">
        <v>1.0554123024930634E-4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1.5708462176640943E-4</v>
      </c>
      <c r="AT39" s="1">
        <v>3.6571263504992196E-4</v>
      </c>
      <c r="AU39" s="1">
        <v>0</v>
      </c>
      <c r="AV39" s="1">
        <v>2.8704760180596222E-3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1.0431400664175625E-4</v>
      </c>
      <c r="BE39" s="1">
        <v>0</v>
      </c>
      <c r="BF39" s="1">
        <v>0</v>
      </c>
      <c r="BG39" s="1">
        <v>2.8184417370994991E-3</v>
      </c>
      <c r="BH39" s="1">
        <v>0</v>
      </c>
      <c r="BI39" s="1">
        <v>0</v>
      </c>
      <c r="BJ39" s="1">
        <v>0</v>
      </c>
      <c r="BK39" s="1">
        <v>3.6522174560690195E-4</v>
      </c>
      <c r="BL39" s="1">
        <v>0</v>
      </c>
      <c r="BM39" s="1">
        <v>1.0431400664175625E-4</v>
      </c>
      <c r="BN39" s="1">
        <v>0</v>
      </c>
      <c r="BO39" s="1">
        <v>0</v>
      </c>
      <c r="BP39" s="1">
        <v>1.5659373232338939E-4</v>
      </c>
      <c r="BQ39" s="1">
        <v>0</v>
      </c>
      <c r="BR39" s="1">
        <v>0</v>
      </c>
      <c r="BS39" s="1">
        <v>0</v>
      </c>
      <c r="BT39" s="50">
        <f t="shared" si="0"/>
        <v>3.1842770945101767E-2</v>
      </c>
    </row>
    <row r="40" spans="1:72" x14ac:dyDescent="0.25">
      <c r="A40" s="10" t="s">
        <v>120</v>
      </c>
      <c r="B40" s="8" t="s">
        <v>121</v>
      </c>
      <c r="C40" s="1">
        <v>10.252854053656657</v>
      </c>
      <c r="D40" s="1">
        <v>0.3599808032473657</v>
      </c>
      <c r="E40" s="1">
        <v>1.0136725101753115</v>
      </c>
      <c r="F40" s="1">
        <v>0</v>
      </c>
      <c r="G40" s="1">
        <v>0.1905160360864202</v>
      </c>
      <c r="H40" s="1">
        <v>3.1777580027495919E-3</v>
      </c>
      <c r="I40" s="1">
        <v>1.5712602812986701E-2</v>
      </c>
      <c r="J40" s="1">
        <v>3.3252654267504952E-4</v>
      </c>
      <c r="K40" s="1">
        <v>0</v>
      </c>
      <c r="L40" s="1">
        <v>9.9757962802514855E-4</v>
      </c>
      <c r="M40" s="1">
        <v>0</v>
      </c>
      <c r="N40" s="1">
        <v>3.3252654267504952E-4</v>
      </c>
      <c r="O40" s="1">
        <v>1.6667691490398474E-2</v>
      </c>
      <c r="P40" s="1">
        <v>0.18455321238771222</v>
      </c>
      <c r="Q40" s="1">
        <v>3.6688761875147127E-3</v>
      </c>
      <c r="R40" s="1">
        <v>7.6652929647844661E-2</v>
      </c>
      <c r="S40" s="1">
        <v>0</v>
      </c>
      <c r="T40" s="1">
        <v>1.3301061707001981E-3</v>
      </c>
      <c r="U40" s="1">
        <v>6.4445344055431258E-2</v>
      </c>
      <c r="V40" s="1">
        <v>1.6145450647107193E-2</v>
      </c>
      <c r="W40" s="1">
        <v>2.3387700168145146E-3</v>
      </c>
      <c r="X40" s="1">
        <v>2.9464449245762376E-2</v>
      </c>
      <c r="Y40" s="1">
        <v>3.6615437789764137E-2</v>
      </c>
      <c r="Z40" s="1">
        <v>0</v>
      </c>
      <c r="AA40" s="1">
        <v>1.8821224317770668E-2</v>
      </c>
      <c r="AB40" s="1">
        <v>0.40148294799589068</v>
      </c>
      <c r="AC40" s="1">
        <v>2.1382586763044262</v>
      </c>
      <c r="AD40" s="1">
        <v>0.42697948638959943</v>
      </c>
      <c r="AE40" s="1">
        <v>5.2804507994164531</v>
      </c>
      <c r="AF40" s="1">
        <v>8.5874067635241844E-2</v>
      </c>
      <c r="AG40" s="1">
        <v>6.5826168697584384</v>
      </c>
      <c r="AH40" s="1">
        <v>0</v>
      </c>
      <c r="AI40" s="1">
        <v>5.2232053826370452E-2</v>
      </c>
      <c r="AJ40" s="1">
        <v>2.1531888404376121</v>
      </c>
      <c r="AK40" s="1">
        <v>0.68888996215044973</v>
      </c>
      <c r="AL40" s="1">
        <v>3.3873820886059558E-2</v>
      </c>
      <c r="AM40" s="1">
        <v>1.6737169314644158E-3</v>
      </c>
      <c r="AN40" s="1">
        <v>3.9562233378637578E-3</v>
      </c>
      <c r="AO40" s="1">
        <v>8.3464162211437428E-3</v>
      </c>
      <c r="AP40" s="1">
        <v>1.5812924104432143E-2</v>
      </c>
      <c r="AQ40" s="1">
        <v>1.5103085640531884</v>
      </c>
      <c r="AR40" s="1">
        <v>3.3252654267504952E-4</v>
      </c>
      <c r="AS40" s="1">
        <v>8.0233776280388289E-2</v>
      </c>
      <c r="AT40" s="1">
        <v>0.19911180548873997</v>
      </c>
      <c r="AU40" s="1">
        <v>0.15041062265808827</v>
      </c>
      <c r="AV40" s="1">
        <v>1.9380752813556923</v>
      </c>
      <c r="AW40" s="1">
        <v>0</v>
      </c>
      <c r="AX40" s="1">
        <v>0.16008208731748441</v>
      </c>
      <c r="AY40" s="1">
        <v>3.9881467090388784E-2</v>
      </c>
      <c r="AZ40" s="1">
        <v>0</v>
      </c>
      <c r="BA40" s="1">
        <v>0</v>
      </c>
      <c r="BB40" s="1">
        <v>1.2030853737921534E-2</v>
      </c>
      <c r="BC40" s="1">
        <v>2.4383149800428952E-2</v>
      </c>
      <c r="BD40" s="1">
        <v>1.5385418948435483</v>
      </c>
      <c r="BE40" s="1">
        <v>1.0357136806457118E-2</v>
      </c>
      <c r="BF40" s="1">
        <v>3.6688761875147127E-3</v>
      </c>
      <c r="BG40" s="1">
        <v>1.5909050638919735</v>
      </c>
      <c r="BH40" s="1">
        <v>9.7402820003500406E-3</v>
      </c>
      <c r="BI40" s="1">
        <v>1.1965168613647594</v>
      </c>
      <c r="BJ40" s="1">
        <v>6.355734076267357E-3</v>
      </c>
      <c r="BK40" s="1">
        <v>0.30572680264410662</v>
      </c>
      <c r="BL40" s="1">
        <v>1.2635166101682549E-2</v>
      </c>
      <c r="BM40" s="1">
        <v>9.3030179562328813E-2</v>
      </c>
      <c r="BN40" s="1">
        <v>1.2438230577380046E-2</v>
      </c>
      <c r="BO40" s="1">
        <v>5.7416195143964194E-3</v>
      </c>
      <c r="BP40" s="1">
        <v>0.16838282958402914</v>
      </c>
      <c r="BQ40" s="1">
        <v>3.6688761875147127E-3</v>
      </c>
      <c r="BR40" s="1">
        <v>3.8821010280879288E-2</v>
      </c>
      <c r="BS40" s="1">
        <v>0</v>
      </c>
      <c r="BT40" s="50">
        <f t="shared" si="0"/>
        <v>39.273297391995293</v>
      </c>
    </row>
    <row r="41" spans="1:72" x14ac:dyDescent="0.25">
      <c r="A41" s="10" t="s">
        <v>122</v>
      </c>
      <c r="B41" s="8" t="s">
        <v>123</v>
      </c>
      <c r="C41" s="1">
        <v>63.895078363805688</v>
      </c>
      <c r="D41" s="1">
        <v>14.073930700421228</v>
      </c>
      <c r="E41" s="1">
        <v>9.5387062359780526</v>
      </c>
      <c r="F41" s="1">
        <v>0</v>
      </c>
      <c r="G41" s="1">
        <v>0</v>
      </c>
      <c r="H41" s="1">
        <v>8.8132435298621559</v>
      </c>
      <c r="I41" s="1">
        <v>4.8333088017583389E-2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60.858314837013594</v>
      </c>
      <c r="Q41" s="1">
        <v>0</v>
      </c>
      <c r="R41" s="1">
        <v>8.8936256051131153</v>
      </c>
      <c r="S41" s="1">
        <v>0</v>
      </c>
      <c r="T41" s="1">
        <v>0</v>
      </c>
      <c r="U41" s="1">
        <v>0</v>
      </c>
      <c r="V41" s="1">
        <v>0.99138551222584459</v>
      </c>
      <c r="W41" s="1">
        <v>0.76558494851990044</v>
      </c>
      <c r="X41" s="1">
        <v>9.9355215547007862</v>
      </c>
      <c r="Y41" s="1">
        <v>37.634982478792892</v>
      </c>
      <c r="Z41" s="1">
        <v>27.223714313228168</v>
      </c>
      <c r="AA41" s="1">
        <v>146.26919522614384</v>
      </c>
      <c r="AB41" s="1">
        <v>19.767953707934041</v>
      </c>
      <c r="AC41" s="1">
        <v>270.1445553244244</v>
      </c>
      <c r="AD41" s="1">
        <v>803.5238230674355</v>
      </c>
      <c r="AE41" s="1">
        <v>0</v>
      </c>
      <c r="AF41" s="1">
        <v>0</v>
      </c>
      <c r="AG41" s="1">
        <v>2033.9999367364526</v>
      </c>
      <c r="AH41" s="1">
        <v>1574.514250172308</v>
      </c>
      <c r="AI41" s="1">
        <v>0</v>
      </c>
      <c r="AJ41" s="1">
        <v>178.26364073510635</v>
      </c>
      <c r="AK41" s="1">
        <v>17.328823794495122</v>
      </c>
      <c r="AL41" s="1">
        <v>59.718731606694313</v>
      </c>
      <c r="AM41" s="1">
        <v>1.4415942619813062</v>
      </c>
      <c r="AN41" s="1">
        <v>25.104801895587148</v>
      </c>
      <c r="AO41" s="1">
        <v>0</v>
      </c>
      <c r="AP41" s="1">
        <v>0</v>
      </c>
      <c r="AQ41" s="1">
        <v>1609.8872735811776</v>
      </c>
      <c r="AR41" s="1">
        <v>0</v>
      </c>
      <c r="AS41" s="1">
        <v>0.90032884500609256</v>
      </c>
      <c r="AT41" s="1">
        <v>10.929887676518645</v>
      </c>
      <c r="AU41" s="1">
        <v>48.514569859563572</v>
      </c>
      <c r="AV41" s="1">
        <v>9.5810369057511569</v>
      </c>
      <c r="AW41" s="1">
        <v>0</v>
      </c>
      <c r="AX41" s="1">
        <v>74.304116197308474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3384.4634075485878</v>
      </c>
      <c r="BE41" s="1">
        <v>11.7068957603071</v>
      </c>
      <c r="BF41" s="1">
        <v>0.59467559041652696</v>
      </c>
      <c r="BG41" s="1">
        <v>38.88608973301389</v>
      </c>
      <c r="BH41" s="1">
        <v>43.417010474448638</v>
      </c>
      <c r="BI41" s="1">
        <v>231.13281075172856</v>
      </c>
      <c r="BJ41" s="1">
        <v>8.3296058618244935</v>
      </c>
      <c r="BK41" s="1">
        <v>0</v>
      </c>
      <c r="BL41" s="1">
        <v>0</v>
      </c>
      <c r="BM41" s="1">
        <v>34.201498605652183</v>
      </c>
      <c r="BN41" s="1">
        <v>0</v>
      </c>
      <c r="BO41" s="1">
        <v>1.957365676296503</v>
      </c>
      <c r="BP41" s="1">
        <v>0.41816329953209047</v>
      </c>
      <c r="BQ41" s="1">
        <v>4.3315985366565242</v>
      </c>
      <c r="BR41" s="1">
        <v>16.648886756127204</v>
      </c>
      <c r="BS41" s="1">
        <v>0</v>
      </c>
      <c r="BT41" s="50">
        <f t="shared" si="0"/>
        <v>10902.954949356163</v>
      </c>
    </row>
    <row r="42" spans="1:72" x14ac:dyDescent="0.25">
      <c r="A42" s="10" t="s">
        <v>124</v>
      </c>
      <c r="B42" s="8" t="s">
        <v>125</v>
      </c>
      <c r="C42" s="1">
        <v>1.5060368882877388E-3</v>
      </c>
      <c r="D42" s="1">
        <v>1.5517913032686622E-3</v>
      </c>
      <c r="E42" s="1">
        <v>5.9704327611460135</v>
      </c>
      <c r="F42" s="1">
        <v>4.9613221063651719E-5</v>
      </c>
      <c r="G42" s="1">
        <v>6.8052801558975606E-4</v>
      </c>
      <c r="H42" s="1">
        <v>3.3351109715010317E-5</v>
      </c>
      <c r="I42" s="1">
        <v>6.6426590424111461E-5</v>
      </c>
      <c r="J42" s="1">
        <v>8.268870177275286E-6</v>
      </c>
      <c r="K42" s="1">
        <v>0</v>
      </c>
      <c r="L42" s="1">
        <v>2.480661053182586E-5</v>
      </c>
      <c r="M42" s="1">
        <v>0</v>
      </c>
      <c r="N42" s="1">
        <v>8.268870177275286E-6</v>
      </c>
      <c r="O42" s="1">
        <v>1.9927977127233437E-4</v>
      </c>
      <c r="P42" s="1">
        <v>8.2192569562116347E-4</v>
      </c>
      <c r="Q42" s="1">
        <v>9.1233200955937328E-5</v>
      </c>
      <c r="R42" s="1">
        <v>1.1705963880962714E-3</v>
      </c>
      <c r="S42" s="1">
        <v>3.3351109715010317E-5</v>
      </c>
      <c r="T42" s="1">
        <v>3.3075480709101144E-5</v>
      </c>
      <c r="U42" s="1">
        <v>7.3868573583659228E-4</v>
      </c>
      <c r="V42" s="1">
        <v>3.569395626523832E-4</v>
      </c>
      <c r="W42" s="1">
        <v>5.8157720246836177E-5</v>
      </c>
      <c r="X42" s="1">
        <v>3.4867069247510789E-4</v>
      </c>
      <c r="Y42" s="1">
        <v>9.0489002639982557E-4</v>
      </c>
      <c r="Z42" s="1">
        <v>2.3263088098734471E-4</v>
      </c>
      <c r="AA42" s="1">
        <v>3.1531958276009755E-4</v>
      </c>
      <c r="AB42" s="1">
        <v>1.2284784793371985E-3</v>
      </c>
      <c r="AC42" s="1">
        <v>1.3114478279446642</v>
      </c>
      <c r="AD42" s="1">
        <v>4.2918192510117822E-3</v>
      </c>
      <c r="AE42" s="1">
        <v>4.8976518060001523E-3</v>
      </c>
      <c r="AF42" s="1">
        <v>6.1437705417155379E-4</v>
      </c>
      <c r="AG42" s="1">
        <v>160.0791470311492</v>
      </c>
      <c r="AH42" s="1">
        <v>1329.2453669662038</v>
      </c>
      <c r="AI42" s="1">
        <v>347.9547418545925</v>
      </c>
      <c r="AJ42" s="1">
        <v>116.30078678622864</v>
      </c>
      <c r="AK42" s="1">
        <v>2.4062412215871082E-4</v>
      </c>
      <c r="AL42" s="1">
        <v>6.2264592434882905E-4</v>
      </c>
      <c r="AM42" s="1">
        <v>4.1619979892285608E-5</v>
      </c>
      <c r="AN42" s="1">
        <v>9.9502071133212612E-5</v>
      </c>
      <c r="AO42" s="1">
        <v>2.0754864144960968E-4</v>
      </c>
      <c r="AP42" s="1">
        <v>3.4867069247510789E-4</v>
      </c>
      <c r="AQ42" s="1">
        <v>1.4387834108458997E-4</v>
      </c>
      <c r="AR42" s="1">
        <v>8.268870177275286E-6</v>
      </c>
      <c r="AS42" s="1">
        <v>1.1631544049367235E-4</v>
      </c>
      <c r="AT42" s="1">
        <v>6.8080364459566526E-4</v>
      </c>
      <c r="AU42" s="1">
        <v>2.2163328365156858E-3</v>
      </c>
      <c r="AV42" s="1">
        <v>2.7976344099781385E-3</v>
      </c>
      <c r="AW42" s="1">
        <v>0</v>
      </c>
      <c r="AX42" s="1">
        <v>3.3455848737255806E-3</v>
      </c>
      <c r="AY42" s="1">
        <v>7.7203684555160262E-4</v>
      </c>
      <c r="AZ42" s="1">
        <v>0</v>
      </c>
      <c r="BA42" s="1">
        <v>0</v>
      </c>
      <c r="BB42" s="1">
        <v>1.9101090109505914E-4</v>
      </c>
      <c r="BC42" s="1">
        <v>3.9001504336148434E-4</v>
      </c>
      <c r="BD42" s="1">
        <v>5.6702206255394074</v>
      </c>
      <c r="BE42" s="1">
        <v>1.4939092120277352E-4</v>
      </c>
      <c r="BF42" s="1">
        <v>9.1233200955937328E-5</v>
      </c>
      <c r="BG42" s="1">
        <v>5.6944952620835805E-3</v>
      </c>
      <c r="BH42" s="1">
        <v>0</v>
      </c>
      <c r="BI42" s="1">
        <v>4.374783581790445E-3</v>
      </c>
      <c r="BJ42" s="1">
        <v>5.5082111794639103E-5</v>
      </c>
      <c r="BK42" s="1">
        <v>1.6105002815273166E-3</v>
      </c>
      <c r="BL42" s="1">
        <v>3.1531958276009755E-4</v>
      </c>
      <c r="BM42" s="1">
        <v>8.8008341586799958E-4</v>
      </c>
      <c r="BN42" s="1">
        <v>3.0705071258282235E-4</v>
      </c>
      <c r="BO42" s="1">
        <v>0.72986909271034606</v>
      </c>
      <c r="BP42" s="1">
        <v>2.3574548875411839E-3</v>
      </c>
      <c r="BQ42" s="1">
        <v>9.1233200955937328E-5</v>
      </c>
      <c r="BR42" s="1">
        <v>9.9502071133212612E-5</v>
      </c>
      <c r="BS42" s="1">
        <v>0</v>
      </c>
      <c r="BT42" s="50">
        <f t="shared" si="0"/>
        <v>1967.3105277413003</v>
      </c>
    </row>
    <row r="43" spans="1:72" x14ac:dyDescent="0.25">
      <c r="A43" s="10" t="s">
        <v>126</v>
      </c>
      <c r="B43" s="8" t="s">
        <v>127</v>
      </c>
      <c r="C43" s="1">
        <v>2.2161211141001548E-3</v>
      </c>
      <c r="D43" s="1">
        <v>2.2834483661024656E-3</v>
      </c>
      <c r="E43" s="1">
        <v>2.4416268497223521E-4</v>
      </c>
      <c r="F43" s="1">
        <v>7.3005453978409196E-5</v>
      </c>
      <c r="G43" s="1">
        <v>1.001391477070513E-3</v>
      </c>
      <c r="H43" s="1">
        <v>4.9075888507708407E-5</v>
      </c>
      <c r="I43" s="1">
        <v>9.7746191159981205E-5</v>
      </c>
      <c r="J43" s="1">
        <v>1.2167575663068201E-5</v>
      </c>
      <c r="K43" s="1">
        <v>0</v>
      </c>
      <c r="L43" s="1">
        <v>3.6502726989204598E-5</v>
      </c>
      <c r="M43" s="1">
        <v>0</v>
      </c>
      <c r="N43" s="1">
        <v>1.2167575663068201E-5</v>
      </c>
      <c r="O43" s="1">
        <v>2.9323857347994363E-4</v>
      </c>
      <c r="P43" s="1">
        <v>1.2094570209089791E-3</v>
      </c>
      <c r="Q43" s="1">
        <v>1.3424891814918581E-4</v>
      </c>
      <c r="R43" s="1">
        <v>1.7225231280350217E-3</v>
      </c>
      <c r="S43" s="1">
        <v>4.9075888507708407E-5</v>
      </c>
      <c r="T43" s="1">
        <v>4.8670302652272804E-5</v>
      </c>
      <c r="U43" s="1">
        <v>1.086970092567426E-3</v>
      </c>
      <c r="V43" s="1">
        <v>5.2523368278911057E-4</v>
      </c>
      <c r="W43" s="1">
        <v>8.5578615496913012E-5</v>
      </c>
      <c r="X43" s="1">
        <v>5.1306610712604248E-4</v>
      </c>
      <c r="Y43" s="1">
        <v>1.3315383633950969E-3</v>
      </c>
      <c r="Z43" s="1">
        <v>3.4231446198765205E-4</v>
      </c>
      <c r="AA43" s="1">
        <v>4.63990218618334E-4</v>
      </c>
      <c r="AB43" s="1">
        <v>1.8076961576764992E-3</v>
      </c>
      <c r="AC43" s="1">
        <v>3.6742833815622482E-2</v>
      </c>
      <c r="AD43" s="1">
        <v>6.3153773549878322E-3</v>
      </c>
      <c r="AE43" s="1">
        <v>7.2068550652352953E-3</v>
      </c>
      <c r="AF43" s="1">
        <v>9.0405087176596724E-4</v>
      </c>
      <c r="AG43" s="1">
        <v>0.16100987847668258</v>
      </c>
      <c r="AH43" s="1">
        <v>2.0765995798303062E-4</v>
      </c>
      <c r="AI43" s="1">
        <v>9.7746191159981205E-5</v>
      </c>
      <c r="AJ43" s="1">
        <v>6.9040041069815275E-2</v>
      </c>
      <c r="AK43" s="1">
        <v>3.540764517952846E-4</v>
      </c>
      <c r="AL43" s="1">
        <v>9.1621844742903556E-4</v>
      </c>
      <c r="AM43" s="1">
        <v>6.1243464170776613E-5</v>
      </c>
      <c r="AN43" s="1">
        <v>1.4641649381225402E-4</v>
      </c>
      <c r="AO43" s="1">
        <v>3.0540614914301189E-4</v>
      </c>
      <c r="AP43" s="1">
        <v>5.1306610712604248E-4</v>
      </c>
      <c r="AQ43" s="1">
        <v>2.1171581653738668E-4</v>
      </c>
      <c r="AR43" s="1">
        <v>1.2167575663068201E-5</v>
      </c>
      <c r="AS43" s="1">
        <v>1.7115723099382602E-4</v>
      </c>
      <c r="AT43" s="1">
        <v>1.0017970629259483E-3</v>
      </c>
      <c r="AU43" s="1">
        <v>3.2613158635577135E-3</v>
      </c>
      <c r="AV43" s="1">
        <v>4.1166964326714078E-3</v>
      </c>
      <c r="AW43" s="1">
        <v>0</v>
      </c>
      <c r="AX43" s="1">
        <v>4.9230011132773942E-3</v>
      </c>
      <c r="AY43" s="1">
        <v>1.1360459810751343E-3</v>
      </c>
      <c r="AZ43" s="1">
        <v>0</v>
      </c>
      <c r="BA43" s="1">
        <v>0</v>
      </c>
      <c r="BB43" s="1">
        <v>2.8107099781687542E-4</v>
      </c>
      <c r="BC43" s="1">
        <v>5.7390398544138351E-4</v>
      </c>
      <c r="BD43" s="1">
        <v>3.0549943388976205E-2</v>
      </c>
      <c r="BE43" s="1">
        <v>2.1982753364609882E-4</v>
      </c>
      <c r="BF43" s="1">
        <v>1.3424891814918581E-4</v>
      </c>
      <c r="BG43" s="1">
        <v>8.3794037732996332E-3</v>
      </c>
      <c r="BH43" s="1">
        <v>0</v>
      </c>
      <c r="BI43" s="1">
        <v>6.4374586974739493E-3</v>
      </c>
      <c r="BJ43" s="1">
        <v>7.3411039833844806E-5</v>
      </c>
      <c r="BK43" s="1">
        <v>2.3698381533102499E-3</v>
      </c>
      <c r="BL43" s="1">
        <v>4.63990218618334E-4</v>
      </c>
      <c r="BM43" s="1">
        <v>1.2950356364058921E-3</v>
      </c>
      <c r="BN43" s="1">
        <v>4.518226429552659E-4</v>
      </c>
      <c r="BO43" s="1">
        <v>1.1117108297489979E-3</v>
      </c>
      <c r="BP43" s="1">
        <v>3.4689758215407439E-3</v>
      </c>
      <c r="BQ43" s="1">
        <v>1.3424891814918581E-4</v>
      </c>
      <c r="BR43" s="1">
        <v>1.4641649381225402E-4</v>
      </c>
      <c r="BS43" s="1">
        <v>0</v>
      </c>
      <c r="BT43" s="50">
        <f t="shared" si="0"/>
        <v>0.37038546462820593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8.0593740597394187E-2</v>
      </c>
      <c r="D46" s="1">
        <v>9.8967653275109108E-3</v>
      </c>
      <c r="E46" s="1">
        <v>1.6900214015558252E-3</v>
      </c>
      <c r="F46" s="1">
        <v>1.1830149810890775E-2</v>
      </c>
      <c r="G46" s="1">
        <v>0.10716087702985175</v>
      </c>
      <c r="H46" s="1">
        <v>1.6900214015558252E-3</v>
      </c>
      <c r="I46" s="1">
        <v>1.2303355803326406E-2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8.2067439259550859E-3</v>
      </c>
      <c r="P46" s="1">
        <v>0.11898426675513632</v>
      </c>
      <c r="Q46" s="1">
        <v>0</v>
      </c>
      <c r="R46" s="1">
        <v>5.0700642046674748E-3</v>
      </c>
      <c r="S46" s="1">
        <v>0</v>
      </c>
      <c r="T46" s="1">
        <v>0</v>
      </c>
      <c r="U46" s="1">
        <v>9.8967653275109108E-3</v>
      </c>
      <c r="V46" s="1">
        <v>1.6900214015558252E-3</v>
      </c>
      <c r="W46" s="1">
        <v>0</v>
      </c>
      <c r="X46" s="1">
        <v>3.7403553659233521E-2</v>
      </c>
      <c r="Y46" s="1">
        <v>0</v>
      </c>
      <c r="Z46" s="1">
        <v>3.6680224499367621E-2</v>
      </c>
      <c r="AA46" s="1">
        <v>5.7933933645333679E-3</v>
      </c>
      <c r="AB46" s="1">
        <v>0.35499237543960416</v>
      </c>
      <c r="AC46" s="1">
        <v>0.16819768996844192</v>
      </c>
      <c r="AD46" s="1">
        <v>0.21623485828626468</v>
      </c>
      <c r="AE46" s="1">
        <v>0.54948003833064851</v>
      </c>
      <c r="AF46" s="1">
        <v>5.7663530221084752E-2</v>
      </c>
      <c r="AG46" s="1">
        <v>2.9612179119323327</v>
      </c>
      <c r="AH46" s="1">
        <v>6.9810439373162936</v>
      </c>
      <c r="AI46" s="1">
        <v>2.2464078189518615</v>
      </c>
      <c r="AJ46" s="1">
        <v>0.21450427637107153</v>
      </c>
      <c r="AK46" s="1">
        <v>3.3056818614431938E-2</v>
      </c>
      <c r="AL46" s="1">
        <v>8.2067439259550859E-3</v>
      </c>
      <c r="AM46" s="1">
        <v>0</v>
      </c>
      <c r="AN46" s="1">
        <v>0</v>
      </c>
      <c r="AO46" s="1">
        <v>0</v>
      </c>
      <c r="AP46" s="1">
        <v>1.6900214015558252E-3</v>
      </c>
      <c r="AQ46" s="1">
        <v>5.0666841618643634E-2</v>
      </c>
      <c r="AR46" s="1">
        <v>0</v>
      </c>
      <c r="AS46" s="1">
        <v>1.6900214015558252E-3</v>
      </c>
      <c r="AT46" s="1">
        <v>0</v>
      </c>
      <c r="AU46" s="1">
        <v>2.9676775811320288E-2</v>
      </c>
      <c r="AV46" s="1">
        <v>0</v>
      </c>
      <c r="AW46" s="1">
        <v>0</v>
      </c>
      <c r="AX46" s="1">
        <v>2.3883382446786922E-2</v>
      </c>
      <c r="AY46" s="1">
        <v>8.2067439259550859E-3</v>
      </c>
      <c r="AZ46" s="1">
        <v>0</v>
      </c>
      <c r="BA46" s="1">
        <v>0</v>
      </c>
      <c r="BB46" s="1">
        <v>4.1033719629775429E-3</v>
      </c>
      <c r="BC46" s="1">
        <v>8.2067439259550859E-3</v>
      </c>
      <c r="BD46" s="1">
        <v>0.57485063961080451</v>
      </c>
      <c r="BE46" s="1">
        <v>4.1033719629775429E-3</v>
      </c>
      <c r="BF46" s="1">
        <v>0</v>
      </c>
      <c r="BG46" s="1">
        <v>3.6186738250113322E-2</v>
      </c>
      <c r="BH46" s="1">
        <v>3.2806695447001669E-2</v>
      </c>
      <c r="BI46" s="1">
        <v>0.30446749561869119</v>
      </c>
      <c r="BJ46" s="1">
        <v>4.1033909245105594E-3</v>
      </c>
      <c r="BK46" s="1">
        <v>6.5613390894003337E-2</v>
      </c>
      <c r="BL46" s="1">
        <v>0</v>
      </c>
      <c r="BM46" s="1">
        <v>8.2067439259550859E-3</v>
      </c>
      <c r="BN46" s="1">
        <v>0</v>
      </c>
      <c r="BO46" s="1">
        <v>2.9726857522531097E-2</v>
      </c>
      <c r="BP46" s="1">
        <v>0</v>
      </c>
      <c r="BQ46" s="1">
        <v>0</v>
      </c>
      <c r="BR46" s="1">
        <v>3.2806695447001669E-2</v>
      </c>
      <c r="BS46" s="1">
        <v>0</v>
      </c>
      <c r="BT46" s="50">
        <f t="shared" si="0"/>
        <v>15.46089188596638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74.25377062735717</v>
      </c>
      <c r="D123" s="48">
        <f t="shared" si="2"/>
        <v>14.448255156911479</v>
      </c>
      <c r="E123" s="48">
        <f t="shared" si="2"/>
        <v>16.524745691385903</v>
      </c>
      <c r="F123" s="48">
        <f t="shared" si="2"/>
        <v>1.1952768485932835E-2</v>
      </c>
      <c r="G123" s="48">
        <f t="shared" si="2"/>
        <v>0.29946437383918156</v>
      </c>
      <c r="H123" s="48">
        <f t="shared" si="2"/>
        <v>8.8181937362646856</v>
      </c>
      <c r="I123" s="48">
        <f t="shared" si="2"/>
        <v>7.6513219415480588E-2</v>
      </c>
      <c r="J123" s="48">
        <f t="shared" si="2"/>
        <v>3.5296298851539304E-4</v>
      </c>
      <c r="K123" s="48">
        <f t="shared" si="2"/>
        <v>0</v>
      </c>
      <c r="L123" s="48">
        <f t="shared" si="2"/>
        <v>1.0588889655461791E-3</v>
      </c>
      <c r="M123" s="48">
        <f t="shared" si="2"/>
        <v>0</v>
      </c>
      <c r="N123" s="48">
        <f t="shared" si="2"/>
        <v>3.5296298851539304E-4</v>
      </c>
      <c r="O123" s="48">
        <f t="shared" si="2"/>
        <v>2.5366953761105839E-2</v>
      </c>
      <c r="P123" s="48">
        <f t="shared" si="2"/>
        <v>61.163935242264479</v>
      </c>
      <c r="Q123" s="48">
        <f t="shared" si="2"/>
        <v>3.894358306619836E-3</v>
      </c>
      <c r="R123" s="48">
        <f t="shared" si="2"/>
        <v>8.9782932618732758</v>
      </c>
      <c r="S123" s="48">
        <f t="shared" si="2"/>
        <v>8.2426998222718731E-5</v>
      </c>
      <c r="T123" s="48">
        <f t="shared" si="2"/>
        <v>1.4118519540615721E-3</v>
      </c>
      <c r="U123" s="48">
        <f t="shared" si="2"/>
        <v>7.6219308602863287E-2</v>
      </c>
      <c r="V123" s="48">
        <f t="shared" si="2"/>
        <v>1.0101031575199491</v>
      </c>
      <c r="W123" s="48">
        <f t="shared" si="2"/>
        <v>0.76806745487245875</v>
      </c>
      <c r="X123" s="48">
        <f t="shared" si="2"/>
        <v>10.003251294405384</v>
      </c>
      <c r="Y123" s="48">
        <f t="shared" si="2"/>
        <v>37.673834344972448</v>
      </c>
      <c r="Z123" s="48">
        <f t="shared" si="2"/>
        <v>27.260969483070511</v>
      </c>
      <c r="AA123" s="48">
        <f t="shared" si="2"/>
        <v>146.29458915362753</v>
      </c>
      <c r="AB123" s="48">
        <f t="shared" si="2"/>
        <v>20.52746520600655</v>
      </c>
      <c r="AC123" s="48">
        <f t="shared" si="2"/>
        <v>273.80123782553301</v>
      </c>
      <c r="AD123" s="48">
        <f t="shared" si="2"/>
        <v>804.17769688844305</v>
      </c>
      <c r="AE123" s="48">
        <f t="shared" si="2"/>
        <v>5.8423485320829842</v>
      </c>
      <c r="AF123" s="48">
        <f t="shared" si="2"/>
        <v>0.14505602578226412</v>
      </c>
      <c r="AG123" s="48">
        <f t="shared" si="2"/>
        <v>2203.7839284277688</v>
      </c>
      <c r="AH123" s="48">
        <f t="shared" si="2"/>
        <v>2910.7408688995388</v>
      </c>
      <c r="AI123" s="48">
        <f t="shared" si="2"/>
        <v>351.44957288346563</v>
      </c>
      <c r="AJ123" s="48">
        <f t="shared" si="2"/>
        <v>297.28959768644404</v>
      </c>
      <c r="AK123" s="48">
        <f t="shared" si="2"/>
        <v>18.051365275833962</v>
      </c>
      <c r="AL123" s="48">
        <f t="shared" si="2"/>
        <v>59.762351035878105</v>
      </c>
      <c r="AM123" s="48">
        <f t="shared" si="2"/>
        <v>1.4433708423568337</v>
      </c>
      <c r="AN123" s="48">
        <f t="shared" si="2"/>
        <v>25.109004037489957</v>
      </c>
      <c r="AO123" s="48">
        <f t="shared" si="2"/>
        <v>8.8593710117363632E-3</v>
      </c>
      <c r="AP123" s="48">
        <f t="shared" si="2"/>
        <v>1.836468230558912E-2</v>
      </c>
      <c r="AQ123" s="48">
        <f t="shared" si="2"/>
        <v>1611.4486045810072</v>
      </c>
      <c r="AR123" s="48">
        <f t="shared" si="2"/>
        <v>3.5296298851539304E-4</v>
      </c>
      <c r="AS123" s="48">
        <f t="shared" si="2"/>
        <v>0.98269719998129057</v>
      </c>
      <c r="AT123" s="48">
        <f t="shared" si="2"/>
        <v>11.131047795349955</v>
      </c>
      <c r="AU123" s="48">
        <f t="shared" si="2"/>
        <v>48.700134906733048</v>
      </c>
      <c r="AV123" s="48">
        <f t="shared" si="2"/>
        <v>11.528896993967559</v>
      </c>
      <c r="AW123" s="48">
        <f t="shared" si="2"/>
        <v>0</v>
      </c>
      <c r="AX123" s="48">
        <f t="shared" si="2"/>
        <v>74.496350253059759</v>
      </c>
      <c r="AY123" s="48">
        <f t="shared" si="2"/>
        <v>4.9996293842970607E-2</v>
      </c>
      <c r="AZ123" s="48">
        <f t="shared" si="2"/>
        <v>0</v>
      </c>
      <c r="BA123" s="48">
        <f t="shared" si="2"/>
        <v>0</v>
      </c>
      <c r="BB123" s="48">
        <f t="shared" si="2"/>
        <v>1.6606307599811014E-2</v>
      </c>
      <c r="BC123" s="48">
        <f t="shared" si="2"/>
        <v>3.3553812755186901E-2</v>
      </c>
      <c r="BD123" s="48">
        <f t="shared" si="2"/>
        <v>3392.277674965977</v>
      </c>
      <c r="BE123" s="48">
        <f t="shared" si="2"/>
        <v>11.721725487531385</v>
      </c>
      <c r="BF123" s="48">
        <f t="shared" si="2"/>
        <v>0.59856994872314673</v>
      </c>
      <c r="BG123" s="48">
        <f t="shared" si="2"/>
        <v>40.530073875928458</v>
      </c>
      <c r="BH123" s="48">
        <f t="shared" si="2"/>
        <v>43.459557451895989</v>
      </c>
      <c r="BI123" s="48">
        <f t="shared" si="2"/>
        <v>232.64460735099127</v>
      </c>
      <c r="BJ123" s="48">
        <f t="shared" si="2"/>
        <v>8.3401934799769002</v>
      </c>
      <c r="BK123" s="48">
        <f t="shared" si="2"/>
        <v>0.37568575371855439</v>
      </c>
      <c r="BL123" s="48">
        <f t="shared" si="2"/>
        <v>1.3414475903060981E-2</v>
      </c>
      <c r="BM123" s="48">
        <f t="shared" si="2"/>
        <v>34.305014962199373</v>
      </c>
      <c r="BN123" s="48">
        <f t="shared" si="2"/>
        <v>1.3197103932918135E-2</v>
      </c>
      <c r="BO123" s="48">
        <f t="shared" ref="BO123:BT123" si="3">+SUM(BO6:BO122)</f>
        <v>2.7238149568735257</v>
      </c>
      <c r="BP123" s="48">
        <f t="shared" si="3"/>
        <v>0.59252915355752478</v>
      </c>
      <c r="BQ123" s="48">
        <f t="shared" si="3"/>
        <v>4.3354928949631439</v>
      </c>
      <c r="BR123" s="48">
        <f t="shared" si="3"/>
        <v>16.720760380420032</v>
      </c>
      <c r="BS123" s="48">
        <f t="shared" si="3"/>
        <v>0</v>
      </c>
      <c r="BT123" s="48">
        <f t="shared" si="3"/>
        <v>12926.886319650654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1.5688496166944312E-5</v>
      </c>
      <c r="D10" s="1">
        <v>0</v>
      </c>
      <c r="E10" s="1">
        <v>5.028753448780753E-5</v>
      </c>
      <c r="F10" s="1">
        <v>2.8340509204802635E-5</v>
      </c>
      <c r="G10" s="1">
        <v>1.0796384458972432E-6</v>
      </c>
      <c r="H10" s="1">
        <v>3.255784688408874E-6</v>
      </c>
      <c r="I10" s="1">
        <v>2.6990961147431079E-7</v>
      </c>
      <c r="J10" s="1">
        <v>2.8677896219145525E-7</v>
      </c>
      <c r="K10" s="1">
        <v>2.1930155932287755E-7</v>
      </c>
      <c r="L10" s="1">
        <v>0</v>
      </c>
      <c r="M10" s="1">
        <v>6.5959161304034694E-6</v>
      </c>
      <c r="N10" s="1">
        <v>1.4676335123915651E-5</v>
      </c>
      <c r="O10" s="1">
        <v>2.0749301382087645E-6</v>
      </c>
      <c r="P10" s="1">
        <v>3.3570007927117403E-5</v>
      </c>
      <c r="Q10" s="1">
        <v>2.0917994889259085E-6</v>
      </c>
      <c r="R10" s="1">
        <v>1.541858655547E-5</v>
      </c>
      <c r="S10" s="1">
        <v>1.8218898774515978E-6</v>
      </c>
      <c r="T10" s="1">
        <v>1.1977239009172542E-6</v>
      </c>
      <c r="U10" s="1">
        <v>9.4974444537523128E-6</v>
      </c>
      <c r="V10" s="1">
        <v>0</v>
      </c>
      <c r="W10" s="1">
        <v>0</v>
      </c>
      <c r="X10" s="1">
        <v>7.5068610691292684E-6</v>
      </c>
      <c r="Y10" s="1">
        <v>0</v>
      </c>
      <c r="Z10" s="1">
        <v>0</v>
      </c>
      <c r="AA10" s="1">
        <v>0</v>
      </c>
      <c r="AB10" s="1">
        <v>6.6802628839891926E-6</v>
      </c>
      <c r="AC10" s="1">
        <v>0</v>
      </c>
      <c r="AD10" s="1">
        <v>5.4825389830719377E-6</v>
      </c>
      <c r="AE10" s="1">
        <v>3.3654354680703129E-5</v>
      </c>
      <c r="AF10" s="1">
        <v>1.1977239009172542E-6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5.0608052151433274E-8</v>
      </c>
      <c r="AN10" s="1">
        <v>0</v>
      </c>
      <c r="AO10" s="1">
        <v>0</v>
      </c>
      <c r="AP10" s="1">
        <v>0</v>
      </c>
      <c r="AQ10" s="1">
        <v>1.2989400052201205E-6</v>
      </c>
      <c r="AR10" s="1">
        <v>0</v>
      </c>
      <c r="AS10" s="1">
        <v>0</v>
      </c>
      <c r="AT10" s="1">
        <v>0</v>
      </c>
      <c r="AU10" s="1">
        <v>5.9042727510005486E-7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2.4283430357329398E-4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1.3135791705882189E-4</v>
      </c>
      <c r="D12" s="1">
        <v>0</v>
      </c>
      <c r="E12" s="1">
        <v>4.2105155994876127E-4</v>
      </c>
      <c r="F12" s="1">
        <v>2.3729172113851695E-4</v>
      </c>
      <c r="G12" s="1">
        <v>9.0396846148006455E-6</v>
      </c>
      <c r="H12" s="1">
        <v>2.7260298916508197E-5</v>
      </c>
      <c r="I12" s="1">
        <v>2.2599211537001614E-6</v>
      </c>
      <c r="J12" s="1">
        <v>2.4011662258064217E-6</v>
      </c>
      <c r="K12" s="1">
        <v>1.8361859373813815E-6</v>
      </c>
      <c r="L12" s="1">
        <v>0</v>
      </c>
      <c r="M12" s="1">
        <v>5.5226823193547693E-5</v>
      </c>
      <c r="N12" s="1">
        <v>1.2288321273244628E-4</v>
      </c>
      <c r="O12" s="1">
        <v>1.7373143869069992E-5</v>
      </c>
      <c r="P12" s="1">
        <v>2.8107769349145753E-4</v>
      </c>
      <c r="Q12" s="1">
        <v>1.7514388941176251E-5</v>
      </c>
      <c r="R12" s="1">
        <v>1.2909799590512172E-4</v>
      </c>
      <c r="S12" s="1">
        <v>1.525446778747609E-5</v>
      </c>
      <c r="T12" s="1">
        <v>1.0028400119544467E-5</v>
      </c>
      <c r="U12" s="1">
        <v>7.9520975595824434E-5</v>
      </c>
      <c r="V12" s="1">
        <v>0</v>
      </c>
      <c r="W12" s="1">
        <v>0</v>
      </c>
      <c r="X12" s="1">
        <v>6.2854057087285736E-5</v>
      </c>
      <c r="Y12" s="1">
        <v>0</v>
      </c>
      <c r="Z12" s="1">
        <v>0</v>
      </c>
      <c r="AA12" s="1">
        <v>0</v>
      </c>
      <c r="AB12" s="1">
        <v>5.5933048554078992E-5</v>
      </c>
      <c r="AC12" s="1">
        <v>0</v>
      </c>
      <c r="AD12" s="1">
        <v>4.5904648434534528E-5</v>
      </c>
      <c r="AE12" s="1">
        <v>2.8178391885198893E-4</v>
      </c>
      <c r="AF12" s="1">
        <v>1.0028400119544467E-5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4.2373521631878029E-7</v>
      </c>
      <c r="AN12" s="1">
        <v>0</v>
      </c>
      <c r="AO12" s="1">
        <v>0</v>
      </c>
      <c r="AP12" s="1">
        <v>0</v>
      </c>
      <c r="AQ12" s="1">
        <v>1.0875870552182027E-5</v>
      </c>
      <c r="AR12" s="1">
        <v>0</v>
      </c>
      <c r="AS12" s="1">
        <v>0</v>
      </c>
      <c r="AT12" s="1">
        <v>0</v>
      </c>
      <c r="AU12" s="1">
        <v>4.9435775237191025E-6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2.0332228129696134E-3</v>
      </c>
    </row>
    <row r="13" spans="1:72" x14ac:dyDescent="0.25">
      <c r="A13" s="10" t="s">
        <v>71</v>
      </c>
      <c r="B13" s="8" t="s">
        <v>72</v>
      </c>
      <c r="C13" s="1">
        <v>5.0802212059218946E-4</v>
      </c>
      <c r="D13" s="1">
        <v>0</v>
      </c>
      <c r="E13" s="1">
        <v>2.4368789190937832E-3</v>
      </c>
      <c r="F13" s="1">
        <v>9.1771737913427765E-4</v>
      </c>
      <c r="G13" s="1">
        <v>2.5093252804980859E-3</v>
      </c>
      <c r="H13" s="1">
        <v>1.0542824653149737E-4</v>
      </c>
      <c r="I13" s="1">
        <v>8.7401655155645493E-6</v>
      </c>
      <c r="J13" s="1">
        <v>9.2864258602873321E-6</v>
      </c>
      <c r="K13" s="1">
        <v>7.1013844813961965E-6</v>
      </c>
      <c r="L13" s="1">
        <v>0</v>
      </c>
      <c r="M13" s="1">
        <v>5.0719253884864155E-4</v>
      </c>
      <c r="N13" s="1">
        <v>4.7524649990882231E-4</v>
      </c>
      <c r="O13" s="1">
        <v>6.7190022400902461E-5</v>
      </c>
      <c r="P13" s="1">
        <v>1.0870580859983407E-3</v>
      </c>
      <c r="Q13" s="1">
        <v>6.7736282745625256E-5</v>
      </c>
      <c r="R13" s="1">
        <v>4.9928195507662485E-4</v>
      </c>
      <c r="S13" s="1">
        <v>5.8996117230060703E-5</v>
      </c>
      <c r="T13" s="1">
        <v>3.8784484475317686E-5</v>
      </c>
      <c r="U13" s="1">
        <v>3.0754457407892755E-4</v>
      </c>
      <c r="V13" s="1">
        <v>0</v>
      </c>
      <c r="W13" s="1">
        <v>0</v>
      </c>
      <c r="X13" s="1">
        <v>2.4308585340163905E-4</v>
      </c>
      <c r="Y13" s="1">
        <v>0</v>
      </c>
      <c r="Z13" s="1">
        <v>0</v>
      </c>
      <c r="AA13" s="1">
        <v>0</v>
      </c>
      <c r="AB13" s="1">
        <v>2.1631909651022258E-4</v>
      </c>
      <c r="AC13" s="1">
        <v>0</v>
      </c>
      <c r="AD13" s="1">
        <v>2.1051135839204246E-3</v>
      </c>
      <c r="AE13" s="1">
        <v>2.0599615854921503E-3</v>
      </c>
      <c r="AF13" s="1">
        <v>1.4833910500470799E-2</v>
      </c>
      <c r="AG13" s="1">
        <v>0</v>
      </c>
      <c r="AH13" s="1">
        <v>0</v>
      </c>
      <c r="AI13" s="1">
        <v>9.3613106802387287E-4</v>
      </c>
      <c r="AJ13" s="1">
        <v>0</v>
      </c>
      <c r="AK13" s="1">
        <v>0</v>
      </c>
      <c r="AL13" s="1">
        <v>0</v>
      </c>
      <c r="AM13" s="1">
        <v>1.6387810341683528E-6</v>
      </c>
      <c r="AN13" s="1">
        <v>0</v>
      </c>
      <c r="AO13" s="1">
        <v>0</v>
      </c>
      <c r="AP13" s="1">
        <v>0</v>
      </c>
      <c r="AQ13" s="1">
        <v>8.2076780444427996E-3</v>
      </c>
      <c r="AR13" s="1">
        <v>0</v>
      </c>
      <c r="AS13" s="1">
        <v>0</v>
      </c>
      <c r="AT13" s="1">
        <v>0</v>
      </c>
      <c r="AU13" s="1">
        <v>2.6378973211699149E-4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1.247181891080896E-2</v>
      </c>
      <c r="BJ13" s="1">
        <v>0</v>
      </c>
      <c r="BK13" s="1">
        <v>0</v>
      </c>
      <c r="BL13" s="1">
        <v>7.9081799541925787E-3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5.8859157592884959E-2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8.0587441690492601E-6</v>
      </c>
      <c r="D16" s="1">
        <v>0</v>
      </c>
      <c r="E16" s="1">
        <v>2.5831307922511664E-5</v>
      </c>
      <c r="F16" s="1">
        <v>1.4557731402153501E-5</v>
      </c>
      <c r="G16" s="1">
        <v>1.7295850886471223E-3</v>
      </c>
      <c r="H16" s="1">
        <v>3.1157286932920789E-5</v>
      </c>
      <c r="I16" s="1">
        <v>1.3864506097289049E-7</v>
      </c>
      <c r="J16" s="1">
        <v>1.4731037728369617E-7</v>
      </c>
      <c r="K16" s="1">
        <v>1.1264911204047351E-7</v>
      </c>
      <c r="L16" s="1">
        <v>0</v>
      </c>
      <c r="M16" s="1">
        <v>0</v>
      </c>
      <c r="N16" s="1">
        <v>7.53882519040092E-6</v>
      </c>
      <c r="O16" s="1">
        <v>1.0658339062290957E-6</v>
      </c>
      <c r="P16" s="1">
        <v>1.7243979458503256E-5</v>
      </c>
      <c r="Q16" s="1">
        <v>1.0744992225399013E-6</v>
      </c>
      <c r="R16" s="1">
        <v>7.9200991080763688E-6</v>
      </c>
      <c r="S16" s="1">
        <v>9.358541615670108E-7</v>
      </c>
      <c r="T16" s="1">
        <v>6.1523745806720157E-7</v>
      </c>
      <c r="U16" s="1">
        <v>4.8785730829835846E-6</v>
      </c>
      <c r="V16" s="1">
        <v>0</v>
      </c>
      <c r="W16" s="1">
        <v>0</v>
      </c>
      <c r="X16" s="1">
        <v>2.4741189718471025E-5</v>
      </c>
      <c r="Y16" s="1">
        <v>0</v>
      </c>
      <c r="Z16" s="1">
        <v>0</v>
      </c>
      <c r="AA16" s="1">
        <v>0</v>
      </c>
      <c r="AB16" s="1">
        <v>3.4314652590790396E-6</v>
      </c>
      <c r="AC16" s="1">
        <v>0</v>
      </c>
      <c r="AD16" s="1">
        <v>2.8162278010118383E-6</v>
      </c>
      <c r="AE16" s="1">
        <v>1.7287306040057282E-5</v>
      </c>
      <c r="AF16" s="1">
        <v>6.1523745806720157E-7</v>
      </c>
      <c r="AG16" s="1">
        <v>0</v>
      </c>
      <c r="AH16" s="1">
        <v>0</v>
      </c>
      <c r="AI16" s="1">
        <v>1.3513903738928678E-4</v>
      </c>
      <c r="AJ16" s="1">
        <v>0</v>
      </c>
      <c r="AK16" s="1">
        <v>0</v>
      </c>
      <c r="AL16" s="1">
        <v>6.3883908584026495E-5</v>
      </c>
      <c r="AM16" s="1">
        <v>2.5995948932416969E-8</v>
      </c>
      <c r="AN16" s="1">
        <v>0</v>
      </c>
      <c r="AO16" s="1">
        <v>0</v>
      </c>
      <c r="AP16" s="1">
        <v>0</v>
      </c>
      <c r="AQ16" s="1">
        <v>9.895016563904971E-5</v>
      </c>
      <c r="AR16" s="1">
        <v>0</v>
      </c>
      <c r="AS16" s="1">
        <v>0</v>
      </c>
      <c r="AT16" s="1">
        <v>0</v>
      </c>
      <c r="AU16" s="1">
        <v>3.0328607087819799E-7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3.9313174513247069E-5</v>
      </c>
      <c r="BH16" s="1">
        <v>0</v>
      </c>
      <c r="BI16" s="1">
        <v>0</v>
      </c>
      <c r="BJ16" s="1">
        <v>0</v>
      </c>
      <c r="BK16" s="1">
        <v>4.1155979568555524E-4</v>
      </c>
      <c r="BL16" s="1">
        <v>2.321934369688655E-4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2.8811218922889497E-3</v>
      </c>
    </row>
    <row r="17" spans="1:72" x14ac:dyDescent="0.25">
      <c r="A17" s="10" t="s">
        <v>79</v>
      </c>
      <c r="B17" s="8" t="s">
        <v>80</v>
      </c>
      <c r="C17" s="1">
        <v>6.7513714860799345E-4</v>
      </c>
      <c r="D17" s="1">
        <v>0</v>
      </c>
      <c r="E17" s="1">
        <v>2.1640686451617512E-3</v>
      </c>
      <c r="F17" s="1">
        <v>1.2196025910337948E-3</v>
      </c>
      <c r="G17" s="1">
        <v>4.6461051087001709E-5</v>
      </c>
      <c r="H17" s="1">
        <v>1.4010910718423953E-4</v>
      </c>
      <c r="I17" s="1">
        <v>1.1615262771750427E-5</v>
      </c>
      <c r="J17" s="1">
        <v>1.2341216694984828E-5</v>
      </c>
      <c r="K17" s="1">
        <v>9.4374010020472209E-6</v>
      </c>
      <c r="L17" s="1">
        <v>0</v>
      </c>
      <c r="M17" s="1">
        <v>2.8384798398465102E-4</v>
      </c>
      <c r="N17" s="1">
        <v>6.3157991321392945E-4</v>
      </c>
      <c r="O17" s="1">
        <v>8.9292332557831396E-5</v>
      </c>
      <c r="P17" s="1">
        <v>1.4446483072364591E-3</v>
      </c>
      <c r="Q17" s="1">
        <v>9.0018286481065817E-5</v>
      </c>
      <c r="R17" s="1">
        <v>6.6352188583624304E-4</v>
      </c>
      <c r="S17" s="1">
        <v>7.8403023709315369E-5</v>
      </c>
      <c r="T17" s="1">
        <v>5.1542728549642512E-5</v>
      </c>
      <c r="U17" s="1">
        <v>4.0871205878096814E-4</v>
      </c>
      <c r="V17" s="1">
        <v>0</v>
      </c>
      <c r="W17" s="1">
        <v>0</v>
      </c>
      <c r="X17" s="1">
        <v>3.2304949583930874E-4</v>
      </c>
      <c r="Y17" s="1">
        <v>0</v>
      </c>
      <c r="Z17" s="1">
        <v>0</v>
      </c>
      <c r="AA17" s="1">
        <v>0</v>
      </c>
      <c r="AB17" s="1">
        <v>2.8747775360082309E-4</v>
      </c>
      <c r="AC17" s="1">
        <v>0</v>
      </c>
      <c r="AD17" s="1">
        <v>2.3593502505118053E-4</v>
      </c>
      <c r="AE17" s="1">
        <v>1.4482780768526311E-3</v>
      </c>
      <c r="AF17" s="1">
        <v>5.1542728549642512E-5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2.1778617697032047E-6</v>
      </c>
      <c r="AN17" s="1">
        <v>0</v>
      </c>
      <c r="AO17" s="1">
        <v>0</v>
      </c>
      <c r="AP17" s="1">
        <v>0</v>
      </c>
      <c r="AQ17" s="1">
        <v>5.5898452089048922E-5</v>
      </c>
      <c r="AR17" s="1">
        <v>0</v>
      </c>
      <c r="AS17" s="1">
        <v>0</v>
      </c>
      <c r="AT17" s="1">
        <v>0</v>
      </c>
      <c r="AU17" s="1">
        <v>2.5408387313204056E-5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1.0450106724959211E-2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2.0097049894216816</v>
      </c>
      <c r="D19" s="1">
        <v>2.9813764648591458E-2</v>
      </c>
      <c r="E19" s="1">
        <v>540.38675369238172</v>
      </c>
      <c r="F19" s="1">
        <v>888.67581944160258</v>
      </c>
      <c r="G19" s="1">
        <v>2.9026314787121938</v>
      </c>
      <c r="H19" s="1">
        <v>0.38558651130549482</v>
      </c>
      <c r="I19" s="1">
        <v>0.33535491229952619</v>
      </c>
      <c r="J19" s="1">
        <v>2.4041124259523419E-5</v>
      </c>
      <c r="K19" s="1">
        <v>1.8384389139635556E-5</v>
      </c>
      <c r="L19" s="1">
        <v>0</v>
      </c>
      <c r="M19" s="1">
        <v>0</v>
      </c>
      <c r="N19" s="1">
        <v>5.7253810150227444E-2</v>
      </c>
      <c r="O19" s="1">
        <v>1.5192192727627894E-3</v>
      </c>
      <c r="P19" s="1">
        <v>5.0854796092583419</v>
      </c>
      <c r="Q19" s="1">
        <v>2.6515232785744646E-2</v>
      </c>
      <c r="R19" s="1">
        <v>0.15898642382079547</v>
      </c>
      <c r="S19" s="1">
        <v>3.980590001618373E-3</v>
      </c>
      <c r="T19" s="1">
        <v>3.6028794094885826E-3</v>
      </c>
      <c r="U19" s="1">
        <v>0.20006720691612542</v>
      </c>
      <c r="V19" s="1">
        <v>0</v>
      </c>
      <c r="W19" s="1">
        <v>0</v>
      </c>
      <c r="X19" s="1">
        <v>21.276687767282223</v>
      </c>
      <c r="Y19" s="1">
        <v>0.4263979305559355</v>
      </c>
      <c r="Z19" s="1">
        <v>26.918546546647331</v>
      </c>
      <c r="AA19" s="1">
        <v>0</v>
      </c>
      <c r="AB19" s="1">
        <v>29.226799009009351</v>
      </c>
      <c r="AC19" s="1">
        <v>0.48416291168563874</v>
      </c>
      <c r="AD19" s="1">
        <v>26.827172038067918</v>
      </c>
      <c r="AE19" s="1">
        <v>29.003485029825711</v>
      </c>
      <c r="AF19" s="1">
        <v>221.01346034033449</v>
      </c>
      <c r="AG19" s="1">
        <v>248.27512104028213</v>
      </c>
      <c r="AH19" s="1">
        <v>1420.0755540484806</v>
      </c>
      <c r="AI19" s="1">
        <v>2.1296113368402501</v>
      </c>
      <c r="AJ19" s="1">
        <v>11.413626238356619</v>
      </c>
      <c r="AK19" s="1">
        <v>2.5321204155168099E-3</v>
      </c>
      <c r="AL19" s="1">
        <v>271.86464681587688</v>
      </c>
      <c r="AM19" s="1">
        <v>0</v>
      </c>
      <c r="AN19" s="1">
        <v>2.7003814798227515</v>
      </c>
      <c r="AO19" s="1">
        <v>0.17640567561877346</v>
      </c>
      <c r="AP19" s="1">
        <v>35.578926524409106</v>
      </c>
      <c r="AQ19" s="1">
        <v>21.626771532517026</v>
      </c>
      <c r="AR19" s="1">
        <v>5.0412155507820984</v>
      </c>
      <c r="AS19" s="1">
        <v>1.2313313845301102</v>
      </c>
      <c r="AT19" s="1">
        <v>0.37321912125008988</v>
      </c>
      <c r="AU19" s="1">
        <v>183.02806086502392</v>
      </c>
      <c r="AV19" s="1">
        <v>2.9909767549432247</v>
      </c>
      <c r="AW19" s="1">
        <v>0</v>
      </c>
      <c r="AX19" s="1">
        <v>27.62083186145319</v>
      </c>
      <c r="AY19" s="1">
        <v>25.399674164502986</v>
      </c>
      <c r="AZ19" s="1">
        <v>3.8703342992110281</v>
      </c>
      <c r="BA19" s="1">
        <v>0</v>
      </c>
      <c r="BB19" s="1">
        <v>8.0837012424147083</v>
      </c>
      <c r="BC19" s="1">
        <v>3.9053053123670631</v>
      </c>
      <c r="BD19" s="1">
        <v>896.79442263274484</v>
      </c>
      <c r="BE19" s="1">
        <v>0.63746326223093841</v>
      </c>
      <c r="BF19" s="1">
        <v>9.7978021099831877E-2</v>
      </c>
      <c r="BG19" s="1">
        <v>21.075801231937863</v>
      </c>
      <c r="BH19" s="1">
        <v>2.425688883183811</v>
      </c>
      <c r="BI19" s="1">
        <v>610.96709839566915</v>
      </c>
      <c r="BJ19" s="1">
        <v>4.9551161940169388</v>
      </c>
      <c r="BK19" s="1">
        <v>1.2001122342595798</v>
      </c>
      <c r="BL19" s="1">
        <v>619.81340789068088</v>
      </c>
      <c r="BM19" s="1">
        <v>183.5238989041614</v>
      </c>
      <c r="BN19" s="1">
        <v>3.1985093212297793</v>
      </c>
      <c r="BO19" s="1">
        <v>4.3242733119810044</v>
      </c>
      <c r="BP19" s="1">
        <v>43.469693797257662</v>
      </c>
      <c r="BQ19" s="1">
        <v>0.52251619320307197</v>
      </c>
      <c r="BR19" s="1">
        <v>2.1797124860459073E-2</v>
      </c>
      <c r="BS19" s="1">
        <v>0</v>
      </c>
      <c r="BT19" s="50">
        <f t="shared" si="0"/>
        <v>6463.8558285285262</v>
      </c>
    </row>
    <row r="20" spans="1:72" x14ac:dyDescent="0.25">
      <c r="A20" s="10" t="s">
        <v>85</v>
      </c>
      <c r="B20" s="8" t="s">
        <v>86</v>
      </c>
      <c r="C20" s="1">
        <v>8.7552257692541057E-5</v>
      </c>
      <c r="D20" s="1">
        <v>1.4434994955831416E-7</v>
      </c>
      <c r="E20" s="1">
        <v>8.9390586915648806E-4</v>
      </c>
      <c r="F20" s="1">
        <v>2.6209927151314948E-2</v>
      </c>
      <c r="G20" s="1">
        <v>0.81981518263113617</v>
      </c>
      <c r="H20" s="1">
        <v>3.9604489263420438E-2</v>
      </c>
      <c r="I20" s="1">
        <v>1.3994509684106782E-5</v>
      </c>
      <c r="J20" s="1">
        <v>5.6386699046216474E-8</v>
      </c>
      <c r="K20" s="1">
        <v>3.3832019427729878E-8</v>
      </c>
      <c r="L20" s="1">
        <v>4.0147329720906127E-6</v>
      </c>
      <c r="M20" s="1">
        <v>3.1917669622664579E-3</v>
      </c>
      <c r="N20" s="1">
        <v>6.5650107181588542E-6</v>
      </c>
      <c r="O20" s="1">
        <v>3.0400425531806969E-6</v>
      </c>
      <c r="P20" s="1">
        <v>1.8833157481436301E-6</v>
      </c>
      <c r="Q20" s="1">
        <v>2.2554679618486586E-8</v>
      </c>
      <c r="R20" s="1">
        <v>9.1178721915802413E-6</v>
      </c>
      <c r="S20" s="1">
        <v>9.3501853916506533E-6</v>
      </c>
      <c r="T20" s="1">
        <v>2.7742255930738505E-7</v>
      </c>
      <c r="U20" s="1">
        <v>3.9924281956519973E-5</v>
      </c>
      <c r="V20" s="1">
        <v>5.9673117082689602E-6</v>
      </c>
      <c r="W20" s="1">
        <v>8.5707782550249033E-8</v>
      </c>
      <c r="X20" s="1">
        <v>4.5459724011019361E-4</v>
      </c>
      <c r="Y20" s="1">
        <v>8.9915659857167163E-6</v>
      </c>
      <c r="Z20" s="1">
        <v>4.5095826429202078E-5</v>
      </c>
      <c r="AA20" s="1">
        <v>1.0560100997375419E-5</v>
      </c>
      <c r="AB20" s="1">
        <v>1.7604014442684157</v>
      </c>
      <c r="AC20" s="1">
        <v>4.7882843615710004E-5</v>
      </c>
      <c r="AD20" s="1">
        <v>1.5705437589357585E-5</v>
      </c>
      <c r="AE20" s="1">
        <v>0.7961149436151167</v>
      </c>
      <c r="AF20" s="1">
        <v>3.2043608153811394</v>
      </c>
      <c r="AG20" s="1">
        <v>3.7233559546443478</v>
      </c>
      <c r="AH20" s="1">
        <v>2.4645054436719563E-2</v>
      </c>
      <c r="AI20" s="1">
        <v>0.88705129370787184</v>
      </c>
      <c r="AJ20" s="1">
        <v>14.310472319646545</v>
      </c>
      <c r="AK20" s="1">
        <v>6.0800851063613938E-6</v>
      </c>
      <c r="AL20" s="1">
        <v>11.151252571759741</v>
      </c>
      <c r="AM20" s="1">
        <v>1.5957210874399756E-3</v>
      </c>
      <c r="AN20" s="1">
        <v>9.847566378425232E-4</v>
      </c>
      <c r="AO20" s="1">
        <v>4.4364970114008681E-5</v>
      </c>
      <c r="AP20" s="1">
        <v>2.2392124359103586E-3</v>
      </c>
      <c r="AQ20" s="1">
        <v>0.54032130702385162</v>
      </c>
      <c r="AR20" s="1">
        <v>5.7965526619510533E-7</v>
      </c>
      <c r="AS20" s="1">
        <v>2.7516709134553643E-7</v>
      </c>
      <c r="AT20" s="1">
        <v>1.7637759461656514E-6</v>
      </c>
      <c r="AU20" s="1">
        <v>1.780136136475044E-2</v>
      </c>
      <c r="AV20" s="1">
        <v>5.1894753638034216E-5</v>
      </c>
      <c r="AW20" s="1">
        <v>0</v>
      </c>
      <c r="AX20" s="1">
        <v>1.121799716127333</v>
      </c>
      <c r="AY20" s="1">
        <v>1.0388282320015219</v>
      </c>
      <c r="AZ20" s="1">
        <v>1.8494837287159004E-7</v>
      </c>
      <c r="BA20" s="1">
        <v>1.3532807771091951E-7</v>
      </c>
      <c r="BB20" s="1">
        <v>0.34339885638735146</v>
      </c>
      <c r="BC20" s="1">
        <v>0.1688271412880768</v>
      </c>
      <c r="BD20" s="1">
        <v>0.10685884792165437</v>
      </c>
      <c r="BE20" s="1">
        <v>9.0218718473946345E-8</v>
      </c>
      <c r="BF20" s="1">
        <v>6.2871234467540421E-2</v>
      </c>
      <c r="BG20" s="1">
        <v>5.5626530962168852</v>
      </c>
      <c r="BH20" s="1">
        <v>1.9331556159367139E-3</v>
      </c>
      <c r="BI20" s="1">
        <v>0.52183233308804511</v>
      </c>
      <c r="BJ20" s="1">
        <v>3.7340017344951404E-2</v>
      </c>
      <c r="BK20" s="1">
        <v>5.5321048694495574E-5</v>
      </c>
      <c r="BL20" s="1">
        <v>4.598439767434364E-2</v>
      </c>
      <c r="BM20" s="1">
        <v>4.4799663945817823E-2</v>
      </c>
      <c r="BN20" s="1">
        <v>1.1413157919009336E-2</v>
      </c>
      <c r="BO20" s="1">
        <v>0.42878197350922881</v>
      </c>
      <c r="BP20" s="1">
        <v>0.45965176136987557</v>
      </c>
      <c r="BQ20" s="1">
        <v>6.2250915747022975E-7</v>
      </c>
      <c r="BR20" s="1">
        <v>0.26967658184386067</v>
      </c>
      <c r="BS20" s="1">
        <v>0</v>
      </c>
      <c r="BT20" s="50">
        <f t="shared" si="0"/>
        <v>47.53788836985764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0.31071170348290589</v>
      </c>
      <c r="H21" s="1">
        <v>1.8465548258905657</v>
      </c>
      <c r="I21" s="1">
        <v>0</v>
      </c>
      <c r="J21" s="1">
        <v>0</v>
      </c>
      <c r="K21" s="1">
        <v>0</v>
      </c>
      <c r="L21" s="1">
        <v>0</v>
      </c>
      <c r="M21" s="1">
        <v>4.4387386211843703E-2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24.484082234452984</v>
      </c>
      <c r="AC21" s="1">
        <v>0</v>
      </c>
      <c r="AD21" s="1">
        <v>0</v>
      </c>
      <c r="AE21" s="1">
        <v>35.799618449753019</v>
      </c>
      <c r="AF21" s="1">
        <v>148.85647748600258</v>
      </c>
      <c r="AG21" s="1">
        <v>51.733498629903835</v>
      </c>
      <c r="AH21" s="1">
        <v>0</v>
      </c>
      <c r="AI21" s="1">
        <v>0</v>
      </c>
      <c r="AJ21" s="1">
        <v>9.5743592058946856</v>
      </c>
      <c r="AK21" s="1">
        <v>0</v>
      </c>
      <c r="AL21" s="1">
        <v>0.59479097523870561</v>
      </c>
      <c r="AM21" s="1">
        <v>2.2193693105921852E-2</v>
      </c>
      <c r="AN21" s="1">
        <v>0.13533661598310651</v>
      </c>
      <c r="AO21" s="1">
        <v>0</v>
      </c>
      <c r="AP21" s="1">
        <v>3.1071170348290589E-2</v>
      </c>
      <c r="AQ21" s="1">
        <v>7.514784485665138</v>
      </c>
      <c r="AR21" s="1">
        <v>0</v>
      </c>
      <c r="AS21" s="1">
        <v>0</v>
      </c>
      <c r="AT21" s="1">
        <v>0</v>
      </c>
      <c r="AU21" s="1">
        <v>0.23969188554395598</v>
      </c>
      <c r="AV21" s="1">
        <v>0</v>
      </c>
      <c r="AW21" s="1">
        <v>0</v>
      </c>
      <c r="AX21" s="1">
        <v>15.602166253463061</v>
      </c>
      <c r="AY21" s="1">
        <v>14.448094211955125</v>
      </c>
      <c r="AZ21" s="1">
        <v>0</v>
      </c>
      <c r="BA21" s="1">
        <v>0</v>
      </c>
      <c r="BB21" s="1">
        <v>4.7760827563943824</v>
      </c>
      <c r="BC21" s="1">
        <v>2.348092730606532</v>
      </c>
      <c r="BD21" s="1">
        <v>0</v>
      </c>
      <c r="BE21" s="1">
        <v>0</v>
      </c>
      <c r="BF21" s="1">
        <v>0.87443150837332095</v>
      </c>
      <c r="BG21" s="1">
        <v>2.720946774786019</v>
      </c>
      <c r="BH21" s="1">
        <v>2.6632431727106221E-2</v>
      </c>
      <c r="BI21" s="1">
        <v>7.1907565663186794</v>
      </c>
      <c r="BJ21" s="1">
        <v>0.51933241867857138</v>
      </c>
      <c r="BK21" s="1">
        <v>0</v>
      </c>
      <c r="BL21" s="1">
        <v>0.14647837449908421</v>
      </c>
      <c r="BM21" s="1">
        <v>0</v>
      </c>
      <c r="BN21" s="1">
        <v>0.41430182366173951</v>
      </c>
      <c r="BO21" s="1">
        <v>7.0570554641269467</v>
      </c>
      <c r="BP21" s="1">
        <v>6.3917836145054929</v>
      </c>
      <c r="BQ21" s="1">
        <v>0</v>
      </c>
      <c r="BR21" s="1">
        <v>3.7507341349007928</v>
      </c>
      <c r="BS21" s="1">
        <v>0</v>
      </c>
      <c r="BT21" s="50">
        <f t="shared" si="0"/>
        <v>347.45444781147432</v>
      </c>
    </row>
    <row r="22" spans="1:72" x14ac:dyDescent="0.25">
      <c r="A22" s="10" t="s">
        <v>89</v>
      </c>
      <c r="B22" s="8" t="s">
        <v>90</v>
      </c>
      <c r="C22" s="1">
        <v>9.4230407773525631</v>
      </c>
      <c r="D22" s="1">
        <v>6.1264322777189388</v>
      </c>
      <c r="E22" s="1">
        <v>9.0634396018565884</v>
      </c>
      <c r="F22" s="1">
        <v>2.3895329298114629</v>
      </c>
      <c r="G22" s="1">
        <v>0.13466501141821732</v>
      </c>
      <c r="H22" s="1">
        <v>0.46595824083349158</v>
      </c>
      <c r="I22" s="1">
        <v>1.8777973579151081E-2</v>
      </c>
      <c r="J22" s="1">
        <v>3.0764990409503527E-2</v>
      </c>
      <c r="K22" s="1">
        <v>1.6988410966719832E-2</v>
      </c>
      <c r="L22" s="1">
        <v>3.3723856557631425E-3</v>
      </c>
      <c r="M22" s="1">
        <v>0.204896141519054</v>
      </c>
      <c r="N22" s="1">
        <v>0.45703804726229758</v>
      </c>
      <c r="O22" s="1">
        <v>6.3089761406411426E-2</v>
      </c>
      <c r="P22" s="1">
        <v>1.0048124336463393</v>
      </c>
      <c r="Q22" s="1">
        <v>0.12927310129444333</v>
      </c>
      <c r="R22" s="1">
        <v>0.95887374169835193</v>
      </c>
      <c r="S22" s="1">
        <v>0.69777271288147324</v>
      </c>
      <c r="T22" s="1">
        <v>0.46324009360981916</v>
      </c>
      <c r="U22" s="1">
        <v>2.8939673110513158</v>
      </c>
      <c r="V22" s="1">
        <v>3.3809183234854941E-2</v>
      </c>
      <c r="W22" s="1">
        <v>5.8168457066393536E-2</v>
      </c>
      <c r="X22" s="1">
        <v>0.47560855887106057</v>
      </c>
      <c r="Y22" s="1">
        <v>0.12977256825546396</v>
      </c>
      <c r="Z22" s="1">
        <v>0.57515692046315137</v>
      </c>
      <c r="AA22" s="1">
        <v>5.0738861178254275</v>
      </c>
      <c r="AB22" s="1">
        <v>0.29884646110422852</v>
      </c>
      <c r="AC22" s="1">
        <v>4.0182290334120498</v>
      </c>
      <c r="AD22" s="1">
        <v>0.25501044244495519</v>
      </c>
      <c r="AE22" s="1">
        <v>1.2408040294371334</v>
      </c>
      <c r="AF22" s="1">
        <v>4.3546390802422179</v>
      </c>
      <c r="AG22" s="1">
        <v>5.4678352300287667</v>
      </c>
      <c r="AH22" s="1">
        <v>3.3237816512116067</v>
      </c>
      <c r="AI22" s="1">
        <v>4.9932895623897834E-2</v>
      </c>
      <c r="AJ22" s="1">
        <v>1.6688881234564659</v>
      </c>
      <c r="AK22" s="1">
        <v>0.10528525143885097</v>
      </c>
      <c r="AL22" s="1">
        <v>1.0625203917128241</v>
      </c>
      <c r="AM22" s="1">
        <v>2.5301215585227074E-3</v>
      </c>
      <c r="AN22" s="1">
        <v>0.14979283525027501</v>
      </c>
      <c r="AO22" s="1">
        <v>3.6464827569677576</v>
      </c>
      <c r="AP22" s="1">
        <v>7.2689887366181347</v>
      </c>
      <c r="AQ22" s="1">
        <v>2.0845410208833313</v>
      </c>
      <c r="AR22" s="1">
        <v>6.0613887076583571E-2</v>
      </c>
      <c r="AS22" s="1">
        <v>0.3330129321760828</v>
      </c>
      <c r="AT22" s="1">
        <v>4.3224869910005737</v>
      </c>
      <c r="AU22" s="1">
        <v>5.2932683686632123</v>
      </c>
      <c r="AV22" s="1">
        <v>1.7261314752411847</v>
      </c>
      <c r="AW22" s="1">
        <v>0</v>
      </c>
      <c r="AX22" s="1">
        <v>2.4318530854870817</v>
      </c>
      <c r="AY22" s="1">
        <v>2.229456719259399</v>
      </c>
      <c r="AZ22" s="1">
        <v>1.9821503047937846E-3</v>
      </c>
      <c r="BA22" s="1">
        <v>0</v>
      </c>
      <c r="BB22" s="1">
        <v>0.67382397175368591</v>
      </c>
      <c r="BC22" s="1">
        <v>0.38274409167982859</v>
      </c>
      <c r="BD22" s="1">
        <v>11.375496676669153</v>
      </c>
      <c r="BE22" s="1">
        <v>4.9683657678620062E-2</v>
      </c>
      <c r="BF22" s="1">
        <v>0.17930678498783381</v>
      </c>
      <c r="BG22" s="1">
        <v>1.3180786329190382</v>
      </c>
      <c r="BH22" s="1">
        <v>4.4767678843009332E-3</v>
      </c>
      <c r="BI22" s="1">
        <v>1.7320357404983227</v>
      </c>
      <c r="BJ22" s="1">
        <v>0.11211429819736961</v>
      </c>
      <c r="BK22" s="1">
        <v>0.66639197596546573</v>
      </c>
      <c r="BL22" s="1">
        <v>1.1653916732832587E-2</v>
      </c>
      <c r="BM22" s="1">
        <v>2.1081899376524103</v>
      </c>
      <c r="BN22" s="1">
        <v>0.50225049234620955</v>
      </c>
      <c r="BO22" s="1">
        <v>1.9420639896114811</v>
      </c>
      <c r="BP22" s="1">
        <v>1.0089986725427218</v>
      </c>
      <c r="BQ22" s="1">
        <v>0.29681383928870991</v>
      </c>
      <c r="BR22" s="1">
        <v>5.9290459977746068E-3</v>
      </c>
      <c r="BS22" s="1">
        <v>0</v>
      </c>
      <c r="BT22" s="50">
        <f t="shared" si="0"/>
        <v>114.65930391269394</v>
      </c>
    </row>
    <row r="23" spans="1:72" x14ac:dyDescent="0.25">
      <c r="A23" s="10" t="s">
        <v>91</v>
      </c>
      <c r="B23" s="8" t="s">
        <v>7</v>
      </c>
      <c r="C23" s="1">
        <v>1.9843217899471953E-4</v>
      </c>
      <c r="D23" s="1">
        <v>0</v>
      </c>
      <c r="E23" s="1">
        <v>9.4780742425169557E-5</v>
      </c>
      <c r="F23" s="1">
        <v>0</v>
      </c>
      <c r="G23" s="1">
        <v>0.16219669129531764</v>
      </c>
      <c r="H23" s="1">
        <v>0</v>
      </c>
      <c r="I23" s="1">
        <v>0</v>
      </c>
      <c r="J23" s="1">
        <v>1.2841030479348674</v>
      </c>
      <c r="K23" s="1">
        <v>0.84290248059453565</v>
      </c>
      <c r="L23" s="1">
        <v>0</v>
      </c>
      <c r="M23" s="1">
        <v>4.6478280846788109E-2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1.1373689091020348E-4</v>
      </c>
      <c r="AF23" s="1">
        <v>1.6577627204756234E-2</v>
      </c>
      <c r="AG23" s="1">
        <v>9.7857528921899695E-3</v>
      </c>
      <c r="AH23" s="1">
        <v>0</v>
      </c>
      <c r="AI23" s="1">
        <v>1.0974612280809106E-4</v>
      </c>
      <c r="AJ23" s="1">
        <v>0</v>
      </c>
      <c r="AK23" s="1">
        <v>0</v>
      </c>
      <c r="AL23" s="1">
        <v>4.9367909168501773E-3</v>
      </c>
      <c r="AM23" s="1">
        <v>15.014861543850039</v>
      </c>
      <c r="AN23" s="1">
        <v>5.7483408566347576</v>
      </c>
      <c r="AO23" s="1">
        <v>0</v>
      </c>
      <c r="AP23" s="1">
        <v>3.7486557494292284E-2</v>
      </c>
      <c r="AQ23" s="1">
        <v>7.5885331949949292E-4</v>
      </c>
      <c r="AR23" s="1">
        <v>0</v>
      </c>
      <c r="AS23" s="1">
        <v>0</v>
      </c>
      <c r="AT23" s="1">
        <v>0</v>
      </c>
      <c r="AU23" s="1">
        <v>2.3943230480418675E-4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2.0527466792557192E-5</v>
      </c>
      <c r="BI23" s="1">
        <v>9.3900316534823239E-3</v>
      </c>
      <c r="BJ23" s="1">
        <v>0.13993344496959617</v>
      </c>
      <c r="BK23" s="1">
        <v>0.94448936726066768</v>
      </c>
      <c r="BL23" s="1">
        <v>9.2710531472198752E-4</v>
      </c>
      <c r="BM23" s="1">
        <v>8.116630898509428E-3</v>
      </c>
      <c r="BN23" s="1">
        <v>0</v>
      </c>
      <c r="BO23" s="1">
        <v>9.3893731889815812E-2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24.365955450677426</v>
      </c>
    </row>
    <row r="24" spans="1:72" x14ac:dyDescent="0.25">
      <c r="A24" s="10" t="s">
        <v>92</v>
      </c>
      <c r="B24" s="8" t="s">
        <v>8</v>
      </c>
      <c r="C24" s="1">
        <v>0.50637803289574002</v>
      </c>
      <c r="D24" s="1">
        <v>0.16984937362008032</v>
      </c>
      <c r="E24" s="1">
        <v>0.17139856629819122</v>
      </c>
      <c r="F24" s="1">
        <v>0.15498333860949978</v>
      </c>
      <c r="G24" s="1">
        <v>1.5226978508161162</v>
      </c>
      <c r="H24" s="1">
        <v>0.43868661820696708</v>
      </c>
      <c r="I24" s="1">
        <v>5.7695154088573631E-3</v>
      </c>
      <c r="J24" s="1">
        <v>11.848782912723914</v>
      </c>
      <c r="K24" s="1">
        <v>8.207936885920482</v>
      </c>
      <c r="L24" s="1">
        <v>0.64072957914319195</v>
      </c>
      <c r="M24" s="1">
        <v>0.92930623415045888</v>
      </c>
      <c r="N24" s="1">
        <v>1.9699128408396733</v>
      </c>
      <c r="O24" s="1">
        <v>9.4837908537719617E-2</v>
      </c>
      <c r="P24" s="1">
        <v>1.5669991512673573</v>
      </c>
      <c r="Q24" s="1">
        <v>0.24916728652465728</v>
      </c>
      <c r="R24" s="1">
        <v>1.7090825076500349</v>
      </c>
      <c r="S24" s="1">
        <v>0.55200018333795275</v>
      </c>
      <c r="T24" s="1">
        <v>0.41835692674365366</v>
      </c>
      <c r="U24" s="1">
        <v>1.7677691792975712</v>
      </c>
      <c r="V24" s="1">
        <v>3.6601116661569316E-2</v>
      </c>
      <c r="W24" s="1">
        <v>6.3954510484331761E-2</v>
      </c>
      <c r="X24" s="1">
        <v>0.47104934342616739</v>
      </c>
      <c r="Y24" s="1">
        <v>0.10598581195449068</v>
      </c>
      <c r="Z24" s="1">
        <v>4.1428323293610241</v>
      </c>
      <c r="AA24" s="1">
        <v>1.3422727193180384</v>
      </c>
      <c r="AB24" s="1">
        <v>3.6640407648382922</v>
      </c>
      <c r="AC24" s="1">
        <v>0</v>
      </c>
      <c r="AD24" s="1">
        <v>1.2876268754045783</v>
      </c>
      <c r="AE24" s="1">
        <v>21.052817418892158</v>
      </c>
      <c r="AF24" s="1">
        <v>102.27383589216117</v>
      </c>
      <c r="AG24" s="1">
        <v>33.285344123673099</v>
      </c>
      <c r="AH24" s="1">
        <v>5.843067117435579</v>
      </c>
      <c r="AI24" s="1">
        <v>0.9604586441585049</v>
      </c>
      <c r="AJ24" s="1">
        <v>1.1202546922672032</v>
      </c>
      <c r="AK24" s="1">
        <v>0.11954619204368751</v>
      </c>
      <c r="AL24" s="1">
        <v>0.9942401479263836</v>
      </c>
      <c r="AM24" s="1">
        <v>7.0090871231562714E-3</v>
      </c>
      <c r="AN24" s="1">
        <v>7.4819939277161627</v>
      </c>
      <c r="AO24" s="1">
        <v>14.284746029545179</v>
      </c>
      <c r="AP24" s="1">
        <v>61.165652604609946</v>
      </c>
      <c r="AQ24" s="1">
        <v>50.26240466149914</v>
      </c>
      <c r="AR24" s="1">
        <v>1.5154462401021735</v>
      </c>
      <c r="AS24" s="1">
        <v>0.33922869410012363</v>
      </c>
      <c r="AT24" s="1">
        <v>5.3359987432947475</v>
      </c>
      <c r="AU24" s="1">
        <v>23.090402407375677</v>
      </c>
      <c r="AV24" s="1">
        <v>8.0724420349065067</v>
      </c>
      <c r="AW24" s="1">
        <v>0</v>
      </c>
      <c r="AX24" s="1">
        <v>28.882309365760424</v>
      </c>
      <c r="AY24" s="1">
        <v>2.2425314017543569</v>
      </c>
      <c r="AZ24" s="1">
        <v>0.10351892750881424</v>
      </c>
      <c r="BA24" s="1">
        <v>4.843589230809007E-3</v>
      </c>
      <c r="BB24" s="1">
        <v>0.70778009614936466</v>
      </c>
      <c r="BC24" s="1">
        <v>4.4579386996784081</v>
      </c>
      <c r="BD24" s="1">
        <v>2.2305416137822087</v>
      </c>
      <c r="BE24" s="1">
        <v>5.5068151840969796E-2</v>
      </c>
      <c r="BF24" s="1">
        <v>0.20861352437875841</v>
      </c>
      <c r="BG24" s="1">
        <v>5.8625919156608628</v>
      </c>
      <c r="BH24" s="1">
        <v>7.2372002826340501E-2</v>
      </c>
      <c r="BI24" s="1">
        <v>14.177392924414681</v>
      </c>
      <c r="BJ24" s="1">
        <v>0.29727820133428873</v>
      </c>
      <c r="BK24" s="1">
        <v>1.5456435299530129</v>
      </c>
      <c r="BL24" s="1">
        <v>0.21369521215252429</v>
      </c>
      <c r="BM24" s="1">
        <v>0</v>
      </c>
      <c r="BN24" s="1">
        <v>5.8439626127375597</v>
      </c>
      <c r="BO24" s="1">
        <v>27.589743574266826</v>
      </c>
      <c r="BP24" s="1">
        <v>5.6502148798646727</v>
      </c>
      <c r="BQ24" s="1">
        <v>1.2974038486159785</v>
      </c>
      <c r="BR24" s="1">
        <v>0.88576092153579378</v>
      </c>
      <c r="BS24" s="1">
        <v>0</v>
      </c>
      <c r="BT24" s="50">
        <f t="shared" si="0"/>
        <v>483.57310201571778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6.4639914165843101E-6</v>
      </c>
      <c r="F26" s="1">
        <v>0</v>
      </c>
      <c r="G26" s="1">
        <v>3.2403157804562509E-2</v>
      </c>
      <c r="H26" s="1">
        <v>0</v>
      </c>
      <c r="I26" s="1">
        <v>0</v>
      </c>
      <c r="J26" s="1">
        <v>0</v>
      </c>
      <c r="K26" s="1">
        <v>5.6281876105062506E-5</v>
      </c>
      <c r="L26" s="1">
        <v>0</v>
      </c>
      <c r="M26" s="1">
        <v>2.6040483472823794E-3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7.7567896999011745E-6</v>
      </c>
      <c r="AF26" s="1">
        <v>1.1829104292349289E-4</v>
      </c>
      <c r="AG26" s="1">
        <v>0</v>
      </c>
      <c r="AH26" s="1">
        <v>0</v>
      </c>
      <c r="AI26" s="1">
        <v>7.4846216402555168E-6</v>
      </c>
      <c r="AJ26" s="1">
        <v>0</v>
      </c>
      <c r="AK26" s="1">
        <v>0</v>
      </c>
      <c r="AL26" s="1">
        <v>0</v>
      </c>
      <c r="AM26" s="1">
        <v>2.049237540235609E-4</v>
      </c>
      <c r="AN26" s="1">
        <v>0</v>
      </c>
      <c r="AO26" s="1">
        <v>0</v>
      </c>
      <c r="AP26" s="1">
        <v>0</v>
      </c>
      <c r="AQ26" s="1">
        <v>6.5286313307501536E-5</v>
      </c>
      <c r="AR26" s="1">
        <v>0</v>
      </c>
      <c r="AS26" s="1">
        <v>0</v>
      </c>
      <c r="AT26" s="1">
        <v>0</v>
      </c>
      <c r="AU26" s="1">
        <v>1.9562079287031466E-6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9.9715572852676919E-5</v>
      </c>
      <c r="BJ26" s="1">
        <v>0</v>
      </c>
      <c r="BK26" s="1">
        <v>0</v>
      </c>
      <c r="BL26" s="1">
        <v>6.3228042356431268E-5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3.5638594364099059E-2</v>
      </c>
    </row>
    <row r="27" spans="1:72" x14ac:dyDescent="0.25">
      <c r="A27" s="10" t="s">
        <v>97</v>
      </c>
      <c r="B27" s="8" t="s">
        <v>98</v>
      </c>
      <c r="C27" s="1">
        <v>3.7289010415016682E-3</v>
      </c>
      <c r="D27" s="1">
        <v>2.898355041767131E-3</v>
      </c>
      <c r="E27" s="1">
        <v>0.23647809420661706</v>
      </c>
      <c r="F27" s="1">
        <v>3.5938106449933068E-3</v>
      </c>
      <c r="G27" s="1">
        <v>0.39113182648212996</v>
      </c>
      <c r="H27" s="1">
        <v>0.20859178033894193</v>
      </c>
      <c r="I27" s="1">
        <v>2.9604914846233232E-4</v>
      </c>
      <c r="J27" s="1">
        <v>4.9774189196642695E-5</v>
      </c>
      <c r="K27" s="1">
        <v>3.3366591505311025E-5</v>
      </c>
      <c r="L27" s="1">
        <v>8.3150024554455327E-5</v>
      </c>
      <c r="M27" s="1">
        <v>0.91655670863075633</v>
      </c>
      <c r="N27" s="1">
        <v>1.9410936711261635</v>
      </c>
      <c r="O27" s="1">
        <v>0.29095822024379608</v>
      </c>
      <c r="P27" s="1">
        <v>1.5054092735643816</v>
      </c>
      <c r="Q27" s="1">
        <v>0.20626236604044149</v>
      </c>
      <c r="R27" s="1">
        <v>1.3567574399133484</v>
      </c>
      <c r="S27" s="1">
        <v>0.21732912780583397</v>
      </c>
      <c r="T27" s="1">
        <v>0.15132068612194188</v>
      </c>
      <c r="U27" s="1">
        <v>0.73851197952407965</v>
      </c>
      <c r="V27" s="1">
        <v>6.6136596298973491E-2</v>
      </c>
      <c r="W27" s="1">
        <v>0.14268808285346835</v>
      </c>
      <c r="X27" s="1">
        <v>0.23653688658248548</v>
      </c>
      <c r="Y27" s="1">
        <v>8.2646941487889938E-2</v>
      </c>
      <c r="Z27" s="1">
        <v>5.9366266323345962E-2</v>
      </c>
      <c r="AA27" s="1">
        <v>0</v>
      </c>
      <c r="AB27" s="1">
        <v>2.6657132331870699</v>
      </c>
      <c r="AC27" s="1">
        <v>4.9268037165661792E-3</v>
      </c>
      <c r="AD27" s="1">
        <v>6.8082628629267145E-2</v>
      </c>
      <c r="AE27" s="1">
        <v>0.29940224887400596</v>
      </c>
      <c r="AF27" s="1">
        <v>1.0561912421562945</v>
      </c>
      <c r="AG27" s="1">
        <v>1.1846407333316198</v>
      </c>
      <c r="AH27" s="1">
        <v>0</v>
      </c>
      <c r="AI27" s="1">
        <v>0.35211954083177333</v>
      </c>
      <c r="AJ27" s="1">
        <v>0.21762040851742123</v>
      </c>
      <c r="AK27" s="1">
        <v>1.7794960449950171E-6</v>
      </c>
      <c r="AL27" s="1">
        <v>1.113651054450987</v>
      </c>
      <c r="AM27" s="1">
        <v>9.7076620302989853E-4</v>
      </c>
      <c r="AN27" s="1">
        <v>2.2415887565397863E-2</v>
      </c>
      <c r="AO27" s="1">
        <v>7.6467487190643024E-5</v>
      </c>
      <c r="AP27" s="1">
        <v>4.4860383110695526E-2</v>
      </c>
      <c r="AQ27" s="1">
        <v>0.57021214910647688</v>
      </c>
      <c r="AR27" s="1">
        <v>1.9141702032761318E-3</v>
      </c>
      <c r="AS27" s="1">
        <v>8.5948161536592287E-4</v>
      </c>
      <c r="AT27" s="1">
        <v>0.72897802110520205</v>
      </c>
      <c r="AU27" s="1">
        <v>0.88596534565333518</v>
      </c>
      <c r="AV27" s="1">
        <v>0.1475206257820818</v>
      </c>
      <c r="AW27" s="1">
        <v>0</v>
      </c>
      <c r="AX27" s="1">
        <v>0.62495089528443093</v>
      </c>
      <c r="AY27" s="1">
        <v>0.7508799194514123</v>
      </c>
      <c r="AZ27" s="1">
        <v>5.9324241794806956E-2</v>
      </c>
      <c r="BA27" s="1">
        <v>3.4790054586584041E-3</v>
      </c>
      <c r="BB27" s="1">
        <v>0.16180998561156693</v>
      </c>
      <c r="BC27" s="1">
        <v>0.1007549927035552</v>
      </c>
      <c r="BD27" s="1">
        <v>1.1606510225317388</v>
      </c>
      <c r="BE27" s="1">
        <v>6.8113596239629372E-3</v>
      </c>
      <c r="BF27" s="1">
        <v>1.9374609004951159E-2</v>
      </c>
      <c r="BG27" s="1">
        <v>0.48476907186181661</v>
      </c>
      <c r="BH27" s="1">
        <v>5.947366462134198E-4</v>
      </c>
      <c r="BI27" s="1">
        <v>0.37311712315305273</v>
      </c>
      <c r="BJ27" s="1">
        <v>1.1443716009589841E-2</v>
      </c>
      <c r="BK27" s="1">
        <v>0.7392994693556868</v>
      </c>
      <c r="BL27" s="1">
        <v>0.49803762271229168</v>
      </c>
      <c r="BM27" s="1">
        <v>0.14259966573224295</v>
      </c>
      <c r="BN27" s="1">
        <v>1.9145944075468473E-3</v>
      </c>
      <c r="BO27" s="1">
        <v>0.25384041116706008</v>
      </c>
      <c r="BP27" s="1">
        <v>0.17605540048857674</v>
      </c>
      <c r="BQ27" s="1">
        <v>1.8887647845670173E-2</v>
      </c>
      <c r="BR27" s="1">
        <v>0.3241814317938681</v>
      </c>
      <c r="BS27" s="1">
        <v>0</v>
      </c>
      <c r="BT27" s="50">
        <f t="shared" si="0"/>
        <v>24.037359247888379</v>
      </c>
    </row>
    <row r="28" spans="1:72" x14ac:dyDescent="0.25">
      <c r="A28" s="10" t="s">
        <v>99</v>
      </c>
      <c r="B28" s="8" t="s">
        <v>11</v>
      </c>
      <c r="C28" s="1">
        <v>1.5350618875631132E-5</v>
      </c>
      <c r="D28" s="1">
        <v>3.3204389189675336E-4</v>
      </c>
      <c r="E28" s="1">
        <v>0.45748466090357798</v>
      </c>
      <c r="F28" s="1">
        <v>0</v>
      </c>
      <c r="G28" s="1">
        <v>9.8715751644980719E-5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0.21843238350239794</v>
      </c>
      <c r="O28" s="1">
        <v>0</v>
      </c>
      <c r="P28" s="1">
        <v>0</v>
      </c>
      <c r="Q28" s="1">
        <v>0</v>
      </c>
      <c r="R28" s="1">
        <v>4.3793897093409627E-3</v>
      </c>
      <c r="S28" s="1">
        <v>0</v>
      </c>
      <c r="T28" s="1">
        <v>1.2922789306252019E-3</v>
      </c>
      <c r="U28" s="1">
        <v>4.8011751936422441E-3</v>
      </c>
      <c r="V28" s="1">
        <v>5.3844955442716753E-5</v>
      </c>
      <c r="W28" s="1">
        <v>1.3461238860679189E-4</v>
      </c>
      <c r="X28" s="1">
        <v>6.1921698759124263E-4</v>
      </c>
      <c r="Y28" s="1">
        <v>2.4230229949222538E-4</v>
      </c>
      <c r="Z28" s="1">
        <v>0</v>
      </c>
      <c r="AA28" s="1">
        <v>0</v>
      </c>
      <c r="AB28" s="1">
        <v>1.5256070708769747E-4</v>
      </c>
      <c r="AC28" s="1">
        <v>3.7691468809901728E-4</v>
      </c>
      <c r="AD28" s="1">
        <v>2.6777844607554849E-3</v>
      </c>
      <c r="AE28" s="1">
        <v>9.6920919796890154E-4</v>
      </c>
      <c r="AF28" s="1">
        <v>3.9982123729566492E-3</v>
      </c>
      <c r="AG28" s="1">
        <v>1.8653110430272443E-2</v>
      </c>
      <c r="AH28" s="1">
        <v>1.3686069875803644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5.4499123585601194E-3</v>
      </c>
      <c r="AR28" s="1">
        <v>0</v>
      </c>
      <c r="AS28" s="1">
        <v>0</v>
      </c>
      <c r="AT28" s="1">
        <v>0</v>
      </c>
      <c r="AU28" s="1">
        <v>3.4251734390196578E-5</v>
      </c>
      <c r="AV28" s="1">
        <v>0</v>
      </c>
      <c r="AW28" s="1">
        <v>0</v>
      </c>
      <c r="AX28" s="1">
        <v>9.6741436612081105E-3</v>
      </c>
      <c r="AY28" s="1">
        <v>9.3420997693113572E-3</v>
      </c>
      <c r="AZ28" s="1">
        <v>0.66853081375566592</v>
      </c>
      <c r="BA28" s="1">
        <v>2.4851588542188989E-2</v>
      </c>
      <c r="BB28" s="1">
        <v>2.8537826384639879E-3</v>
      </c>
      <c r="BC28" s="1">
        <v>6.2804411464842192E-3</v>
      </c>
      <c r="BD28" s="1">
        <v>0</v>
      </c>
      <c r="BE28" s="1">
        <v>2.1537982177086701E-4</v>
      </c>
      <c r="BF28" s="1">
        <v>0</v>
      </c>
      <c r="BG28" s="1">
        <v>4.6306661680736404E-3</v>
      </c>
      <c r="BH28" s="1">
        <v>4.0152646204378358E-3</v>
      </c>
      <c r="BI28" s="1">
        <v>0.10578955137440121</v>
      </c>
      <c r="BJ28" s="1">
        <v>0</v>
      </c>
      <c r="BK28" s="1">
        <v>0.83918010095966877</v>
      </c>
      <c r="BL28" s="1">
        <v>6.8111818182223587</v>
      </c>
      <c r="BM28" s="1">
        <v>0</v>
      </c>
      <c r="BN28" s="1">
        <v>0</v>
      </c>
      <c r="BO28" s="1">
        <v>0</v>
      </c>
      <c r="BP28" s="1">
        <v>0</v>
      </c>
      <c r="BQ28" s="1">
        <v>8.5254512784301527E-4</v>
      </c>
      <c r="BR28" s="1">
        <v>0</v>
      </c>
      <c r="BS28" s="1">
        <v>0</v>
      </c>
      <c r="BT28" s="50">
        <f t="shared" si="0"/>
        <v>10.576203114471467</v>
      </c>
    </row>
    <row r="29" spans="1:72" x14ac:dyDescent="0.25">
      <c r="A29" s="10" t="s">
        <v>100</v>
      </c>
      <c r="B29" s="8" t="s">
        <v>12</v>
      </c>
      <c r="C29" s="1">
        <v>227.21261434338729</v>
      </c>
      <c r="D29" s="1">
        <v>0.10328864053980449</v>
      </c>
      <c r="E29" s="1">
        <v>12.088985218910326</v>
      </c>
      <c r="F29" s="1">
        <v>54.450679038139533</v>
      </c>
      <c r="G29" s="1">
        <v>329.51026564153074</v>
      </c>
      <c r="H29" s="1">
        <v>9.4807813237858554</v>
      </c>
      <c r="I29" s="1">
        <v>1.3069725096222262E-2</v>
      </c>
      <c r="J29" s="1">
        <v>0.14358126150277073</v>
      </c>
      <c r="K29" s="1">
        <v>0.50453705447039665</v>
      </c>
      <c r="L29" s="1">
        <v>6.3702616502397928</v>
      </c>
      <c r="M29" s="1">
        <v>28.576584465074895</v>
      </c>
      <c r="N29" s="1">
        <v>16.83511781810121</v>
      </c>
      <c r="O29" s="1">
        <v>23.577248635064546</v>
      </c>
      <c r="P29" s="1">
        <v>13.264417634254857</v>
      </c>
      <c r="Q29" s="1">
        <v>4.7876608766812572</v>
      </c>
      <c r="R29" s="1">
        <v>34.382614670712044</v>
      </c>
      <c r="S29" s="1">
        <v>12.428588335046443</v>
      </c>
      <c r="T29" s="1">
        <v>11.446913869974688</v>
      </c>
      <c r="U29" s="1">
        <v>53.385204669528235</v>
      </c>
      <c r="V29" s="1">
        <v>0.35071886326274859</v>
      </c>
      <c r="W29" s="1">
        <v>0.82615476906926633</v>
      </c>
      <c r="X29" s="1">
        <v>23.605256182058049</v>
      </c>
      <c r="Y29" s="1">
        <v>2.6977668781225033</v>
      </c>
      <c r="Z29" s="1">
        <v>49.666716595587147</v>
      </c>
      <c r="AA29" s="1">
        <v>5.0379071981693651</v>
      </c>
      <c r="AB29" s="1">
        <v>120.25584650873475</v>
      </c>
      <c r="AC29" s="1">
        <v>4.8200307199223422</v>
      </c>
      <c r="AD29" s="1">
        <v>7.5765811600060387</v>
      </c>
      <c r="AE29" s="1">
        <v>6.5054460853844915</v>
      </c>
      <c r="AF29" s="1">
        <v>90.461874150968313</v>
      </c>
      <c r="AG29" s="1">
        <v>158.74249552680484</v>
      </c>
      <c r="AH29" s="1">
        <v>526.42169070818875</v>
      </c>
      <c r="AI29" s="1">
        <v>9.893429403279395</v>
      </c>
      <c r="AJ29" s="1">
        <v>30.342198247619933</v>
      </c>
      <c r="AK29" s="1">
        <v>0.11008964578166211</v>
      </c>
      <c r="AL29" s="1">
        <v>13.004102636450575</v>
      </c>
      <c r="AM29" s="1">
        <v>1.8488920282901677</v>
      </c>
      <c r="AN29" s="1">
        <v>0.67250464326046844</v>
      </c>
      <c r="AO29" s="1">
        <v>19.921974506007629</v>
      </c>
      <c r="AP29" s="1">
        <v>31.834455552885053</v>
      </c>
      <c r="AQ29" s="1">
        <v>34.117828889451246</v>
      </c>
      <c r="AR29" s="1">
        <v>0.65682340625093194</v>
      </c>
      <c r="AS29" s="1">
        <v>0.71533436485525659</v>
      </c>
      <c r="AT29" s="1">
        <v>39.164748080973396</v>
      </c>
      <c r="AU29" s="1">
        <v>50.649663223547968</v>
      </c>
      <c r="AV29" s="1">
        <v>7.968709162497837</v>
      </c>
      <c r="AW29" s="1">
        <v>0</v>
      </c>
      <c r="AX29" s="1">
        <v>28.083921125904126</v>
      </c>
      <c r="AY29" s="1">
        <v>25.468065742175785</v>
      </c>
      <c r="AZ29" s="1">
        <v>0.744020812074635</v>
      </c>
      <c r="BA29" s="1">
        <v>3.2545169647080172</v>
      </c>
      <c r="BB29" s="1">
        <v>9.7789728375592517</v>
      </c>
      <c r="BC29" s="1">
        <v>4.6243605952927949</v>
      </c>
      <c r="BD29" s="1">
        <v>55.44915007213725</v>
      </c>
      <c r="BE29" s="1">
        <v>0.53157097801718411</v>
      </c>
      <c r="BF29" s="1">
        <v>0.89965012123786936</v>
      </c>
      <c r="BG29" s="1">
        <v>5.8283183445421471</v>
      </c>
      <c r="BH29" s="1">
        <v>2.01870219694431</v>
      </c>
      <c r="BI29" s="1">
        <v>89.11381840461371</v>
      </c>
      <c r="BJ29" s="1">
        <v>1.0589710928090523</v>
      </c>
      <c r="BK29" s="1">
        <v>5.9839372618068811</v>
      </c>
      <c r="BL29" s="1">
        <v>34.39569134843493</v>
      </c>
      <c r="BM29" s="1">
        <v>2.9711454317978423</v>
      </c>
      <c r="BN29" s="1">
        <v>2.593375037957494</v>
      </c>
      <c r="BO29" s="1">
        <v>14.725218824173574</v>
      </c>
      <c r="BP29" s="1">
        <v>13.945568653968692</v>
      </c>
      <c r="BQ29" s="1">
        <v>1.7683733496093892</v>
      </c>
      <c r="BR29" s="1">
        <v>17.758400217277565</v>
      </c>
      <c r="BS29" s="1">
        <v>0</v>
      </c>
      <c r="BT29" s="50">
        <f t="shared" si="0"/>
        <v>2397.4274034225127</v>
      </c>
    </row>
    <row r="30" spans="1:72" x14ac:dyDescent="0.25">
      <c r="A30" s="10" t="s">
        <v>101</v>
      </c>
      <c r="B30" s="8" t="s">
        <v>102</v>
      </c>
      <c r="C30" s="1">
        <v>24.87783209947845</v>
      </c>
      <c r="D30" s="1">
        <v>322.465493195134</v>
      </c>
      <c r="E30" s="1">
        <v>1.0802994250993698E-2</v>
      </c>
      <c r="F30" s="1">
        <v>1.886877153113532</v>
      </c>
      <c r="G30" s="1">
        <v>2.6209799239647582</v>
      </c>
      <c r="H30" s="1">
        <v>1.0104791372703903E-2</v>
      </c>
      <c r="I30" s="1">
        <v>1.806256848004114E-2</v>
      </c>
      <c r="J30" s="1">
        <v>7.9867816004805596E-5</v>
      </c>
      <c r="K30" s="1">
        <v>7.9867816004805596E-5</v>
      </c>
      <c r="L30" s="1">
        <v>0.56978102175109602</v>
      </c>
      <c r="M30" s="1">
        <v>0.79104636732516642</v>
      </c>
      <c r="N30" s="1">
        <v>0.58772515568339034</v>
      </c>
      <c r="O30" s="1">
        <v>0.18134596573361464</v>
      </c>
      <c r="P30" s="1">
        <v>3.8790284065028566</v>
      </c>
      <c r="Q30" s="1">
        <v>3.3244402158529622</v>
      </c>
      <c r="R30" s="1">
        <v>19.774951771510977</v>
      </c>
      <c r="S30" s="1">
        <v>1.7517096088602138</v>
      </c>
      <c r="T30" s="1">
        <v>1.1391964035007935</v>
      </c>
      <c r="U30" s="1">
        <v>5.6632894027126177</v>
      </c>
      <c r="V30" s="1">
        <v>3.9097558881677132E-2</v>
      </c>
      <c r="W30" s="1">
        <v>6.8104992218177493E-3</v>
      </c>
      <c r="X30" s="1">
        <v>6.5745047807917928E-2</v>
      </c>
      <c r="Y30" s="1">
        <v>4.0893336280723856E-2</v>
      </c>
      <c r="Z30" s="1">
        <v>0.34934182720501961</v>
      </c>
      <c r="AA30" s="1">
        <v>8.3142396461002618E-2</v>
      </c>
      <c r="AB30" s="1">
        <v>0.43251518947551287</v>
      </c>
      <c r="AC30" s="1">
        <v>9.905882883684004E-3</v>
      </c>
      <c r="AD30" s="1">
        <v>4.7804905850651738E-2</v>
      </c>
      <c r="AE30" s="1">
        <v>10.470428897622091</v>
      </c>
      <c r="AF30" s="1">
        <v>39.894053363835589</v>
      </c>
      <c r="AG30" s="1">
        <v>73.939866699901316</v>
      </c>
      <c r="AH30" s="1">
        <v>35.414161786807327</v>
      </c>
      <c r="AI30" s="1">
        <v>0.51328852112586065</v>
      </c>
      <c r="AJ30" s="1">
        <v>0.67416969099131518</v>
      </c>
      <c r="AK30" s="1">
        <v>0</v>
      </c>
      <c r="AL30" s="1">
        <v>28.582095618177156</v>
      </c>
      <c r="AM30" s="1">
        <v>0</v>
      </c>
      <c r="AN30" s="1">
        <v>9.7312482889042248E-2</v>
      </c>
      <c r="AO30" s="1">
        <v>0.20780112251175115</v>
      </c>
      <c r="AP30" s="1">
        <v>0.5539779041486691</v>
      </c>
      <c r="AQ30" s="1">
        <v>0.11850371982637208</v>
      </c>
      <c r="AR30" s="1">
        <v>2.9551091921778067E-3</v>
      </c>
      <c r="AS30" s="1">
        <v>0</v>
      </c>
      <c r="AT30" s="1">
        <v>0.13175876981215245</v>
      </c>
      <c r="AU30" s="1">
        <v>6.6309640301613468</v>
      </c>
      <c r="AV30" s="1">
        <v>0.75964924743159956</v>
      </c>
      <c r="AW30" s="1">
        <v>0</v>
      </c>
      <c r="AX30" s="1">
        <v>23.262552836202715</v>
      </c>
      <c r="AY30" s="1">
        <v>7.3998041092661184</v>
      </c>
      <c r="AZ30" s="1">
        <v>33.551577694996361</v>
      </c>
      <c r="BA30" s="1">
        <v>7.720207851246251E-2</v>
      </c>
      <c r="BB30" s="1">
        <v>6.7410934157317484E-2</v>
      </c>
      <c r="BC30" s="1">
        <v>12.034086250032901</v>
      </c>
      <c r="BD30" s="1">
        <v>77.93024013465805</v>
      </c>
      <c r="BE30" s="1">
        <v>5.4336509611205754E-3</v>
      </c>
      <c r="BF30" s="1">
        <v>9.58413792057667E-3</v>
      </c>
      <c r="BG30" s="1">
        <v>15.392692549636594</v>
      </c>
      <c r="BH30" s="1">
        <v>1.4376206880865005E-3</v>
      </c>
      <c r="BI30" s="1">
        <v>0.34582764330080823</v>
      </c>
      <c r="BJ30" s="1">
        <v>2.7843090658181639E-2</v>
      </c>
      <c r="BK30" s="1">
        <v>6.1429097750421482</v>
      </c>
      <c r="BL30" s="1">
        <v>46.243061579772331</v>
      </c>
      <c r="BM30" s="1">
        <v>3.5342803299100702</v>
      </c>
      <c r="BN30" s="1">
        <v>0.243197499734633</v>
      </c>
      <c r="BO30" s="1">
        <v>0.11956212055919396</v>
      </c>
      <c r="BP30" s="1">
        <v>0</v>
      </c>
      <c r="BQ30" s="1">
        <v>3.2133813956973953</v>
      </c>
      <c r="BR30" s="1">
        <v>4.9740405184431416E-3</v>
      </c>
      <c r="BS30" s="1">
        <v>0</v>
      </c>
      <c r="BT30" s="50">
        <f t="shared" si="0"/>
        <v>818.22612986158754</v>
      </c>
    </row>
    <row r="31" spans="1:72" x14ac:dyDescent="0.25">
      <c r="A31" s="10" t="s">
        <v>103</v>
      </c>
      <c r="B31" s="8" t="s">
        <v>104</v>
      </c>
      <c r="C31" s="1">
        <v>12.323136630587767</v>
      </c>
      <c r="D31" s="1">
        <v>1.0601043037905447</v>
      </c>
      <c r="E31" s="1">
        <v>9.4832288558447178E-3</v>
      </c>
      <c r="F31" s="1">
        <v>3.5082408525786285E-2</v>
      </c>
      <c r="G31" s="1">
        <v>0.9704945498323323</v>
      </c>
      <c r="H31" s="1">
        <v>4.857564257416562E-3</v>
      </c>
      <c r="I31" s="1">
        <v>8.0073443370616353E-4</v>
      </c>
      <c r="J31" s="1">
        <v>4.1978950372735719E-4</v>
      </c>
      <c r="K31" s="1">
        <v>3.3231163855219317E-3</v>
      </c>
      <c r="L31" s="1">
        <v>1.4752602559561411E-2</v>
      </c>
      <c r="M31" s="1">
        <v>0.27463525128370281</v>
      </c>
      <c r="N31" s="1">
        <v>8.4557600036510531E-3</v>
      </c>
      <c r="O31" s="1">
        <v>1.0794587238703473E-3</v>
      </c>
      <c r="P31" s="1">
        <v>3.4426075353560099</v>
      </c>
      <c r="Q31" s="1">
        <v>1.6393960228222928</v>
      </c>
      <c r="R31" s="1">
        <v>9.3203358294699896</v>
      </c>
      <c r="S31" s="1">
        <v>6.6884899821497312E-2</v>
      </c>
      <c r="T31" s="1">
        <v>8.5253258921346761E-2</v>
      </c>
      <c r="U31" s="1">
        <v>3.0428968906129965</v>
      </c>
      <c r="V31" s="1">
        <v>1.2593685111820718E-3</v>
      </c>
      <c r="W31" s="1">
        <v>4.0470544808177966E-2</v>
      </c>
      <c r="X31" s="1">
        <v>0.48959019374786922</v>
      </c>
      <c r="Y31" s="1">
        <v>8.5183562366873522E-2</v>
      </c>
      <c r="Z31" s="1">
        <v>0.46782541693958773</v>
      </c>
      <c r="AA31" s="1">
        <v>0.12065949735706326</v>
      </c>
      <c r="AB31" s="1">
        <v>5.2653597753231376E-2</v>
      </c>
      <c r="AC31" s="1">
        <v>0.36797484488265375</v>
      </c>
      <c r="AD31" s="1">
        <v>5.8497610910808878E-2</v>
      </c>
      <c r="AE31" s="1">
        <v>1.608151706876006E-2</v>
      </c>
      <c r="AF31" s="1">
        <v>0.37180816566523406</v>
      </c>
      <c r="AG31" s="1">
        <v>0.12989486643906512</v>
      </c>
      <c r="AH31" s="1">
        <v>0.9364034804853425</v>
      </c>
      <c r="AI31" s="1">
        <v>7.0257217716519398E-3</v>
      </c>
      <c r="AJ31" s="1">
        <v>6.2068876622544962E-2</v>
      </c>
      <c r="AK31" s="1">
        <v>7.1963914924689815E-4</v>
      </c>
      <c r="AL31" s="1">
        <v>1.4812572488665318E-2</v>
      </c>
      <c r="AM31" s="1">
        <v>1.1149259245074337E-2</v>
      </c>
      <c r="AN31" s="1">
        <v>3.2383761716110416E-3</v>
      </c>
      <c r="AO31" s="1">
        <v>2.6206859018407871E-2</v>
      </c>
      <c r="AP31" s="1">
        <v>1.6339406883650822</v>
      </c>
      <c r="AQ31" s="1">
        <v>0.4642478498442642</v>
      </c>
      <c r="AR31" s="1">
        <v>4.8875492219685172E-2</v>
      </c>
      <c r="AS31" s="1">
        <v>3.7181356044423074E-3</v>
      </c>
      <c r="AT31" s="1">
        <v>0.20707616519579491</v>
      </c>
      <c r="AU31" s="1">
        <v>0.59654917541690133</v>
      </c>
      <c r="AV31" s="1">
        <v>0.26068928181468887</v>
      </c>
      <c r="AW31" s="1">
        <v>0</v>
      </c>
      <c r="AX31" s="1">
        <v>8.4017870674575348E-2</v>
      </c>
      <c r="AY31" s="1">
        <v>8.1439163723107305E-2</v>
      </c>
      <c r="AZ31" s="1">
        <v>4.5577146118970218E-3</v>
      </c>
      <c r="BA31" s="1">
        <v>1.1034466955119105E-2</v>
      </c>
      <c r="BB31" s="1">
        <v>2.428782128708281E-2</v>
      </c>
      <c r="BC31" s="1">
        <v>1.4392782984937961E-2</v>
      </c>
      <c r="BD31" s="1">
        <v>5.2113868391296204E-2</v>
      </c>
      <c r="BE31" s="1">
        <v>1.8590678022211537E-3</v>
      </c>
      <c r="BF31" s="1">
        <v>5.4572635484556441E-3</v>
      </c>
      <c r="BG31" s="1">
        <v>0.26706720831485159</v>
      </c>
      <c r="BH31" s="1">
        <v>4.3656439813550114E-2</v>
      </c>
      <c r="BI31" s="1">
        <v>3.0085359848039568</v>
      </c>
      <c r="BJ31" s="1">
        <v>6.5091045938913865E-3</v>
      </c>
      <c r="BK31" s="1">
        <v>8.4491268207128128E-2</v>
      </c>
      <c r="BL31" s="1">
        <v>3.2821638852462802E-2</v>
      </c>
      <c r="BM31" s="1">
        <v>6.0389718607635534E-2</v>
      </c>
      <c r="BN31" s="1">
        <v>3.4242829518331568E-2</v>
      </c>
      <c r="BO31" s="1">
        <v>1.5892031212535667E-2</v>
      </c>
      <c r="BP31" s="1">
        <v>0.27424248579217209</v>
      </c>
      <c r="BQ31" s="1">
        <v>9.3580152113560938E-2</v>
      </c>
      <c r="BR31" s="1">
        <v>1.6011971070743484E-2</v>
      </c>
      <c r="BS31" s="1">
        <v>0</v>
      </c>
      <c r="BT31" s="50">
        <f t="shared" si="0"/>
        <v>42.999221448491014</v>
      </c>
    </row>
    <row r="32" spans="1:72" x14ac:dyDescent="0.25">
      <c r="A32" s="10" t="s">
        <v>105</v>
      </c>
      <c r="B32" s="8" t="s">
        <v>14</v>
      </c>
      <c r="C32" s="1">
        <v>9.3875448940336508</v>
      </c>
      <c r="D32" s="1">
        <v>0.55660200142639171</v>
      </c>
      <c r="E32" s="1">
        <v>0.77492234465306853</v>
      </c>
      <c r="F32" s="1">
        <v>13.95604216488629</v>
      </c>
      <c r="G32" s="1">
        <v>5.9323778913335987</v>
      </c>
      <c r="H32" s="1">
        <v>1.7622625999318287</v>
      </c>
      <c r="I32" s="1">
        <v>8.5279548630627568E-4</v>
      </c>
      <c r="J32" s="1">
        <v>1.6819157030848561E-3</v>
      </c>
      <c r="K32" s="1">
        <v>8.8861138567551061E-4</v>
      </c>
      <c r="L32" s="1">
        <v>1.0193164085947246</v>
      </c>
      <c r="M32" s="1">
        <v>9.4275903374567438</v>
      </c>
      <c r="N32" s="1">
        <v>19.173136443903903</v>
      </c>
      <c r="O32" s="1">
        <v>3.8985210344616323</v>
      </c>
      <c r="P32" s="1">
        <v>13.003365104142599</v>
      </c>
      <c r="Q32" s="1">
        <v>6.1478661548953806</v>
      </c>
      <c r="R32" s="1">
        <v>24.096757590447922</v>
      </c>
      <c r="S32" s="1">
        <v>4.2874626074115829</v>
      </c>
      <c r="T32" s="1">
        <v>2.425427548579675</v>
      </c>
      <c r="U32" s="1">
        <v>17.870243495596636</v>
      </c>
      <c r="V32" s="1">
        <v>1.0814125995214554</v>
      </c>
      <c r="W32" s="1">
        <v>2.1832153696521148</v>
      </c>
      <c r="X32" s="1">
        <v>2.1311456826169448</v>
      </c>
      <c r="Y32" s="1">
        <v>1.5458796513789932</v>
      </c>
      <c r="Z32" s="1">
        <v>10.188152276922523</v>
      </c>
      <c r="AA32" s="1">
        <v>2.1906918172242116</v>
      </c>
      <c r="AB32" s="1">
        <v>36.042400017363761</v>
      </c>
      <c r="AC32" s="1">
        <v>1.9568631575765403</v>
      </c>
      <c r="AD32" s="1">
        <v>3.0845475884012599</v>
      </c>
      <c r="AE32" s="1">
        <v>2.089835515745075</v>
      </c>
      <c r="AF32" s="1">
        <v>3.908805231232146</v>
      </c>
      <c r="AG32" s="1">
        <v>10.180060107472684</v>
      </c>
      <c r="AH32" s="1">
        <v>6.1453919250738798</v>
      </c>
      <c r="AI32" s="1">
        <v>0.36330294589705647</v>
      </c>
      <c r="AJ32" s="1">
        <v>2.5941623459427747</v>
      </c>
      <c r="AK32" s="1">
        <v>5.6374136362017761E-2</v>
      </c>
      <c r="AL32" s="1">
        <v>0.80858882631416706</v>
      </c>
      <c r="AM32" s="1">
        <v>2.1890899616396329E-3</v>
      </c>
      <c r="AN32" s="1">
        <v>0.27890980164146884</v>
      </c>
      <c r="AO32" s="1">
        <v>5.4590026034696439</v>
      </c>
      <c r="AP32" s="1">
        <v>2.2723650976616789</v>
      </c>
      <c r="AQ32" s="1">
        <v>0.88066941676450528</v>
      </c>
      <c r="AR32" s="1">
        <v>5.5204711049825746E-3</v>
      </c>
      <c r="AS32" s="1">
        <v>5.4285631992655728E-3</v>
      </c>
      <c r="AT32" s="1">
        <v>3.1640648294237708</v>
      </c>
      <c r="AU32" s="1">
        <v>6.0259762203613336</v>
      </c>
      <c r="AV32" s="1">
        <v>4.1815205452069666</v>
      </c>
      <c r="AW32" s="1">
        <v>0</v>
      </c>
      <c r="AX32" s="1">
        <v>1.4613864978411191</v>
      </c>
      <c r="AY32" s="1">
        <v>1.3182733317922029</v>
      </c>
      <c r="AZ32" s="1">
        <v>0</v>
      </c>
      <c r="BA32" s="1">
        <v>0.15743829788323646</v>
      </c>
      <c r="BB32" s="1">
        <v>0.65322535948067062</v>
      </c>
      <c r="BC32" s="1">
        <v>0.48352163672821918</v>
      </c>
      <c r="BD32" s="1">
        <v>3.3848781484164792</v>
      </c>
      <c r="BE32" s="1">
        <v>7.1585494625816148E-2</v>
      </c>
      <c r="BF32" s="1">
        <v>0.19993221478337514</v>
      </c>
      <c r="BG32" s="1">
        <v>0.50263918102741212</v>
      </c>
      <c r="BH32" s="1">
        <v>2.7767548648240662E-2</v>
      </c>
      <c r="BI32" s="1">
        <v>6.7793658970552517</v>
      </c>
      <c r="BJ32" s="1">
        <v>5.4257619845889053E-2</v>
      </c>
      <c r="BK32" s="1">
        <v>3.5068088578620449</v>
      </c>
      <c r="BL32" s="1">
        <v>0.68788719230187079</v>
      </c>
      <c r="BM32" s="1">
        <v>2.8951291244426379E-2</v>
      </c>
      <c r="BN32" s="1">
        <v>1.0019540087684635</v>
      </c>
      <c r="BO32" s="1">
        <v>0.44473365657684016</v>
      </c>
      <c r="BP32" s="1">
        <v>1.78775589713977</v>
      </c>
      <c r="BQ32" s="1">
        <v>0.40238283615868958</v>
      </c>
      <c r="BR32" s="1">
        <v>4.01811707800954E-2</v>
      </c>
      <c r="BS32" s="1">
        <v>0</v>
      </c>
      <c r="BT32" s="50">
        <f t="shared" si="0"/>
        <v>265.54426391678368</v>
      </c>
    </row>
    <row r="33" spans="1:72" x14ac:dyDescent="0.25">
      <c r="A33" s="10" t="s">
        <v>106</v>
      </c>
      <c r="B33" s="8" t="s">
        <v>107</v>
      </c>
      <c r="C33" s="1">
        <v>446.27013469806957</v>
      </c>
      <c r="D33" s="1">
        <v>183.04134367098126</v>
      </c>
      <c r="E33" s="1">
        <v>39.739864422142922</v>
      </c>
      <c r="F33" s="1">
        <v>174.19281644777234</v>
      </c>
      <c r="G33" s="1">
        <v>0.42263145418601938</v>
      </c>
      <c r="H33" s="1">
        <v>3.2118451826174281</v>
      </c>
      <c r="I33" s="1">
        <v>9.1195579070050659E-2</v>
      </c>
      <c r="J33" s="1">
        <v>10.043258176948854</v>
      </c>
      <c r="K33" s="1">
        <v>0.155007503297765</v>
      </c>
      <c r="L33" s="1">
        <v>65.732851797673703</v>
      </c>
      <c r="M33" s="1">
        <v>126.65891287584793</v>
      </c>
      <c r="N33" s="1">
        <v>367.83562312419059</v>
      </c>
      <c r="O33" s="1">
        <v>85.971607950709554</v>
      </c>
      <c r="P33" s="1">
        <v>73.798951128299606</v>
      </c>
      <c r="Q33" s="1">
        <v>23.424274296828234</v>
      </c>
      <c r="R33" s="1">
        <v>154.99716164531509</v>
      </c>
      <c r="S33" s="1">
        <v>57.516349397313917</v>
      </c>
      <c r="T33" s="1">
        <v>47.228303966876837</v>
      </c>
      <c r="U33" s="1">
        <v>79.145363238111855</v>
      </c>
      <c r="V33" s="1">
        <v>3.9127173558934469</v>
      </c>
      <c r="W33" s="1">
        <v>8.702443336522057</v>
      </c>
      <c r="X33" s="1">
        <v>152.05857596421225</v>
      </c>
      <c r="Y33" s="1">
        <v>3.8520805177530191</v>
      </c>
      <c r="Z33" s="1">
        <v>403.77794546828898</v>
      </c>
      <c r="AA33" s="1">
        <v>44.793999142795755</v>
      </c>
      <c r="AB33" s="1">
        <v>164.50515894979534</v>
      </c>
      <c r="AC33" s="1">
        <v>186.15469208853105</v>
      </c>
      <c r="AD33" s="1">
        <v>30.403864367718253</v>
      </c>
      <c r="AE33" s="1">
        <v>56.726011354501296</v>
      </c>
      <c r="AF33" s="1">
        <v>294.78751290866342</v>
      </c>
      <c r="AG33" s="1">
        <v>289.33263961340208</v>
      </c>
      <c r="AH33" s="1">
        <v>330.14555718434667</v>
      </c>
      <c r="AI33" s="1">
        <v>80.547079452027688</v>
      </c>
      <c r="AJ33" s="1">
        <v>59.049502580810326</v>
      </c>
      <c r="AK33" s="1">
        <v>0.94495055643911319</v>
      </c>
      <c r="AL33" s="1">
        <v>104.5467159000637</v>
      </c>
      <c r="AM33" s="1">
        <v>0.27236543423599169</v>
      </c>
      <c r="AN33" s="1">
        <v>20.586063902030038</v>
      </c>
      <c r="AO33" s="1">
        <v>56.942137735312301</v>
      </c>
      <c r="AP33" s="1">
        <v>72.417406891392105</v>
      </c>
      <c r="AQ33" s="1">
        <v>78.998294160091547</v>
      </c>
      <c r="AR33" s="1">
        <v>5.5394708319705099</v>
      </c>
      <c r="AS33" s="1">
        <v>7.3832898368105084</v>
      </c>
      <c r="AT33" s="1">
        <v>33.037013743720166</v>
      </c>
      <c r="AU33" s="1">
        <v>49.26999283678996</v>
      </c>
      <c r="AV33" s="1">
        <v>16.686091416736748</v>
      </c>
      <c r="AW33" s="1">
        <v>0</v>
      </c>
      <c r="AX33" s="1">
        <v>50.729205767854424</v>
      </c>
      <c r="AY33" s="1">
        <v>42.728156787238149</v>
      </c>
      <c r="AZ33" s="1">
        <v>36.601096430737329</v>
      </c>
      <c r="BA33" s="1">
        <v>67.550171070231087</v>
      </c>
      <c r="BB33" s="1">
        <v>13.02618221835724</v>
      </c>
      <c r="BC33" s="1">
        <v>24.279312504133323</v>
      </c>
      <c r="BD33" s="1">
        <v>91.229444014427671</v>
      </c>
      <c r="BE33" s="1">
        <v>1.0213333573193064</v>
      </c>
      <c r="BF33" s="1">
        <v>4.6723258485996126</v>
      </c>
      <c r="BG33" s="1">
        <v>33.714799069536987</v>
      </c>
      <c r="BH33" s="1">
        <v>0.52110939313567084</v>
      </c>
      <c r="BI33" s="1">
        <v>148.99554925216393</v>
      </c>
      <c r="BJ33" s="1">
        <v>8.369502956669189</v>
      </c>
      <c r="BK33" s="1">
        <v>70.95261726279935</v>
      </c>
      <c r="BL33" s="1">
        <v>100.79778872392109</v>
      </c>
      <c r="BM33" s="1">
        <v>8.9881802478284669</v>
      </c>
      <c r="BN33" s="1">
        <v>62.665376910620616</v>
      </c>
      <c r="BO33" s="1">
        <v>264.59925443643618</v>
      </c>
      <c r="BP33" s="1">
        <v>26.764788531970581</v>
      </c>
      <c r="BQ33" s="1">
        <v>22.855696251632313</v>
      </c>
      <c r="BR33" s="1">
        <v>12.747568048898696</v>
      </c>
      <c r="BS33" s="1">
        <v>0</v>
      </c>
      <c r="BT33" s="50">
        <f t="shared" si="0"/>
        <v>5588.6605291716196</v>
      </c>
    </row>
    <row r="34" spans="1:72" x14ac:dyDescent="0.25">
      <c r="A34" s="10" t="s">
        <v>108</v>
      </c>
      <c r="B34" s="8" t="s">
        <v>109</v>
      </c>
      <c r="C34" s="1">
        <v>12.487683308213718</v>
      </c>
      <c r="D34" s="1">
        <v>0.82278821856827355</v>
      </c>
      <c r="E34" s="1">
        <v>0.7926405711067962</v>
      </c>
      <c r="F34" s="1">
        <v>50.088044025285889</v>
      </c>
      <c r="G34" s="1">
        <v>38.257841583312967</v>
      </c>
      <c r="H34" s="1">
        <v>1.6329508646049424</v>
      </c>
      <c r="I34" s="1">
        <v>0.15338071393049474</v>
      </c>
      <c r="J34" s="1">
        <v>1.8774523878889671</v>
      </c>
      <c r="K34" s="1">
        <v>2.9208157037538776</v>
      </c>
      <c r="L34" s="1">
        <v>1.0760864969312536</v>
      </c>
      <c r="M34" s="1">
        <v>18.248205076232654</v>
      </c>
      <c r="N34" s="1">
        <v>11.94583559353415</v>
      </c>
      <c r="O34" s="1">
        <v>13.66363910147029</v>
      </c>
      <c r="P34" s="1">
        <v>6.246793200802303</v>
      </c>
      <c r="Q34" s="1">
        <v>0.40686292761358839</v>
      </c>
      <c r="R34" s="1">
        <v>6.7859866368962818</v>
      </c>
      <c r="S34" s="1">
        <v>20.873489867592891</v>
      </c>
      <c r="T34" s="1">
        <v>19.340940256237179</v>
      </c>
      <c r="U34" s="1">
        <v>138.23441337191923</v>
      </c>
      <c r="V34" s="1">
        <v>4.5716398021728271</v>
      </c>
      <c r="W34" s="1">
        <v>15.122838440272009</v>
      </c>
      <c r="X34" s="1">
        <v>25.619650911395592</v>
      </c>
      <c r="Y34" s="1">
        <v>4.3691428275236266</v>
      </c>
      <c r="Z34" s="1">
        <v>16.755761690732722</v>
      </c>
      <c r="AA34" s="1">
        <v>1.2573398466207473</v>
      </c>
      <c r="AB34" s="1">
        <v>62.87975413430491</v>
      </c>
      <c r="AC34" s="1">
        <v>157.72095886440943</v>
      </c>
      <c r="AD34" s="1">
        <v>8.3982147447941298</v>
      </c>
      <c r="AE34" s="1">
        <v>298.85934748967946</v>
      </c>
      <c r="AF34" s="1">
        <v>133.55210917841814</v>
      </c>
      <c r="AG34" s="1">
        <v>173.7017687396467</v>
      </c>
      <c r="AH34" s="1">
        <v>34.977062697816187</v>
      </c>
      <c r="AI34" s="1">
        <v>0.80715355160596225</v>
      </c>
      <c r="AJ34" s="1">
        <v>141.25077100332643</v>
      </c>
      <c r="AK34" s="1">
        <v>12.865885899549463</v>
      </c>
      <c r="AL34" s="1">
        <v>97.621979409108945</v>
      </c>
      <c r="AM34" s="1">
        <v>3.1477847745894278</v>
      </c>
      <c r="AN34" s="1">
        <v>29.520266426524895</v>
      </c>
      <c r="AO34" s="1">
        <v>34.061643601468575</v>
      </c>
      <c r="AP34" s="1">
        <v>73.041030952212466</v>
      </c>
      <c r="AQ34" s="1">
        <v>84.371863461649809</v>
      </c>
      <c r="AR34" s="1">
        <v>2.5668792897118449</v>
      </c>
      <c r="AS34" s="1">
        <v>4.364092531107663</v>
      </c>
      <c r="AT34" s="1">
        <v>87.313970211055405</v>
      </c>
      <c r="AU34" s="1">
        <v>104.90500796767135</v>
      </c>
      <c r="AV34" s="1">
        <v>32.617636720214385</v>
      </c>
      <c r="AW34" s="1">
        <v>0</v>
      </c>
      <c r="AX34" s="1">
        <v>69.030275575738656</v>
      </c>
      <c r="AY34" s="1">
        <v>45.874122360092016</v>
      </c>
      <c r="AZ34" s="1">
        <v>11.78456650798609</v>
      </c>
      <c r="BA34" s="1">
        <v>0.6773761493721413</v>
      </c>
      <c r="BB34" s="1">
        <v>11.992032632648773</v>
      </c>
      <c r="BC34" s="1">
        <v>29.098769625027305</v>
      </c>
      <c r="BD34" s="1">
        <v>38.038658491021678</v>
      </c>
      <c r="BE34" s="1">
        <v>1.7976017629662076</v>
      </c>
      <c r="BF34" s="1">
        <v>5.0347514325048985</v>
      </c>
      <c r="BG34" s="1">
        <v>20.006651267928916</v>
      </c>
      <c r="BH34" s="1">
        <v>1.7474072262641034</v>
      </c>
      <c r="BI34" s="1">
        <v>76.331649014384482</v>
      </c>
      <c r="BJ34" s="1">
        <v>49.47671936547912</v>
      </c>
      <c r="BK34" s="1">
        <v>64.995432343819914</v>
      </c>
      <c r="BL34" s="1">
        <v>219.8762462155386</v>
      </c>
      <c r="BM34" s="1">
        <v>110.97402859665081</v>
      </c>
      <c r="BN34" s="1">
        <v>84.863778292419823</v>
      </c>
      <c r="BO34" s="1">
        <v>54.631962608872499</v>
      </c>
      <c r="BP34" s="1">
        <v>157.78178359023335</v>
      </c>
      <c r="BQ34" s="1">
        <v>2.8184551490002012</v>
      </c>
      <c r="BR34" s="1">
        <v>3.9543365606078944</v>
      </c>
      <c r="BS34" s="1">
        <v>0</v>
      </c>
      <c r="BT34" s="50">
        <f t="shared" si="0"/>
        <v>3052.8840098420364</v>
      </c>
    </row>
    <row r="35" spans="1:72" x14ac:dyDescent="0.25">
      <c r="A35" s="10" t="s">
        <v>110</v>
      </c>
      <c r="B35" s="8" t="s">
        <v>111</v>
      </c>
      <c r="C35" s="1">
        <v>140.59323070212926</v>
      </c>
      <c r="D35" s="1">
        <v>12.884392595518367</v>
      </c>
      <c r="E35" s="1">
        <v>12.743669233180704</v>
      </c>
      <c r="F35" s="1">
        <v>285.65897557163498</v>
      </c>
      <c r="G35" s="1">
        <v>37.520127939546683</v>
      </c>
      <c r="H35" s="1">
        <v>2.1308532359365566</v>
      </c>
      <c r="I35" s="1">
        <v>0.1912526558035722</v>
      </c>
      <c r="J35" s="1">
        <v>3.891554139288032</v>
      </c>
      <c r="K35" s="1">
        <v>4.5753483277608495</v>
      </c>
      <c r="L35" s="1">
        <v>12.396464305501031</v>
      </c>
      <c r="M35" s="1">
        <v>53.259194929554113</v>
      </c>
      <c r="N35" s="1">
        <v>73.054992645224957</v>
      </c>
      <c r="O35" s="1">
        <v>62.083955008488154</v>
      </c>
      <c r="P35" s="1">
        <v>22.946248259308859</v>
      </c>
      <c r="Q35" s="1">
        <v>7.5317018769031847</v>
      </c>
      <c r="R35" s="1">
        <v>65.203688863485581</v>
      </c>
      <c r="S35" s="1">
        <v>39.531078842112947</v>
      </c>
      <c r="T35" s="1">
        <v>32.76166056849312</v>
      </c>
      <c r="U35" s="1">
        <v>202.23362372683602</v>
      </c>
      <c r="V35" s="1">
        <v>2.2107213213827768</v>
      </c>
      <c r="W35" s="1">
        <v>4.993712630135744</v>
      </c>
      <c r="X35" s="1">
        <v>26.348415394134925</v>
      </c>
      <c r="Y35" s="1">
        <v>4.3989998347304393</v>
      </c>
      <c r="Z35" s="1">
        <v>247.01090707894213</v>
      </c>
      <c r="AA35" s="1">
        <v>123.06503634208796</v>
      </c>
      <c r="AB35" s="1">
        <v>66.04642123896258</v>
      </c>
      <c r="AC35" s="1">
        <v>234.96591474682822</v>
      </c>
      <c r="AD35" s="1">
        <v>14.726568431397919</v>
      </c>
      <c r="AE35" s="1">
        <v>228.22717550706724</v>
      </c>
      <c r="AF35" s="1">
        <v>231.19442668885767</v>
      </c>
      <c r="AG35" s="1">
        <v>372.35528449542437</v>
      </c>
      <c r="AH35" s="1">
        <v>226.27055438493653</v>
      </c>
      <c r="AI35" s="1">
        <v>45.049341415362747</v>
      </c>
      <c r="AJ35" s="1">
        <v>49.68970626527129</v>
      </c>
      <c r="AK35" s="1">
        <v>8.5311456182276917</v>
      </c>
      <c r="AL35" s="1">
        <v>19.484771326304774</v>
      </c>
      <c r="AM35" s="1">
        <v>7.2528252640832047</v>
      </c>
      <c r="AN35" s="1">
        <v>27.628729668541496</v>
      </c>
      <c r="AO35" s="1">
        <v>82.878421591168816</v>
      </c>
      <c r="AP35" s="1">
        <v>217.43839241936175</v>
      </c>
      <c r="AQ35" s="1">
        <v>166.92457568045296</v>
      </c>
      <c r="AR35" s="1">
        <v>4.5346726663910601</v>
      </c>
      <c r="AS35" s="1">
        <v>5.6383875401033317</v>
      </c>
      <c r="AT35" s="1">
        <v>144.04396328223876</v>
      </c>
      <c r="AU35" s="1">
        <v>96.504432872615226</v>
      </c>
      <c r="AV35" s="1">
        <v>56.000904693317956</v>
      </c>
      <c r="AW35" s="1">
        <v>0</v>
      </c>
      <c r="AX35" s="1">
        <v>92.579291648846635</v>
      </c>
      <c r="AY35" s="1">
        <v>85.090070680080544</v>
      </c>
      <c r="AZ35" s="1">
        <v>63.106060088762192</v>
      </c>
      <c r="BA35" s="1">
        <v>30.212226430447998</v>
      </c>
      <c r="BB35" s="1">
        <v>23.537337695390349</v>
      </c>
      <c r="BC35" s="1">
        <v>51.269002991056425</v>
      </c>
      <c r="BD35" s="1">
        <v>47.520338398297632</v>
      </c>
      <c r="BE35" s="1">
        <v>2.2539477178018346</v>
      </c>
      <c r="BF35" s="1">
        <v>3.2463072081790427</v>
      </c>
      <c r="BG35" s="1">
        <v>77.712334926155023</v>
      </c>
      <c r="BH35" s="1">
        <v>1.7438861776763372</v>
      </c>
      <c r="BI35" s="1">
        <v>159.16092338918679</v>
      </c>
      <c r="BJ35" s="1">
        <v>17.783496144761589</v>
      </c>
      <c r="BK35" s="1">
        <v>511.83716159257489</v>
      </c>
      <c r="BL35" s="1">
        <v>2215.3504356306489</v>
      </c>
      <c r="BM35" s="1">
        <v>12.695542897620156</v>
      </c>
      <c r="BN35" s="1">
        <v>65.977065487564644</v>
      </c>
      <c r="BO35" s="1">
        <v>45.693924759904434</v>
      </c>
      <c r="BP35" s="1">
        <v>76.534189758975572</v>
      </c>
      <c r="BQ35" s="1">
        <v>9.8075797721280615</v>
      </c>
      <c r="BR35" s="1">
        <v>2.7497383646150375</v>
      </c>
      <c r="BS35" s="1">
        <v>0</v>
      </c>
      <c r="BT35" s="50">
        <f t="shared" si="0"/>
        <v>7380.46728358571</v>
      </c>
    </row>
    <row r="36" spans="1:72" x14ac:dyDescent="0.25">
      <c r="A36" s="10" t="s">
        <v>112</v>
      </c>
      <c r="B36" s="8" t="s">
        <v>113</v>
      </c>
      <c r="C36" s="1">
        <v>20.568800490574919</v>
      </c>
      <c r="D36" s="1">
        <v>0.74119921887518536</v>
      </c>
      <c r="E36" s="1">
        <v>16.61082976510389</v>
      </c>
      <c r="F36" s="1">
        <v>73.947010409215451</v>
      </c>
      <c r="G36" s="1">
        <v>2.7502692450090431</v>
      </c>
      <c r="H36" s="1">
        <v>1.5286927462304123</v>
      </c>
      <c r="I36" s="1">
        <v>4.6965773604318237E-3</v>
      </c>
      <c r="J36" s="1">
        <v>0.14442611698686794</v>
      </c>
      <c r="K36" s="1">
        <v>9.6907415957685802E-2</v>
      </c>
      <c r="L36" s="1">
        <v>8.3959401655607806</v>
      </c>
      <c r="M36" s="1">
        <v>5.8811694065910896</v>
      </c>
      <c r="N36" s="1">
        <v>11.58943161012235</v>
      </c>
      <c r="O36" s="1">
        <v>0.56163681760418804</v>
      </c>
      <c r="P36" s="1">
        <v>21.130064010219677</v>
      </c>
      <c r="Q36" s="1">
        <v>2.9442909403633459</v>
      </c>
      <c r="R36" s="1">
        <v>20.420189188486134</v>
      </c>
      <c r="S36" s="1">
        <v>16.898817929279797</v>
      </c>
      <c r="T36" s="1">
        <v>14.19875723810366</v>
      </c>
      <c r="U36" s="1">
        <v>49.88671150707944</v>
      </c>
      <c r="V36" s="1">
        <v>0.24237915396654411</v>
      </c>
      <c r="W36" s="1">
        <v>0.26835424811853537</v>
      </c>
      <c r="X36" s="1">
        <v>5.5092805609215674</v>
      </c>
      <c r="Y36" s="1">
        <v>1.4756631138402936</v>
      </c>
      <c r="Z36" s="1">
        <v>185.27949960882739</v>
      </c>
      <c r="AA36" s="1">
        <v>46.320891570573352</v>
      </c>
      <c r="AB36" s="1">
        <v>12.419259965611841</v>
      </c>
      <c r="AC36" s="1">
        <v>5.2715896551282828</v>
      </c>
      <c r="AD36" s="1">
        <v>2.0486670037159205</v>
      </c>
      <c r="AE36" s="1">
        <v>1.0877930032754086</v>
      </c>
      <c r="AF36" s="1">
        <v>5.4464380605708476</v>
      </c>
      <c r="AG36" s="1">
        <v>93.181899784980047</v>
      </c>
      <c r="AH36" s="1">
        <v>31.69185948660547</v>
      </c>
      <c r="AI36" s="1">
        <v>2.0533287851630395</v>
      </c>
      <c r="AJ36" s="1">
        <v>10.07868935595133</v>
      </c>
      <c r="AK36" s="1">
        <v>2.1256223913856878</v>
      </c>
      <c r="AL36" s="1">
        <v>1.184399390963125</v>
      </c>
      <c r="AM36" s="1">
        <v>8.1743478328423616E-2</v>
      </c>
      <c r="AN36" s="1">
        <v>1.6815521752525726</v>
      </c>
      <c r="AO36" s="1">
        <v>71.685737901484259</v>
      </c>
      <c r="AP36" s="1">
        <v>42.916679617100165</v>
      </c>
      <c r="AQ36" s="1">
        <v>12.605955844342901</v>
      </c>
      <c r="AR36" s="1">
        <v>1.4653977646157189E-2</v>
      </c>
      <c r="AS36" s="1">
        <v>5.2519706422170789E-3</v>
      </c>
      <c r="AT36" s="1">
        <v>7.9184392793400278</v>
      </c>
      <c r="AU36" s="1">
        <v>11.176243797857072</v>
      </c>
      <c r="AV36" s="1">
        <v>9.8142811382866473</v>
      </c>
      <c r="AW36" s="1">
        <v>0</v>
      </c>
      <c r="AX36" s="1">
        <v>21.888553869350616</v>
      </c>
      <c r="AY36" s="1">
        <v>20.974135072132938</v>
      </c>
      <c r="AZ36" s="1">
        <v>1.8687124674306994</v>
      </c>
      <c r="BA36" s="1">
        <v>9.7435618588987943E-2</v>
      </c>
      <c r="BB36" s="1">
        <v>6.1763588583354432</v>
      </c>
      <c r="BC36" s="1">
        <v>3.6733539739676377</v>
      </c>
      <c r="BD36" s="1">
        <v>18.502067139922445</v>
      </c>
      <c r="BE36" s="1">
        <v>0.45497852538638656</v>
      </c>
      <c r="BF36" s="1">
        <v>0.89604965045133711</v>
      </c>
      <c r="BG36" s="1">
        <v>5.8698116671217582</v>
      </c>
      <c r="BH36" s="1">
        <v>5.0247858343123598E-2</v>
      </c>
      <c r="BI36" s="1">
        <v>6.6303423717103476</v>
      </c>
      <c r="BJ36" s="1">
        <v>0.8741208105629108</v>
      </c>
      <c r="BK36" s="1">
        <v>4.9035159644713691</v>
      </c>
      <c r="BL36" s="1">
        <v>14.413313185390916</v>
      </c>
      <c r="BM36" s="1">
        <v>1.9824544707443352</v>
      </c>
      <c r="BN36" s="1">
        <v>8.4210439772840537</v>
      </c>
      <c r="BO36" s="1">
        <v>14.540031666819566</v>
      </c>
      <c r="BP36" s="1">
        <v>3.5461530880110952</v>
      </c>
      <c r="BQ36" s="1">
        <v>0.74231196575705527</v>
      </c>
      <c r="BR36" s="1">
        <v>2.2514925216284447</v>
      </c>
      <c r="BS36" s="1">
        <v>0</v>
      </c>
      <c r="BT36" s="50">
        <f t="shared" si="0"/>
        <v>970.64247984201518</v>
      </c>
    </row>
    <row r="37" spans="1:72" x14ac:dyDescent="0.25">
      <c r="A37" s="10" t="s">
        <v>114</v>
      </c>
      <c r="B37" s="8" t="s">
        <v>115</v>
      </c>
      <c r="C37" s="1">
        <v>0.74105660844312227</v>
      </c>
      <c r="D37" s="1">
        <v>0.15913397773276991</v>
      </c>
      <c r="E37" s="1">
        <v>6.3285487469222227E-3</v>
      </c>
      <c r="F37" s="1">
        <v>0.78505298105925148</v>
      </c>
      <c r="G37" s="1">
        <v>1.7945913003872178</v>
      </c>
      <c r="H37" s="1">
        <v>5.4535306082203132E-2</v>
      </c>
      <c r="I37" s="1">
        <v>3.7578480962469881E-3</v>
      </c>
      <c r="J37" s="1">
        <v>1.2541075499744621E-2</v>
      </c>
      <c r="K37" s="1">
        <v>1.4672605647828249E-2</v>
      </c>
      <c r="L37" s="1">
        <v>8.8252781266505695E-2</v>
      </c>
      <c r="M37" s="1">
        <v>0.29814463167933797</v>
      </c>
      <c r="N37" s="1">
        <v>0.71160017975241696</v>
      </c>
      <c r="O37" s="1">
        <v>0.42772106279956135</v>
      </c>
      <c r="P37" s="1">
        <v>1.1367971972591895</v>
      </c>
      <c r="Q37" s="1">
        <v>0.34433251377375806</v>
      </c>
      <c r="R37" s="1">
        <v>2.4820771683779297</v>
      </c>
      <c r="S37" s="1">
        <v>1.0766215693370464</v>
      </c>
      <c r="T37" s="1">
        <v>0.74320869716721205</v>
      </c>
      <c r="U37" s="1">
        <v>4.3405089773639531</v>
      </c>
      <c r="V37" s="1">
        <v>9.5514299019953657E-3</v>
      </c>
      <c r="W37" s="1">
        <v>1.5642655008402274E-2</v>
      </c>
      <c r="X37" s="1">
        <v>1.0448220003232025</v>
      </c>
      <c r="Y37" s="1">
        <v>0.12168435857335487</v>
      </c>
      <c r="Z37" s="1">
        <v>114.71176502342664</v>
      </c>
      <c r="AA37" s="1">
        <v>27.436244939079799</v>
      </c>
      <c r="AB37" s="1">
        <v>0.6664879325683909</v>
      </c>
      <c r="AC37" s="1">
        <v>0.5974901227567162</v>
      </c>
      <c r="AD37" s="1">
        <v>6.7419438761093464E-2</v>
      </c>
      <c r="AE37" s="1">
        <v>0.46172598441922919</v>
      </c>
      <c r="AF37" s="1">
        <v>0.86438458146716124</v>
      </c>
      <c r="AG37" s="1">
        <v>3.9839729228805303</v>
      </c>
      <c r="AH37" s="1">
        <v>0.77399806319525855</v>
      </c>
      <c r="AI37" s="1">
        <v>5.9367491163532134E-2</v>
      </c>
      <c r="AJ37" s="1">
        <v>0.55908299774411596</v>
      </c>
      <c r="AK37" s="1">
        <v>0.37330685099223987</v>
      </c>
      <c r="AL37" s="1">
        <v>5.9733543213764541E-2</v>
      </c>
      <c r="AM37" s="1">
        <v>2.8009954501801285E-2</v>
      </c>
      <c r="AN37" s="1">
        <v>7.2461711848708421E-2</v>
      </c>
      <c r="AO37" s="1">
        <v>15.414713441453864</v>
      </c>
      <c r="AP37" s="1">
        <v>16.194567806539997</v>
      </c>
      <c r="AQ37" s="1">
        <v>3.0452481451323741</v>
      </c>
      <c r="AR37" s="1">
        <v>2.213673680930231E-2</v>
      </c>
      <c r="AS37" s="1">
        <v>1.8150781251210741E-2</v>
      </c>
      <c r="AT37" s="1">
        <v>1.2663206265489257</v>
      </c>
      <c r="AU37" s="1">
        <v>1.2263909210218487</v>
      </c>
      <c r="AV37" s="1">
        <v>1.476613937280292</v>
      </c>
      <c r="AW37" s="1">
        <v>0</v>
      </c>
      <c r="AX37" s="1">
        <v>4.5154539117611767</v>
      </c>
      <c r="AY37" s="1">
        <v>4.4837789523413054</v>
      </c>
      <c r="AZ37" s="1">
        <v>4.1273317966739255E-2</v>
      </c>
      <c r="BA37" s="1">
        <v>0</v>
      </c>
      <c r="BB37" s="1">
        <v>1.3568444313892603</v>
      </c>
      <c r="BC37" s="1">
        <v>0.8253477527983224</v>
      </c>
      <c r="BD37" s="1">
        <v>2.5595908834662122</v>
      </c>
      <c r="BE37" s="1">
        <v>9.7892072374998348E-2</v>
      </c>
      <c r="BF37" s="1">
        <v>6.5237796699497433E-2</v>
      </c>
      <c r="BG37" s="1">
        <v>1.7006941455900275</v>
      </c>
      <c r="BH37" s="1">
        <v>1.8296439413879565E-3</v>
      </c>
      <c r="BI37" s="1">
        <v>0.1219344284219968</v>
      </c>
      <c r="BJ37" s="1">
        <v>0.16859931378425883</v>
      </c>
      <c r="BK37" s="1">
        <v>2.6647747460014233</v>
      </c>
      <c r="BL37" s="1">
        <v>2.8357457529074357</v>
      </c>
      <c r="BM37" s="1">
        <v>0.14654540860834314</v>
      </c>
      <c r="BN37" s="1">
        <v>0.51663061667569921</v>
      </c>
      <c r="BO37" s="1">
        <v>0.88922786714736268</v>
      </c>
      <c r="BP37" s="1">
        <v>0.29745837443941664</v>
      </c>
      <c r="BQ37" s="1">
        <v>3.3274569940442783E-2</v>
      </c>
      <c r="BR37" s="1">
        <v>0.16030032142201248</v>
      </c>
      <c r="BS37" s="1">
        <v>0</v>
      </c>
      <c r="BT37" s="50">
        <f t="shared" si="0"/>
        <v>229.27466373601328</v>
      </c>
    </row>
    <row r="38" spans="1:72" x14ac:dyDescent="0.25">
      <c r="A38" s="10" t="s">
        <v>116</v>
      </c>
      <c r="B38" s="8" t="s">
        <v>117</v>
      </c>
      <c r="C38" s="1">
        <v>146.35276868375212</v>
      </c>
      <c r="D38" s="1">
        <v>8.8612378975271486</v>
      </c>
      <c r="E38" s="1">
        <v>43.690732832109539</v>
      </c>
      <c r="F38" s="1">
        <v>22.678592911060335</v>
      </c>
      <c r="G38" s="1">
        <v>13.911077314652582</v>
      </c>
      <c r="H38" s="1">
        <v>15.55007086488677</v>
      </c>
      <c r="I38" s="1">
        <v>0.12092055809473146</v>
      </c>
      <c r="J38" s="1">
        <v>1.3579513038732824</v>
      </c>
      <c r="K38" s="1">
        <v>1.2478192411334492</v>
      </c>
      <c r="L38" s="1">
        <v>43.126138592414883</v>
      </c>
      <c r="M38" s="1">
        <v>19.399215266709774</v>
      </c>
      <c r="N38" s="1">
        <v>46.377985566571041</v>
      </c>
      <c r="O38" s="1">
        <v>46.262040024917674</v>
      </c>
      <c r="P38" s="1">
        <v>5.3137273524523101</v>
      </c>
      <c r="Q38" s="1">
        <v>13.650937414103327</v>
      </c>
      <c r="R38" s="1">
        <v>76.645463192837127</v>
      </c>
      <c r="S38" s="1">
        <v>35.163083092812599</v>
      </c>
      <c r="T38" s="1">
        <v>24.597190359991302</v>
      </c>
      <c r="U38" s="1">
        <v>152.13278807624724</v>
      </c>
      <c r="V38" s="1">
        <v>3.983723972394714</v>
      </c>
      <c r="W38" s="1">
        <v>9.0448499321890985</v>
      </c>
      <c r="X38" s="1">
        <v>20.232424387001039</v>
      </c>
      <c r="Y38" s="1">
        <v>6.9926038895592759</v>
      </c>
      <c r="Z38" s="1">
        <v>244.03688876732923</v>
      </c>
      <c r="AA38" s="1">
        <v>55.452963055385879</v>
      </c>
      <c r="AB38" s="1">
        <v>104.37491389346816</v>
      </c>
      <c r="AC38" s="1">
        <v>34.815212854618295</v>
      </c>
      <c r="AD38" s="1">
        <v>45.067976022398042</v>
      </c>
      <c r="AE38" s="1">
        <v>49.987708497437417</v>
      </c>
      <c r="AF38" s="1">
        <v>286.36270275497793</v>
      </c>
      <c r="AG38" s="1">
        <v>243.02777899732547</v>
      </c>
      <c r="AH38" s="1">
        <v>316.61979780352789</v>
      </c>
      <c r="AI38" s="1">
        <v>54.722396768164458</v>
      </c>
      <c r="AJ38" s="1">
        <v>192.34548566315715</v>
      </c>
      <c r="AK38" s="1">
        <v>0.72956819713705001</v>
      </c>
      <c r="AL38" s="1">
        <v>185.48182912336534</v>
      </c>
      <c r="AM38" s="1">
        <v>0.73842573024533809</v>
      </c>
      <c r="AN38" s="1">
        <v>7.5885634976354739</v>
      </c>
      <c r="AO38" s="1">
        <v>73.994673852390122</v>
      </c>
      <c r="AP38" s="1">
        <v>249.0036628112839</v>
      </c>
      <c r="AQ38" s="1">
        <v>128.47877928878165</v>
      </c>
      <c r="AR38" s="1">
        <v>7.9909604517973669</v>
      </c>
      <c r="AS38" s="1">
        <v>1.949958572054306</v>
      </c>
      <c r="AT38" s="1">
        <v>46.298863466256172</v>
      </c>
      <c r="AU38" s="1">
        <v>114.56166860789457</v>
      </c>
      <c r="AV38" s="1">
        <v>58.310738940141896</v>
      </c>
      <c r="AW38" s="1">
        <v>0</v>
      </c>
      <c r="AX38" s="1">
        <v>25.534021305410199</v>
      </c>
      <c r="AY38" s="1">
        <v>41.24003228968639</v>
      </c>
      <c r="AZ38" s="1">
        <v>11.564837702947051</v>
      </c>
      <c r="BA38" s="1">
        <v>1.7615372160529899</v>
      </c>
      <c r="BB38" s="1">
        <v>6.647882715118512</v>
      </c>
      <c r="BC38" s="1">
        <v>20.300373659240542</v>
      </c>
      <c r="BD38" s="1">
        <v>154.80904199006957</v>
      </c>
      <c r="BE38" s="1">
        <v>1.9559874083117841</v>
      </c>
      <c r="BF38" s="1">
        <v>7.4634571147926927</v>
      </c>
      <c r="BG38" s="1">
        <v>97.065412156240683</v>
      </c>
      <c r="BH38" s="1">
        <v>1.5326238237625465</v>
      </c>
      <c r="BI38" s="1">
        <v>250.57548291802703</v>
      </c>
      <c r="BJ38" s="1">
        <v>12.583073846399488</v>
      </c>
      <c r="BK38" s="1">
        <v>137.84650561613742</v>
      </c>
      <c r="BL38" s="1">
        <v>56.861546334762068</v>
      </c>
      <c r="BM38" s="1">
        <v>45.914059612995104</v>
      </c>
      <c r="BN38" s="1">
        <v>17.08519710954835</v>
      </c>
      <c r="BO38" s="1">
        <v>33.35093504963632</v>
      </c>
      <c r="BP38" s="1">
        <v>120.13061261780322</v>
      </c>
      <c r="BQ38" s="1">
        <v>12.041161615430303</v>
      </c>
      <c r="BR38" s="1">
        <v>107.36704455715964</v>
      </c>
      <c r="BS38" s="1">
        <v>0</v>
      </c>
      <c r="BT38" s="50">
        <f t="shared" si="0"/>
        <v>4422.2656870035953</v>
      </c>
    </row>
    <row r="39" spans="1:72" x14ac:dyDescent="0.25">
      <c r="A39" s="10" t="s">
        <v>118</v>
      </c>
      <c r="B39" s="8" t="s">
        <v>119</v>
      </c>
      <c r="C39" s="1">
        <v>331.0846066638145</v>
      </c>
      <c r="D39" s="1">
        <v>43.596404138050069</v>
      </c>
      <c r="E39" s="1">
        <v>27.398460604539807</v>
      </c>
      <c r="F39" s="1">
        <v>500.06844637247042</v>
      </c>
      <c r="G39" s="1">
        <v>8.6520400633186583</v>
      </c>
      <c r="H39" s="1">
        <v>1.525677370634821</v>
      </c>
      <c r="I39" s="1">
        <v>0.12126927903172108</v>
      </c>
      <c r="J39" s="1">
        <v>1.5483595172344324</v>
      </c>
      <c r="K39" s="1">
        <v>1.0902234215266642</v>
      </c>
      <c r="L39" s="1">
        <v>42.878156243512791</v>
      </c>
      <c r="M39" s="1">
        <v>25.682903385558543</v>
      </c>
      <c r="N39" s="1">
        <v>139.1981678117551</v>
      </c>
      <c r="O39" s="1">
        <v>99.859851284945975</v>
      </c>
      <c r="P39" s="1">
        <v>24.313473631857494</v>
      </c>
      <c r="Q39" s="1">
        <v>21.686021531076683</v>
      </c>
      <c r="R39" s="1">
        <v>141.93251820876452</v>
      </c>
      <c r="S39" s="1">
        <v>82.858159240093698</v>
      </c>
      <c r="T39" s="1">
        <v>56.18405384979819</v>
      </c>
      <c r="U39" s="1">
        <v>260.82430591478601</v>
      </c>
      <c r="V39" s="1">
        <v>5.310195200540778</v>
      </c>
      <c r="W39" s="1">
        <v>11.48715366125068</v>
      </c>
      <c r="X39" s="1">
        <v>192.98295270421096</v>
      </c>
      <c r="Y39" s="1">
        <v>8.7059021635300997</v>
      </c>
      <c r="Z39" s="1">
        <v>1404.6012208541592</v>
      </c>
      <c r="AA39" s="1">
        <v>195.43558970899761</v>
      </c>
      <c r="AB39" s="1">
        <v>220.94447021825462</v>
      </c>
      <c r="AC39" s="1">
        <v>71.99674769238878</v>
      </c>
      <c r="AD39" s="1">
        <v>28.71556803269462</v>
      </c>
      <c r="AE39" s="1">
        <v>18.270083763359693</v>
      </c>
      <c r="AF39" s="1">
        <v>105.53858389228101</v>
      </c>
      <c r="AG39" s="1">
        <v>575.68886570820416</v>
      </c>
      <c r="AH39" s="1">
        <v>511.85133300724345</v>
      </c>
      <c r="AI39" s="1">
        <v>2.5979665009878263</v>
      </c>
      <c r="AJ39" s="1">
        <v>22.395963535041979</v>
      </c>
      <c r="AK39" s="1">
        <v>0.82146649678342776</v>
      </c>
      <c r="AL39" s="1">
        <v>6.7495765942808825</v>
      </c>
      <c r="AM39" s="1">
        <v>8.125995390745884E-2</v>
      </c>
      <c r="AN39" s="1">
        <v>3.8673620003399098</v>
      </c>
      <c r="AO39" s="1">
        <v>32.889348011337539</v>
      </c>
      <c r="AP39" s="1">
        <v>46.380992497554168</v>
      </c>
      <c r="AQ39" s="1">
        <v>238.94754900373945</v>
      </c>
      <c r="AR39" s="1">
        <v>0.57089419641602923</v>
      </c>
      <c r="AS39" s="1">
        <v>1.0212258777291949</v>
      </c>
      <c r="AT39" s="1">
        <v>13.20781448841141</v>
      </c>
      <c r="AU39" s="1">
        <v>18.786278767265621</v>
      </c>
      <c r="AV39" s="1">
        <v>14.465156112066216</v>
      </c>
      <c r="AW39" s="1">
        <v>0</v>
      </c>
      <c r="AX39" s="1">
        <v>24.671316035252477</v>
      </c>
      <c r="AY39" s="1">
        <v>20.270273411529161</v>
      </c>
      <c r="AZ39" s="1">
        <v>97.018860649341619</v>
      </c>
      <c r="BA39" s="1">
        <v>12.975015071667256</v>
      </c>
      <c r="BB39" s="1">
        <v>5.9264003630251612</v>
      </c>
      <c r="BC39" s="1">
        <v>5.8670833965281988</v>
      </c>
      <c r="BD39" s="1">
        <v>42.891231606384686</v>
      </c>
      <c r="BE39" s="1">
        <v>0.44898063104865166</v>
      </c>
      <c r="BF39" s="1">
        <v>0.88382206375875316</v>
      </c>
      <c r="BG39" s="1">
        <v>16.61110044423824</v>
      </c>
      <c r="BH39" s="1">
        <v>0.31259788104218322</v>
      </c>
      <c r="BI39" s="1">
        <v>95.317903121747761</v>
      </c>
      <c r="BJ39" s="1">
        <v>1.8975738401285385</v>
      </c>
      <c r="BK39" s="1">
        <v>53.206302943219974</v>
      </c>
      <c r="BL39" s="1">
        <v>16.555598923943808</v>
      </c>
      <c r="BM39" s="1">
        <v>0.94459937077574108</v>
      </c>
      <c r="BN39" s="1">
        <v>11.851680790591368</v>
      </c>
      <c r="BO39" s="1">
        <v>8.5404327050090938</v>
      </c>
      <c r="BP39" s="1">
        <v>2.8515216884052235</v>
      </c>
      <c r="BQ39" s="1">
        <v>3.3218985336677749</v>
      </c>
      <c r="BR39" s="1">
        <v>0.53449471817874761</v>
      </c>
      <c r="BS39" s="1">
        <v>0</v>
      </c>
      <c r="BT39" s="50">
        <f t="shared" si="0"/>
        <v>5987.713307365234</v>
      </c>
    </row>
    <row r="40" spans="1:72" x14ac:dyDescent="0.25">
      <c r="A40" s="10" t="s">
        <v>120</v>
      </c>
      <c r="B40" s="8" t="s">
        <v>121</v>
      </c>
      <c r="C40" s="1">
        <v>4294.2449043248034</v>
      </c>
      <c r="D40" s="1">
        <v>256.3768221097489</v>
      </c>
      <c r="E40" s="1">
        <v>123.0527180235877</v>
      </c>
      <c r="F40" s="1">
        <v>1130.9070351015803</v>
      </c>
      <c r="G40" s="1">
        <v>1025.2120777806674</v>
      </c>
      <c r="H40" s="1">
        <v>162.69205049630958</v>
      </c>
      <c r="I40" s="1">
        <v>15.489003519135235</v>
      </c>
      <c r="J40" s="1">
        <v>32.899441949828692</v>
      </c>
      <c r="K40" s="1">
        <v>17.272831701027123</v>
      </c>
      <c r="L40" s="1">
        <v>344.07137959291896</v>
      </c>
      <c r="M40" s="1">
        <v>360.6283746544932</v>
      </c>
      <c r="N40" s="1">
        <v>525.34181167272777</v>
      </c>
      <c r="O40" s="1">
        <v>53.670049089899415</v>
      </c>
      <c r="P40" s="1">
        <v>392.77285185915366</v>
      </c>
      <c r="Q40" s="1">
        <v>153.51084663921745</v>
      </c>
      <c r="R40" s="1">
        <v>1034.0255104414239</v>
      </c>
      <c r="S40" s="1">
        <v>160.27847351281144</v>
      </c>
      <c r="T40" s="1">
        <v>152.97554565409683</v>
      </c>
      <c r="U40" s="1">
        <v>982.5163545807743</v>
      </c>
      <c r="V40" s="1">
        <v>30.977270732252595</v>
      </c>
      <c r="W40" s="1">
        <v>74.284169487648938</v>
      </c>
      <c r="X40" s="1">
        <v>233.71198000146239</v>
      </c>
      <c r="Y40" s="1">
        <v>41.266575853145774</v>
      </c>
      <c r="Z40" s="1">
        <v>1287.4226955986937</v>
      </c>
      <c r="AA40" s="1">
        <v>545.73975591433464</v>
      </c>
      <c r="AB40" s="1">
        <v>1665.6722492596989</v>
      </c>
      <c r="AC40" s="1">
        <v>2501.3817194428007</v>
      </c>
      <c r="AD40" s="1">
        <v>195.62714514603772</v>
      </c>
      <c r="AE40" s="1">
        <v>463.20635134968416</v>
      </c>
      <c r="AF40" s="1">
        <v>1088.4628373072837</v>
      </c>
      <c r="AG40" s="1">
        <v>1351.7244377736247</v>
      </c>
      <c r="AH40" s="1">
        <v>1566.2439847730989</v>
      </c>
      <c r="AI40" s="1">
        <v>533.86018834758499</v>
      </c>
      <c r="AJ40" s="1">
        <v>744.19669821316472</v>
      </c>
      <c r="AK40" s="1">
        <v>4.5984227031455553</v>
      </c>
      <c r="AL40" s="1">
        <v>341.46153550546398</v>
      </c>
      <c r="AM40" s="1">
        <v>44.479506878639491</v>
      </c>
      <c r="AN40" s="1">
        <v>79.567695959947329</v>
      </c>
      <c r="AO40" s="1">
        <v>318.17450818455404</v>
      </c>
      <c r="AP40" s="1">
        <v>217.99551832354456</v>
      </c>
      <c r="AQ40" s="1">
        <v>347.43910241373197</v>
      </c>
      <c r="AR40" s="1">
        <v>5.1551694856649144</v>
      </c>
      <c r="AS40" s="1">
        <v>8.3227897961938915</v>
      </c>
      <c r="AT40" s="1">
        <v>388.52488577603236</v>
      </c>
      <c r="AU40" s="1">
        <v>422.69797660600813</v>
      </c>
      <c r="AV40" s="1">
        <v>432.00679331420713</v>
      </c>
      <c r="AW40" s="1">
        <v>0</v>
      </c>
      <c r="AX40" s="1">
        <v>135.71013791706159</v>
      </c>
      <c r="AY40" s="1">
        <v>123.91841162270727</v>
      </c>
      <c r="AZ40" s="1">
        <v>13.194374535161714</v>
      </c>
      <c r="BA40" s="1">
        <v>209.07537470816089</v>
      </c>
      <c r="BB40" s="1">
        <v>31.870042124830231</v>
      </c>
      <c r="BC40" s="1">
        <v>42.731205535110497</v>
      </c>
      <c r="BD40" s="1">
        <v>1083.5479879079803</v>
      </c>
      <c r="BE40" s="1">
        <v>2.8754427571517023</v>
      </c>
      <c r="BF40" s="1">
        <v>10.692319413408493</v>
      </c>
      <c r="BG40" s="1">
        <v>194.39806270765385</v>
      </c>
      <c r="BH40" s="1">
        <v>1.5620204142365657</v>
      </c>
      <c r="BI40" s="1">
        <v>539.31095445575272</v>
      </c>
      <c r="BJ40" s="1">
        <v>39.106622992944082</v>
      </c>
      <c r="BK40" s="1">
        <v>326.738900533464</v>
      </c>
      <c r="BL40" s="1">
        <v>135.0573213746012</v>
      </c>
      <c r="BM40" s="1">
        <v>121.03600489389957</v>
      </c>
      <c r="BN40" s="1">
        <v>42.855818643252512</v>
      </c>
      <c r="BO40" s="1">
        <v>152.27174113661442</v>
      </c>
      <c r="BP40" s="1">
        <v>51.751564714548394</v>
      </c>
      <c r="BQ40" s="1">
        <v>57.600171253030716</v>
      </c>
      <c r="BR40" s="1">
        <v>184.6026679538559</v>
      </c>
      <c r="BS40" s="1">
        <v>0</v>
      </c>
      <c r="BT40" s="50">
        <f t="shared" si="0"/>
        <v>29652.04719444727</v>
      </c>
    </row>
    <row r="41" spans="1:72" x14ac:dyDescent="0.25">
      <c r="A41" s="10" t="s">
        <v>122</v>
      </c>
      <c r="B41" s="8" t="s">
        <v>123</v>
      </c>
      <c r="C41" s="1">
        <v>0.23200773465668115</v>
      </c>
      <c r="D41" s="1">
        <v>9.5197357323155679E-2</v>
      </c>
      <c r="E41" s="1">
        <v>27.587079469468218</v>
      </c>
      <c r="F41" s="1">
        <v>4.3561386793985246</v>
      </c>
      <c r="G41" s="1">
        <v>6.867952452996823</v>
      </c>
      <c r="H41" s="1">
        <v>0.20360106221279356</v>
      </c>
      <c r="I41" s="1">
        <v>6.9545700989653034E-4</v>
      </c>
      <c r="J41" s="1">
        <v>1.8796066762997027E-3</v>
      </c>
      <c r="K41" s="1">
        <v>1.3470784994228581E-3</v>
      </c>
      <c r="L41" s="1">
        <v>2.7152961999034209</v>
      </c>
      <c r="M41" s="1">
        <v>1.4106076081969721</v>
      </c>
      <c r="N41" s="1">
        <v>2.9466799068876051</v>
      </c>
      <c r="O41" s="1">
        <v>7.1915367962307297E-2</v>
      </c>
      <c r="P41" s="1">
        <v>0.78005154031818147</v>
      </c>
      <c r="Q41" s="1">
        <v>0.21377582785422389</v>
      </c>
      <c r="R41" s="1">
        <v>1.9035272068911442</v>
      </c>
      <c r="S41" s="1">
        <v>0.70583127191721262</v>
      </c>
      <c r="T41" s="1">
        <v>0.51217492972491385</v>
      </c>
      <c r="U41" s="1">
        <v>3.5174447320633964</v>
      </c>
      <c r="V41" s="1">
        <v>0.30022881991343642</v>
      </c>
      <c r="W41" s="1">
        <v>0.63897072765477125</v>
      </c>
      <c r="X41" s="1">
        <v>0.50721095010842521</v>
      </c>
      <c r="Y41" s="1">
        <v>0.11692415842614802</v>
      </c>
      <c r="Z41" s="1">
        <v>3.1309569785520401</v>
      </c>
      <c r="AA41" s="1">
        <v>0.78911335403581895</v>
      </c>
      <c r="AB41" s="1">
        <v>7.3663327776754848</v>
      </c>
      <c r="AC41" s="1">
        <v>0.17613084800976461</v>
      </c>
      <c r="AD41" s="1">
        <v>0.3019053688010776</v>
      </c>
      <c r="AE41" s="1">
        <v>0.78307405183175027</v>
      </c>
      <c r="AF41" s="1">
        <v>2.5916804719794579</v>
      </c>
      <c r="AG41" s="1">
        <v>22.891448906523294</v>
      </c>
      <c r="AH41" s="1">
        <v>26.759672749224087</v>
      </c>
      <c r="AI41" s="1">
        <v>0.21719760123033668</v>
      </c>
      <c r="AJ41" s="1">
        <v>11.70121706352332</v>
      </c>
      <c r="AK41" s="1">
        <v>1.9567728422099129E-2</v>
      </c>
      <c r="AL41" s="1">
        <v>14.588850240131849</v>
      </c>
      <c r="AM41" s="1">
        <v>5.775398500066563E-3</v>
      </c>
      <c r="AN41" s="1">
        <v>1.1138055262863669</v>
      </c>
      <c r="AO41" s="1">
        <v>1.3097480923673386</v>
      </c>
      <c r="AP41" s="1">
        <v>18.632343575574488</v>
      </c>
      <c r="AQ41" s="1">
        <v>21.610930642237889</v>
      </c>
      <c r="AR41" s="1">
        <v>0.96974523282464065</v>
      </c>
      <c r="AS41" s="1">
        <v>0.15437798681422013</v>
      </c>
      <c r="AT41" s="1">
        <v>0.67720738235134192</v>
      </c>
      <c r="AU41" s="1">
        <v>1.4391685753277383</v>
      </c>
      <c r="AV41" s="1">
        <v>0.83199539752868612</v>
      </c>
      <c r="AW41" s="1">
        <v>0</v>
      </c>
      <c r="AX41" s="1">
        <v>2.5847968643638115</v>
      </c>
      <c r="AY41" s="1">
        <v>2.2942113180797983</v>
      </c>
      <c r="AZ41" s="1">
        <v>3.575393198668205</v>
      </c>
      <c r="BA41" s="1">
        <v>1.9418297699828244</v>
      </c>
      <c r="BB41" s="1">
        <v>0.6721774031793436</v>
      </c>
      <c r="BC41" s="1">
        <v>0.4781623213169427</v>
      </c>
      <c r="BD41" s="1">
        <v>2.1482637514303584</v>
      </c>
      <c r="BE41" s="1">
        <v>6.0557757073035852E-2</v>
      </c>
      <c r="BF41" s="1">
        <v>0.89403175435329429</v>
      </c>
      <c r="BG41" s="1">
        <v>1.154476392040952</v>
      </c>
      <c r="BH41" s="1">
        <v>7.7429799259726484E-2</v>
      </c>
      <c r="BI41" s="1">
        <v>17.905088513931553</v>
      </c>
      <c r="BJ41" s="1">
        <v>3.059452359232024</v>
      </c>
      <c r="BK41" s="1">
        <v>3.116540367053469</v>
      </c>
      <c r="BL41" s="1">
        <v>1.4503303855118315</v>
      </c>
      <c r="BM41" s="1">
        <v>0.37648349112866791</v>
      </c>
      <c r="BN41" s="1">
        <v>3.6701308626256983</v>
      </c>
      <c r="BO41" s="1">
        <v>0.53969882261826818</v>
      </c>
      <c r="BP41" s="1">
        <v>10.813227166072156</v>
      </c>
      <c r="BQ41" s="1">
        <v>0.41284427376560684</v>
      </c>
      <c r="BR41" s="1">
        <v>3.5391067496383126</v>
      </c>
      <c r="BS41" s="1">
        <v>0</v>
      </c>
      <c r="BT41" s="50">
        <f t="shared" si="0"/>
        <v>254.513017417143</v>
      </c>
    </row>
    <row r="42" spans="1:72" x14ac:dyDescent="0.25">
      <c r="A42" s="10" t="s">
        <v>124</v>
      </c>
      <c r="B42" s="8" t="s">
        <v>125</v>
      </c>
      <c r="C42" s="1">
        <v>79.020337697892742</v>
      </c>
      <c r="D42" s="1">
        <v>0.41898770251886275</v>
      </c>
      <c r="E42" s="1">
        <v>2.1237728514959304</v>
      </c>
      <c r="F42" s="1">
        <v>0.48709666479757879</v>
      </c>
      <c r="G42" s="1">
        <v>0.37538424849743374</v>
      </c>
      <c r="H42" s="1">
        <v>5.6931804901294757E-2</v>
      </c>
      <c r="I42" s="1">
        <v>0</v>
      </c>
      <c r="J42" s="1">
        <v>1.0849887256319484E-2</v>
      </c>
      <c r="K42" s="1">
        <v>4.2700826792303845E-5</v>
      </c>
      <c r="L42" s="1">
        <v>0.81023440711076078</v>
      </c>
      <c r="M42" s="1">
        <v>0.14396772502732111</v>
      </c>
      <c r="N42" s="1">
        <v>3.2461710948082409E-2</v>
      </c>
      <c r="O42" s="1">
        <v>2.1490832073999353E-2</v>
      </c>
      <c r="P42" s="1">
        <v>1.7849010331215385</v>
      </c>
      <c r="Q42" s="1">
        <v>0.78818174997977863</v>
      </c>
      <c r="R42" s="1">
        <v>4.3719420399810716</v>
      </c>
      <c r="S42" s="1">
        <v>9.342985374727919E-2</v>
      </c>
      <c r="T42" s="1">
        <v>0.20965935594401047</v>
      </c>
      <c r="U42" s="1">
        <v>3.959019190965547</v>
      </c>
      <c r="V42" s="1">
        <v>5.6862864419619914E-2</v>
      </c>
      <c r="W42" s="1">
        <v>8.548087697908667E-2</v>
      </c>
      <c r="X42" s="1">
        <v>0.23683081528180794</v>
      </c>
      <c r="Y42" s="1">
        <v>0.12137849611860924</v>
      </c>
      <c r="Z42" s="1">
        <v>170.77498825183918</v>
      </c>
      <c r="AA42" s="1">
        <v>8.86074120231096</v>
      </c>
      <c r="AB42" s="1">
        <v>2.9572409198718943</v>
      </c>
      <c r="AC42" s="1">
        <v>33.998337106961422</v>
      </c>
      <c r="AD42" s="1">
        <v>0.12772394809175866</v>
      </c>
      <c r="AE42" s="1">
        <v>1.7770150138169722</v>
      </c>
      <c r="AF42" s="1">
        <v>0.67383509754909543</v>
      </c>
      <c r="AG42" s="1">
        <v>64.176715572030858</v>
      </c>
      <c r="AH42" s="1">
        <v>0.53884178710816466</v>
      </c>
      <c r="AI42" s="1">
        <v>1.9807101469409116E-2</v>
      </c>
      <c r="AJ42" s="1">
        <v>11.376898409656865</v>
      </c>
      <c r="AK42" s="1">
        <v>4.3552202871756707E-2</v>
      </c>
      <c r="AL42" s="1">
        <v>0.29055181122446661</v>
      </c>
      <c r="AM42" s="1">
        <v>5.4667497011768604E-3</v>
      </c>
      <c r="AN42" s="1">
        <v>0.23504615700078377</v>
      </c>
      <c r="AO42" s="1">
        <v>1.9112616853069497</v>
      </c>
      <c r="AP42" s="1">
        <v>6.5618478054289719E-2</v>
      </c>
      <c r="AQ42" s="1">
        <v>1.3578238926984125</v>
      </c>
      <c r="AR42" s="1">
        <v>7.9565680267046037E-5</v>
      </c>
      <c r="AS42" s="1">
        <v>1.7635692017953507E-4</v>
      </c>
      <c r="AT42" s="1">
        <v>25.596431554041388</v>
      </c>
      <c r="AU42" s="1">
        <v>37.333348123937512</v>
      </c>
      <c r="AV42" s="1">
        <v>31.9878221322681</v>
      </c>
      <c r="AW42" s="1">
        <v>0</v>
      </c>
      <c r="AX42" s="1">
        <v>1.937880479512202</v>
      </c>
      <c r="AY42" s="1">
        <v>3.0119457883352206E-2</v>
      </c>
      <c r="AZ42" s="1">
        <v>1.0912158128842324</v>
      </c>
      <c r="BA42" s="1">
        <v>1.1510471312032899</v>
      </c>
      <c r="BB42" s="1">
        <v>8.9906809334260006E-3</v>
      </c>
      <c r="BC42" s="1">
        <v>0.38677923099169309</v>
      </c>
      <c r="BD42" s="1">
        <v>0.80685268692040479</v>
      </c>
      <c r="BE42" s="1">
        <v>7.9007188273850419E-4</v>
      </c>
      <c r="BF42" s="1">
        <v>1.1674573433389467E-2</v>
      </c>
      <c r="BG42" s="1">
        <v>10.465914193283908</v>
      </c>
      <c r="BH42" s="1">
        <v>0.61912202359511059</v>
      </c>
      <c r="BI42" s="1">
        <v>52.599440892473581</v>
      </c>
      <c r="BJ42" s="1">
        <v>4.8490392888399819E-2</v>
      </c>
      <c r="BK42" s="1">
        <v>0.58723757824303224</v>
      </c>
      <c r="BL42" s="1">
        <v>45.530169197400625</v>
      </c>
      <c r="BM42" s="1">
        <v>189.22980615924183</v>
      </c>
      <c r="BN42" s="1">
        <v>0.89441798988284593</v>
      </c>
      <c r="BO42" s="1">
        <v>3.3390627884703599</v>
      </c>
      <c r="BP42" s="1">
        <v>2.7958813474085142E-2</v>
      </c>
      <c r="BQ42" s="1">
        <v>1.3062193197805586E-2</v>
      </c>
      <c r="BR42" s="1">
        <v>6.3980650111645273E-4</v>
      </c>
      <c r="BS42" s="1">
        <v>0</v>
      </c>
      <c r="BT42" s="50">
        <f t="shared" si="0"/>
        <v>798.09923978459483</v>
      </c>
    </row>
    <row r="43" spans="1:72" x14ac:dyDescent="0.25">
      <c r="A43" s="10" t="s">
        <v>126</v>
      </c>
      <c r="B43" s="8" t="s">
        <v>127</v>
      </c>
      <c r="C43" s="1">
        <v>3.6963177309272641</v>
      </c>
      <c r="D43" s="1">
        <v>1.5565395188018227</v>
      </c>
      <c r="E43" s="1">
        <v>0.43196362264723404</v>
      </c>
      <c r="F43" s="1">
        <v>191.00562515585185</v>
      </c>
      <c r="G43" s="1">
        <v>22.277548108162968</v>
      </c>
      <c r="H43" s="1">
        <v>5.6339662729346056</v>
      </c>
      <c r="I43" s="1">
        <v>4.6442932778673257E-2</v>
      </c>
      <c r="J43" s="1">
        <v>5.1450722967006424E-2</v>
      </c>
      <c r="K43" s="1">
        <v>3.3248962529431082E-2</v>
      </c>
      <c r="L43" s="1">
        <v>24.57908499387743</v>
      </c>
      <c r="M43" s="1">
        <v>12.391219933531104</v>
      </c>
      <c r="N43" s="1">
        <v>25.368790026219425</v>
      </c>
      <c r="O43" s="1">
        <v>0.69601212275532642</v>
      </c>
      <c r="P43" s="1">
        <v>11.714145748841039</v>
      </c>
      <c r="Q43" s="1">
        <v>9.9554112926932881</v>
      </c>
      <c r="R43" s="1">
        <v>23.729278474990288</v>
      </c>
      <c r="S43" s="1">
        <v>7.9873160086852915</v>
      </c>
      <c r="T43" s="1">
        <v>6.013357503163423</v>
      </c>
      <c r="U43" s="1">
        <v>38.416729409126951</v>
      </c>
      <c r="V43" s="1">
        <v>0.6363859397213607</v>
      </c>
      <c r="W43" s="1">
        <v>1.2446410488716741</v>
      </c>
      <c r="X43" s="1">
        <v>7.6286764106756433</v>
      </c>
      <c r="Y43" s="1">
        <v>1.8251194856465958</v>
      </c>
      <c r="Z43" s="1">
        <v>44.774175633615606</v>
      </c>
      <c r="AA43" s="1">
        <v>11.324693945327382</v>
      </c>
      <c r="AB43" s="1">
        <v>58.141083403011521</v>
      </c>
      <c r="AC43" s="1">
        <v>1.842531928541441</v>
      </c>
      <c r="AD43" s="1">
        <v>10.164744308936118</v>
      </c>
      <c r="AE43" s="1">
        <v>22.915792162524092</v>
      </c>
      <c r="AF43" s="1">
        <v>311.57052215416638</v>
      </c>
      <c r="AG43" s="1">
        <v>285.05560593318711</v>
      </c>
      <c r="AH43" s="1">
        <v>335.92961244684216</v>
      </c>
      <c r="AI43" s="1">
        <v>4.802271701975747</v>
      </c>
      <c r="AJ43" s="1">
        <v>106.27665615729096</v>
      </c>
      <c r="AK43" s="1">
        <v>1.9887302260974022</v>
      </c>
      <c r="AL43" s="1">
        <v>599.60849686892539</v>
      </c>
      <c r="AM43" s="1">
        <v>0.110873772380923</v>
      </c>
      <c r="AN43" s="1">
        <v>22.689206224795395</v>
      </c>
      <c r="AO43" s="1">
        <v>221.65999619063655</v>
      </c>
      <c r="AP43" s="1">
        <v>230.6947707069246</v>
      </c>
      <c r="AQ43" s="1">
        <v>355.15065722637718</v>
      </c>
      <c r="AR43" s="1">
        <v>21.193206300327176</v>
      </c>
      <c r="AS43" s="1">
        <v>35.935723142872519</v>
      </c>
      <c r="AT43" s="1">
        <v>24.81705705427084</v>
      </c>
      <c r="AU43" s="1">
        <v>62.886399879734959</v>
      </c>
      <c r="AV43" s="1">
        <v>33.225655355160768</v>
      </c>
      <c r="AW43" s="1">
        <v>0</v>
      </c>
      <c r="AX43" s="1">
        <v>44.09640404554164</v>
      </c>
      <c r="AY43" s="1">
        <v>40.06960567845978</v>
      </c>
      <c r="AZ43" s="1">
        <v>23.106911512129599</v>
      </c>
      <c r="BA43" s="1">
        <v>9.2418156402403664</v>
      </c>
      <c r="BB43" s="1">
        <v>12.52851396682256</v>
      </c>
      <c r="BC43" s="1">
        <v>7.8834907861863446</v>
      </c>
      <c r="BD43" s="1">
        <v>142.64558981142721</v>
      </c>
      <c r="BE43" s="1">
        <v>1.0055567542978718</v>
      </c>
      <c r="BF43" s="1">
        <v>9.177862186660338</v>
      </c>
      <c r="BG43" s="1">
        <v>20.838809850281216</v>
      </c>
      <c r="BH43" s="1">
        <v>1.1500220258096503</v>
      </c>
      <c r="BI43" s="1">
        <v>363.68961777021735</v>
      </c>
      <c r="BJ43" s="1">
        <v>38.188164828001632</v>
      </c>
      <c r="BK43" s="1">
        <v>92.675358222847791</v>
      </c>
      <c r="BL43" s="1">
        <v>121.97404317257943</v>
      </c>
      <c r="BM43" s="1">
        <v>175.10795619278159</v>
      </c>
      <c r="BN43" s="1">
        <v>74.010889384114805</v>
      </c>
      <c r="BO43" s="1">
        <v>12.054468766800156</v>
      </c>
      <c r="BP43" s="1">
        <v>327.05620112915528</v>
      </c>
      <c r="BQ43" s="1">
        <v>9.678175073903823</v>
      </c>
      <c r="BR43" s="1">
        <v>23.57174928204314</v>
      </c>
      <c r="BS43" s="1">
        <v>0</v>
      </c>
      <c r="BT43" s="50">
        <f t="shared" si="0"/>
        <v>4749.4289402306231</v>
      </c>
    </row>
    <row r="44" spans="1:72" x14ac:dyDescent="0.25">
      <c r="A44" s="10" t="s">
        <v>128</v>
      </c>
      <c r="B44" s="8" t="s">
        <v>129</v>
      </c>
      <c r="C44" s="1">
        <v>1.0172392686413072E-3</v>
      </c>
      <c r="D44" s="1">
        <v>1.0321523364981841E-3</v>
      </c>
      <c r="E44" s="1">
        <v>0.15381574862799102</v>
      </c>
      <c r="F44" s="1">
        <v>5.4548698976871722E-3</v>
      </c>
      <c r="G44" s="1">
        <v>3.0061864282574461E-2</v>
      </c>
      <c r="H44" s="1">
        <v>1.0864420228691024E-3</v>
      </c>
      <c r="I44" s="1">
        <v>1.9628431498714004E-5</v>
      </c>
      <c r="J44" s="1">
        <v>1.826954857271795E-3</v>
      </c>
      <c r="K44" s="1">
        <v>3.1227449978599598E-3</v>
      </c>
      <c r="L44" s="1">
        <v>1.4811188205003396E-3</v>
      </c>
      <c r="M44" s="1">
        <v>5.1542914743540518E-3</v>
      </c>
      <c r="N44" s="1">
        <v>8.672003937649303E-2</v>
      </c>
      <c r="O44" s="1">
        <v>1.9346926103375444E-3</v>
      </c>
      <c r="P44" s="1">
        <v>1.2338175088801438E-2</v>
      </c>
      <c r="Q44" s="1">
        <v>3.111591073624033E-3</v>
      </c>
      <c r="R44" s="1">
        <v>2.5812835718490586E-2</v>
      </c>
      <c r="S44" s="1">
        <v>8.6805045058620245E-3</v>
      </c>
      <c r="T44" s="1">
        <v>1.1122696950809271E-2</v>
      </c>
      <c r="U44" s="1">
        <v>0.18685380783903682</v>
      </c>
      <c r="V44" s="1">
        <v>3.8563597418122636E-4</v>
      </c>
      <c r="W44" s="1">
        <v>5.677652381378776E-4</v>
      </c>
      <c r="X44" s="1">
        <v>6.269322784987299E-3</v>
      </c>
      <c r="Y44" s="1">
        <v>3.9828684573295064E-3</v>
      </c>
      <c r="Z44" s="1">
        <v>2.059029624843824E-2</v>
      </c>
      <c r="AA44" s="1">
        <v>1.5659438745537716E-2</v>
      </c>
      <c r="AB44" s="1">
        <v>2.3539062833976335E-2</v>
      </c>
      <c r="AC44" s="1">
        <v>8.7375260167747618E-2</v>
      </c>
      <c r="AD44" s="1">
        <v>1.5759734322257125E-2</v>
      </c>
      <c r="AE44" s="1">
        <v>7.1537142459527914E-2</v>
      </c>
      <c r="AF44" s="1">
        <v>0.26266725530258228</v>
      </c>
      <c r="AG44" s="1">
        <v>9.5893911690643444E-2</v>
      </c>
      <c r="AH44" s="1">
        <v>0.45999050581242451</v>
      </c>
      <c r="AI44" s="1">
        <v>3.5769384827829913E-4</v>
      </c>
      <c r="AJ44" s="1">
        <v>3.0825752782114042E-3</v>
      </c>
      <c r="AK44" s="1">
        <v>2.3908805319373038E-3</v>
      </c>
      <c r="AL44" s="1">
        <v>1.9708690161800008E-2</v>
      </c>
      <c r="AM44" s="1">
        <v>1.2171022261244698E-2</v>
      </c>
      <c r="AN44" s="1">
        <v>8.2262871563568607E-4</v>
      </c>
      <c r="AO44" s="1">
        <v>8.476710924783042E-3</v>
      </c>
      <c r="AP44" s="1">
        <v>0.2219808332969038</v>
      </c>
      <c r="AQ44" s="1">
        <v>5.3016263393616717E-2</v>
      </c>
      <c r="AR44" s="1">
        <v>5.160128395905992E-3</v>
      </c>
      <c r="AS44" s="1">
        <v>1.4226522213011848E-3</v>
      </c>
      <c r="AT44" s="1">
        <v>6.1852335876352582E-2</v>
      </c>
      <c r="AU44" s="1">
        <v>1.3249168057019959E-2</v>
      </c>
      <c r="AV44" s="1">
        <v>4.8992844754576506E-2</v>
      </c>
      <c r="AW44" s="1">
        <v>0</v>
      </c>
      <c r="AX44" s="1">
        <v>4.6235772848974281E-2</v>
      </c>
      <c r="AY44" s="1">
        <v>2.4957324898184311E-2</v>
      </c>
      <c r="AZ44" s="1">
        <v>2.4617553870375808</v>
      </c>
      <c r="BA44" s="1">
        <v>0.25660170013505185</v>
      </c>
      <c r="BB44" s="1">
        <v>1.3401238186283448E-2</v>
      </c>
      <c r="BC44" s="1">
        <v>4.843639871260378E-2</v>
      </c>
      <c r="BD44" s="1">
        <v>3.5628999273434617E-2</v>
      </c>
      <c r="BE44" s="1">
        <v>2.3641604424879644E-3</v>
      </c>
      <c r="BF44" s="1">
        <v>4.1559958023180857E-4</v>
      </c>
      <c r="BG44" s="1">
        <v>3.0079634705074805E-2</v>
      </c>
      <c r="BH44" s="1">
        <v>1.7869624157589681E-3</v>
      </c>
      <c r="BI44" s="1">
        <v>6.3752742119583192E-2</v>
      </c>
      <c r="BJ44" s="1">
        <v>5.0156172130538324E-3</v>
      </c>
      <c r="BK44" s="1">
        <v>2.4009792443219649</v>
      </c>
      <c r="BL44" s="1">
        <v>12.470268779465062</v>
      </c>
      <c r="BM44" s="1">
        <v>0.32543482369246574</v>
      </c>
      <c r="BN44" s="1">
        <v>1.8400074632778053E-3</v>
      </c>
      <c r="BO44" s="1">
        <v>3.0891453340789374E-3</v>
      </c>
      <c r="BP44" s="1">
        <v>3.1498429346529223E-2</v>
      </c>
      <c r="BQ44" s="1">
        <v>1.2202680377474788E-3</v>
      </c>
      <c r="BR44" s="1">
        <v>3.4692474448032101E-4</v>
      </c>
      <c r="BS44" s="1">
        <v>0</v>
      </c>
      <c r="BT44" s="50">
        <f t="shared" si="0"/>
        <v>20.282659185910454</v>
      </c>
    </row>
    <row r="45" spans="1:72" x14ac:dyDescent="0.25">
      <c r="A45" s="10" t="s">
        <v>130</v>
      </c>
      <c r="B45" s="8" t="s">
        <v>131</v>
      </c>
      <c r="C45" s="1">
        <v>30.541660703284759</v>
      </c>
      <c r="D45" s="1">
        <v>0.10065384021150263</v>
      </c>
      <c r="E45" s="1">
        <v>1.2095824534530997</v>
      </c>
      <c r="F45" s="1">
        <v>2.2815131340467869</v>
      </c>
      <c r="G45" s="1">
        <v>46.641450171851339</v>
      </c>
      <c r="H45" s="1">
        <v>12.062675255269486</v>
      </c>
      <c r="I45" s="1">
        <v>9.7642939430335834E-2</v>
      </c>
      <c r="J45" s="1">
        <v>5.2887304990502079E-2</v>
      </c>
      <c r="K45" s="1">
        <v>4.1746970181134914E-3</v>
      </c>
      <c r="L45" s="1">
        <v>0</v>
      </c>
      <c r="M45" s="1">
        <v>0</v>
      </c>
      <c r="N45" s="1">
        <v>1.4629622811494798</v>
      </c>
      <c r="O45" s="1">
        <v>0.12151643949841411</v>
      </c>
      <c r="P45" s="1">
        <v>1.7419276287289371</v>
      </c>
      <c r="Q45" s="1">
        <v>0.47062262938859506</v>
      </c>
      <c r="R45" s="1">
        <v>3.8359854879033959</v>
      </c>
      <c r="S45" s="1">
        <v>1.1197602919315517</v>
      </c>
      <c r="T45" s="1">
        <v>1.2346506860952391</v>
      </c>
      <c r="U45" s="1">
        <v>21.496692927106839</v>
      </c>
      <c r="V45" s="1">
        <v>6.7238934402787789E-2</v>
      </c>
      <c r="W45" s="1">
        <v>0.12765953349737066</v>
      </c>
      <c r="X45" s="1">
        <v>10.468869808202117</v>
      </c>
      <c r="Y45" s="1">
        <v>0.56652948427159133</v>
      </c>
      <c r="Z45" s="1">
        <v>3.1508496924092646</v>
      </c>
      <c r="AA45" s="1">
        <v>0.92237321133657435</v>
      </c>
      <c r="AB45" s="1">
        <v>26.579593129793739</v>
      </c>
      <c r="AC45" s="1">
        <v>8.354536353067278</v>
      </c>
      <c r="AD45" s="1">
        <v>9.0105771066841065</v>
      </c>
      <c r="AE45" s="1">
        <v>65.825877965231413</v>
      </c>
      <c r="AF45" s="1">
        <v>369.20728085721544</v>
      </c>
      <c r="AG45" s="1">
        <v>77.89365226398678</v>
      </c>
      <c r="AH45" s="1">
        <v>553.78725882265019</v>
      </c>
      <c r="AI45" s="1">
        <v>50.035029337149737</v>
      </c>
      <c r="AJ45" s="1">
        <v>23.061156409383802</v>
      </c>
      <c r="AK45" s="1">
        <v>4.8347606609586168E-2</v>
      </c>
      <c r="AL45" s="1">
        <v>816.08985278124919</v>
      </c>
      <c r="AM45" s="1">
        <v>7.7076707944771325E-2</v>
      </c>
      <c r="AN45" s="1">
        <v>127.31967912501752</v>
      </c>
      <c r="AO45" s="1">
        <v>2.0824370260281069</v>
      </c>
      <c r="AP45" s="1">
        <v>54.448549002874131</v>
      </c>
      <c r="AQ45" s="1">
        <v>24.782649160574014</v>
      </c>
      <c r="AR45" s="1">
        <v>0.25790388918370399</v>
      </c>
      <c r="AS45" s="1">
        <v>0.14577227900790163</v>
      </c>
      <c r="AT45" s="1">
        <v>14.732857415002279</v>
      </c>
      <c r="AU45" s="1">
        <v>17.158990646336168</v>
      </c>
      <c r="AV45" s="1">
        <v>6.4759480818744404</v>
      </c>
      <c r="AW45" s="1">
        <v>0</v>
      </c>
      <c r="AX45" s="1">
        <v>15.664763502877062</v>
      </c>
      <c r="AY45" s="1">
        <v>14.400871589093079</v>
      </c>
      <c r="AZ45" s="1">
        <v>0.41459440776027601</v>
      </c>
      <c r="BA45" s="1">
        <v>0.18854246767287811</v>
      </c>
      <c r="BB45" s="1">
        <v>4.741543070045009</v>
      </c>
      <c r="BC45" s="1">
        <v>3.3255652598346495</v>
      </c>
      <c r="BD45" s="1">
        <v>566.11395516360244</v>
      </c>
      <c r="BE45" s="1">
        <v>2.1825293866523491E-2</v>
      </c>
      <c r="BF45" s="1">
        <v>0.92038488126742091</v>
      </c>
      <c r="BG45" s="1">
        <v>63.380138983925903</v>
      </c>
      <c r="BH45" s="1">
        <v>0.35616519770004779</v>
      </c>
      <c r="BI45" s="1">
        <v>73.842162619388219</v>
      </c>
      <c r="BJ45" s="1">
        <v>195.64507602096128</v>
      </c>
      <c r="BK45" s="1">
        <v>1408.8230342198678</v>
      </c>
      <c r="BL45" s="1">
        <v>19.143863864680903</v>
      </c>
      <c r="BM45" s="1">
        <v>1400.3596442437342</v>
      </c>
      <c r="BN45" s="1">
        <v>720.34566991052623</v>
      </c>
      <c r="BO45" s="1">
        <v>1117.2154696916541</v>
      </c>
      <c r="BP45" s="1">
        <v>8.831642041878343</v>
      </c>
      <c r="BQ45" s="1">
        <v>13.921506915123588</v>
      </c>
      <c r="BR45" s="1">
        <v>194.1043544889697</v>
      </c>
      <c r="BS45" s="1">
        <v>0</v>
      </c>
      <c r="BT45" s="50">
        <f t="shared" si="0"/>
        <v>8208.9156793367711</v>
      </c>
    </row>
    <row r="46" spans="1:72" x14ac:dyDescent="0.25">
      <c r="A46" s="10" t="s">
        <v>132</v>
      </c>
      <c r="B46" s="8" t="s">
        <v>133</v>
      </c>
      <c r="C46" s="1">
        <v>4.5544466567126936</v>
      </c>
      <c r="D46" s="1">
        <v>9.6502476165273254</v>
      </c>
      <c r="E46" s="1">
        <v>30.182377978776781</v>
      </c>
      <c r="F46" s="1">
        <v>219.12743330918229</v>
      </c>
      <c r="G46" s="1">
        <v>23.025527473141882</v>
      </c>
      <c r="H46" s="1">
        <v>15.271579006573845</v>
      </c>
      <c r="I46" s="1">
        <v>9.0730864964445809E-3</v>
      </c>
      <c r="J46" s="1">
        <v>3.0097337157320648E-2</v>
      </c>
      <c r="K46" s="1">
        <v>1.1834059020969403E-2</v>
      </c>
      <c r="L46" s="1">
        <v>31.718774864191733</v>
      </c>
      <c r="M46" s="1">
        <v>63.315485420379126</v>
      </c>
      <c r="N46" s="1">
        <v>123.72779277392301</v>
      </c>
      <c r="O46" s="1">
        <v>21.277890215170554</v>
      </c>
      <c r="P46" s="1">
        <v>117.74593475549051</v>
      </c>
      <c r="Q46" s="1">
        <v>24.635551103155194</v>
      </c>
      <c r="R46" s="1">
        <v>167.73348270116418</v>
      </c>
      <c r="S46" s="1">
        <v>18.694663642659016</v>
      </c>
      <c r="T46" s="1">
        <v>14.235154486857486</v>
      </c>
      <c r="U46" s="1">
        <v>104.11899504644958</v>
      </c>
      <c r="V46" s="1">
        <v>6.7158333646224753</v>
      </c>
      <c r="W46" s="1">
        <v>14.136135728855136</v>
      </c>
      <c r="X46" s="1">
        <v>17.559896298693761</v>
      </c>
      <c r="Y46" s="1">
        <v>9.0547215009123754</v>
      </c>
      <c r="Z46" s="1">
        <v>96.957521829281603</v>
      </c>
      <c r="AA46" s="1">
        <v>23.302473781591207</v>
      </c>
      <c r="AB46" s="1">
        <v>35.442904742202913</v>
      </c>
      <c r="AC46" s="1">
        <v>108.85750992446721</v>
      </c>
      <c r="AD46" s="1">
        <v>11.364890274120059</v>
      </c>
      <c r="AE46" s="1">
        <v>1.2900581848290735</v>
      </c>
      <c r="AF46" s="1">
        <v>6.5774162416887849</v>
      </c>
      <c r="AG46" s="1">
        <v>91.495433027475698</v>
      </c>
      <c r="AH46" s="1">
        <v>412.81871366331245</v>
      </c>
      <c r="AI46" s="1">
        <v>0.12179518621073296</v>
      </c>
      <c r="AJ46" s="1">
        <v>22.012626640983811</v>
      </c>
      <c r="AK46" s="1">
        <v>0.16826077519587565</v>
      </c>
      <c r="AL46" s="1">
        <v>4.158618698233385E-2</v>
      </c>
      <c r="AM46" s="1">
        <v>3.6620728610736613E-3</v>
      </c>
      <c r="AN46" s="1">
        <v>3.3503111837739663</v>
      </c>
      <c r="AO46" s="1">
        <v>11.322577277325433</v>
      </c>
      <c r="AP46" s="1">
        <v>2.1841527998507506</v>
      </c>
      <c r="AQ46" s="1">
        <v>8.9056258650114621</v>
      </c>
      <c r="AR46" s="1">
        <v>1.5881675443812152E-3</v>
      </c>
      <c r="AS46" s="1">
        <v>3.5197832921100448E-3</v>
      </c>
      <c r="AT46" s="1">
        <v>0.21518138774141726</v>
      </c>
      <c r="AU46" s="1">
        <v>1.1966826117240654</v>
      </c>
      <c r="AV46" s="1">
        <v>0.20996465278963358</v>
      </c>
      <c r="AW46" s="1">
        <v>0</v>
      </c>
      <c r="AX46" s="1">
        <v>4.1785466291328381</v>
      </c>
      <c r="AY46" s="1">
        <v>2.4032084709199939</v>
      </c>
      <c r="AZ46" s="1">
        <v>0.13793323626091189</v>
      </c>
      <c r="BA46" s="1">
        <v>0.12869575347024523</v>
      </c>
      <c r="BB46" s="1">
        <v>0.53862813530742648</v>
      </c>
      <c r="BC46" s="1">
        <v>2.4219998822554425</v>
      </c>
      <c r="BD46" s="1">
        <v>17.663428768334835</v>
      </c>
      <c r="BE46" s="1">
        <v>0.23862551400636009</v>
      </c>
      <c r="BF46" s="1">
        <v>1.0395059692857849</v>
      </c>
      <c r="BG46" s="1">
        <v>0.65228814592056061</v>
      </c>
      <c r="BH46" s="1">
        <v>8.7310892769243004E-2</v>
      </c>
      <c r="BI46" s="1">
        <v>22.07673526652551</v>
      </c>
      <c r="BJ46" s="1">
        <v>0.36940180408531709</v>
      </c>
      <c r="BK46" s="1">
        <v>13.793764822941634</v>
      </c>
      <c r="BL46" s="1">
        <v>0.56320874479318084</v>
      </c>
      <c r="BM46" s="1">
        <v>6.3788411730346412E-2</v>
      </c>
      <c r="BN46" s="1">
        <v>1.5589690052432943</v>
      </c>
      <c r="BO46" s="1">
        <v>0.67298039717639457</v>
      </c>
      <c r="BP46" s="1">
        <v>1.1663655748027577</v>
      </c>
      <c r="BQ46" s="1">
        <v>2.5608363690566613</v>
      </c>
      <c r="BR46" s="1">
        <v>7.1288192895164179E-2</v>
      </c>
      <c r="BS46" s="1">
        <v>0</v>
      </c>
      <c r="BT46" s="50">
        <f t="shared" si="0"/>
        <v>1946.7648946732847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5796.1345935102245</v>
      </c>
      <c r="D123" s="48">
        <f t="shared" si="2"/>
        <v>848.82079411488303</v>
      </c>
      <c r="E123" s="48">
        <f t="shared" si="2"/>
        <v>888.929677795874</v>
      </c>
      <c r="F123" s="48">
        <f t="shared" si="2"/>
        <v>3617.1704733556708</v>
      </c>
      <c r="G123" s="48">
        <f t="shared" si="2"/>
        <v>1573.0533461158127</v>
      </c>
      <c r="H123" s="48">
        <f t="shared" si="2"/>
        <v>236.19981186712852</v>
      </c>
      <c r="I123" s="48">
        <f t="shared" si="2"/>
        <v>16.722372067015407</v>
      </c>
      <c r="J123" s="48">
        <f t="shared" si="2"/>
        <v>65.233488601645718</v>
      </c>
      <c r="K123" s="48">
        <f t="shared" si="2"/>
        <v>37.00417936414803</v>
      </c>
      <c r="L123" s="48">
        <f t="shared" si="2"/>
        <v>586.20844237238543</v>
      </c>
      <c r="M123" s="48">
        <f t="shared" si="2"/>
        <v>728.54068505634677</v>
      </c>
      <c r="N123" s="48">
        <f t="shared" si="2"/>
        <v>1370.9302793627523</v>
      </c>
      <c r="O123" s="48">
        <f t="shared" si="2"/>
        <v>412.80004025065551</v>
      </c>
      <c r="P123" s="48">
        <f t="shared" si="2"/>
        <v>724.19319015032465</v>
      </c>
      <c r="Q123" s="48">
        <f t="shared" si="2"/>
        <v>276.07668204873301</v>
      </c>
      <c r="R123" s="48">
        <f t="shared" si="2"/>
        <v>1795.8566878155623</v>
      </c>
      <c r="S123" s="48">
        <f t="shared" si="2"/>
        <v>462.81164785150537</v>
      </c>
      <c r="T123" s="48">
        <f t="shared" si="2"/>
        <v>386.38048664128922</v>
      </c>
      <c r="U123" s="48">
        <f t="shared" si="2"/>
        <v>2126.5774058950105</v>
      </c>
      <c r="V123" s="48">
        <f t="shared" si="2"/>
        <v>60.60422962619915</v>
      </c>
      <c r="W123" s="48">
        <f t="shared" si="2"/>
        <v>143.47421700349358</v>
      </c>
      <c r="X123" s="48">
        <f t="shared" si="2"/>
        <v>742.66921024348619</v>
      </c>
      <c r="Y123" s="48">
        <f t="shared" si="2"/>
        <v>87.986086526756893</v>
      </c>
      <c r="Z123" s="48">
        <f t="shared" si="2"/>
        <v>4314.7737500476214</v>
      </c>
      <c r="AA123" s="48">
        <f t="shared" si="2"/>
        <v>1098.5654457596797</v>
      </c>
      <c r="AB123" s="48">
        <f t="shared" si="2"/>
        <v>2646.9034304905758</v>
      </c>
      <c r="AC123" s="48">
        <f t="shared" si="2"/>
        <v>3357.8832650402883</v>
      </c>
      <c r="AD123" s="48">
        <f t="shared" si="2"/>
        <v>395.25143592011113</v>
      </c>
      <c r="AE123" s="48">
        <f t="shared" si="2"/>
        <v>1316.768517274455</v>
      </c>
      <c r="AF123" s="48">
        <f t="shared" si="2"/>
        <v>3452.5234946436117</v>
      </c>
      <c r="AG123" s="48">
        <f t="shared" si="2"/>
        <v>4231.2959494261868</v>
      </c>
      <c r="AH123" s="48">
        <f t="shared" si="2"/>
        <v>6348.4215401354186</v>
      </c>
      <c r="AI123" s="48">
        <f t="shared" si="2"/>
        <v>790.05068973803054</v>
      </c>
      <c r="AJ123" s="48">
        <f t="shared" si="2"/>
        <v>1465.9753570199</v>
      </c>
      <c r="AK123" s="48">
        <f t="shared" si="2"/>
        <v>33.655772978161018</v>
      </c>
      <c r="AL123" s="48">
        <f t="shared" si="2"/>
        <v>2516.4252896566613</v>
      </c>
      <c r="AM123" s="48">
        <f t="shared" si="2"/>
        <v>73.208547743341427</v>
      </c>
      <c r="AN123" s="48">
        <f t="shared" si="2"/>
        <v>342.51277785128298</v>
      </c>
      <c r="AO123" s="48">
        <f t="shared" si="2"/>
        <v>968.05842168735512</v>
      </c>
      <c r="AP123" s="48">
        <f t="shared" si="2"/>
        <v>1382.0596311476511</v>
      </c>
      <c r="AQ123" s="48">
        <f t="shared" si="2"/>
        <v>1590.8670048342608</v>
      </c>
      <c r="AR123" s="48">
        <f t="shared" si="2"/>
        <v>56.155885826950438</v>
      </c>
      <c r="AS123" s="48">
        <f t="shared" si="2"/>
        <v>67.57305293826829</v>
      </c>
      <c r="AT123" s="48">
        <f t="shared" si="2"/>
        <v>841.14019048871853</v>
      </c>
      <c r="AU123" s="48">
        <f t="shared" si="2"/>
        <v>1215.6147449410109</v>
      </c>
      <c r="AV123" s="48">
        <f t="shared" si="2"/>
        <v>720.26628575920518</v>
      </c>
      <c r="AW123" s="48">
        <f t="shared" si="2"/>
        <v>0</v>
      </c>
      <c r="AX123" s="48">
        <f t="shared" si="2"/>
        <v>622.35234697741146</v>
      </c>
      <c r="AY123" s="48">
        <f t="shared" si="2"/>
        <v>524.18834411079331</v>
      </c>
      <c r="AZ123" s="48">
        <f t="shared" si="2"/>
        <v>304.9714320942806</v>
      </c>
      <c r="BA123" s="48">
        <f t="shared" si="2"/>
        <v>338.79103485384462</v>
      </c>
      <c r="BB123" s="48">
        <f t="shared" si="2"/>
        <v>144.30968317740286</v>
      </c>
      <c r="BC123" s="48">
        <f t="shared" si="2"/>
        <v>221.11518799166871</v>
      </c>
      <c r="BD123" s="48">
        <f t="shared" si="2"/>
        <v>3256.9964326298118</v>
      </c>
      <c r="BE123" s="48">
        <f t="shared" si="2"/>
        <v>13.595574876751213</v>
      </c>
      <c r="BF123" s="48">
        <f t="shared" si="2"/>
        <v>47.555344912777308</v>
      </c>
      <c r="BG123" s="48">
        <f t="shared" si="2"/>
        <v>602.62080157086928</v>
      </c>
      <c r="BH123" s="48">
        <f t="shared" si="2"/>
        <v>14.390856896016583</v>
      </c>
      <c r="BI123" s="48">
        <f t="shared" si="2"/>
        <v>2540.9590688864787</v>
      </c>
      <c r="BJ123" s="48">
        <f t="shared" si="2"/>
        <v>374.79544949156923</v>
      </c>
      <c r="BK123" s="48">
        <f t="shared" si="2"/>
        <v>2716.1958561792808</v>
      </c>
      <c r="BL123" s="48">
        <f t="shared" si="2"/>
        <v>3671.7889119849287</v>
      </c>
      <c r="BM123" s="48">
        <f t="shared" si="2"/>
        <v>2260.5669003953822</v>
      </c>
      <c r="BN123" s="48">
        <f t="shared" si="2"/>
        <v>1108.563630366094</v>
      </c>
      <c r="BO123" s="48">
        <f t="shared" ref="BO123:BT123" si="3">+SUM(BO6:BO122)</f>
        <v>1765.3373389315677</v>
      </c>
      <c r="BP123" s="48">
        <f t="shared" si="3"/>
        <v>860.74893068204574</v>
      </c>
      <c r="BQ123" s="48">
        <f t="shared" si="3"/>
        <v>143.42238663384157</v>
      </c>
      <c r="BR123" s="48">
        <f t="shared" si="3"/>
        <v>558.73277513173764</v>
      </c>
      <c r="BS123" s="48">
        <f t="shared" si="3"/>
        <v>0</v>
      </c>
      <c r="BT123" s="48">
        <f t="shared" si="3"/>
        <v>84302.326797760194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-5.3280152608844187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-5.3280152608844187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-5.3280152608844187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-5.3280152608844187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H21" sqref="H21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8.0226514735482715E-2</v>
      </c>
      <c r="D24" s="1">
        <v>1.7057763764060114E-2</v>
      </c>
      <c r="E24" s="1">
        <v>2.1899967671277172E-2</v>
      </c>
      <c r="F24" s="1">
        <v>5.942704795220943E-3</v>
      </c>
      <c r="G24" s="1">
        <v>7.538431082826566E-2</v>
      </c>
      <c r="H24" s="1">
        <v>5.8326547064205536E-3</v>
      </c>
      <c r="I24" s="1">
        <v>8.2537566600290879E-3</v>
      </c>
      <c r="J24" s="1">
        <v>7.7035062160271473E-3</v>
      </c>
      <c r="K24" s="1">
        <v>2.7512522200096954E-3</v>
      </c>
      <c r="L24" s="1">
        <v>5.5025044400193912E-4</v>
      </c>
      <c r="M24" s="1">
        <v>5.8216496975405159E-2</v>
      </c>
      <c r="N24" s="1">
        <v>0.21118612040794424</v>
      </c>
      <c r="O24" s="1">
        <v>6.5809953102631921E-2</v>
      </c>
      <c r="P24" s="1">
        <v>2.013916625047097E-2</v>
      </c>
      <c r="Q24" s="1">
        <v>1.9809015984069804E-3</v>
      </c>
      <c r="R24" s="1">
        <v>1.7828114385662827E-2</v>
      </c>
      <c r="S24" s="1">
        <v>3.5766278860126038E-2</v>
      </c>
      <c r="T24" s="1">
        <v>1.1225109057639557E-2</v>
      </c>
      <c r="U24" s="1">
        <v>0.12325609945643436</v>
      </c>
      <c r="V24" s="1">
        <v>2.0909516872073689E-3</v>
      </c>
      <c r="W24" s="1">
        <v>5.7226046176201669E-3</v>
      </c>
      <c r="X24" s="1">
        <v>6.3278801060222989E-2</v>
      </c>
      <c r="Y24" s="1">
        <v>1.1335159146439946E-2</v>
      </c>
      <c r="Z24" s="1">
        <v>9.6844078144341286E-3</v>
      </c>
      <c r="AA24" s="1">
        <v>1.1005008880038782E-3</v>
      </c>
      <c r="AB24" s="1">
        <v>2.9603473887304325E-2</v>
      </c>
      <c r="AC24" s="1">
        <v>0.17916154456703137</v>
      </c>
      <c r="AD24" s="1">
        <v>6.8891355589042788E-2</v>
      </c>
      <c r="AE24" s="1">
        <v>0.35722258824605885</v>
      </c>
      <c r="AF24" s="1">
        <v>0.16364448204617668</v>
      </c>
      <c r="AG24" s="1">
        <v>0.10487773462676959</v>
      </c>
      <c r="AH24" s="1">
        <v>0.13040935522845959</v>
      </c>
      <c r="AI24" s="1">
        <v>4.6221037296162882E-3</v>
      </c>
      <c r="AJ24" s="1">
        <v>0.15396007423174257</v>
      </c>
      <c r="AK24" s="1">
        <v>0</v>
      </c>
      <c r="AL24" s="1">
        <v>9.2882274947527321E-2</v>
      </c>
      <c r="AM24" s="1">
        <v>0.11049028915558937</v>
      </c>
      <c r="AN24" s="1">
        <v>2.4211019536085321E-3</v>
      </c>
      <c r="AO24" s="1">
        <v>0.37163914987890967</v>
      </c>
      <c r="AP24" s="1">
        <v>0.68693265429202077</v>
      </c>
      <c r="AQ24" s="1">
        <v>0.34412662767881269</v>
      </c>
      <c r="AR24" s="1">
        <v>0.17266858932780849</v>
      </c>
      <c r="AS24" s="1">
        <v>0.16089322982616699</v>
      </c>
      <c r="AT24" s="1">
        <v>2.1569817404876013E-2</v>
      </c>
      <c r="AU24" s="1">
        <v>5.0072790404176455E-2</v>
      </c>
      <c r="AV24" s="1">
        <v>6.8231055056240456E-2</v>
      </c>
      <c r="AW24" s="1">
        <v>0</v>
      </c>
      <c r="AX24" s="1">
        <v>0.12809830336365141</v>
      </c>
      <c r="AY24" s="1">
        <v>0.13965356268769216</v>
      </c>
      <c r="AZ24" s="1">
        <v>2.3990919358484547E-2</v>
      </c>
      <c r="BA24" s="1">
        <v>2.9713523976104715E-3</v>
      </c>
      <c r="BB24" s="1">
        <v>1.9368815628868257E-2</v>
      </c>
      <c r="BC24" s="1">
        <v>2.630197122329269E-2</v>
      </c>
      <c r="BD24" s="1">
        <v>6.4159201770626104E-2</v>
      </c>
      <c r="BE24" s="1">
        <v>6.8451155233841224E-2</v>
      </c>
      <c r="BF24" s="1">
        <v>4.1598933566546599E-2</v>
      </c>
      <c r="BG24" s="1">
        <v>4.8532089160971029E-2</v>
      </c>
      <c r="BH24" s="1">
        <v>6.0527548840213306E-3</v>
      </c>
      <c r="BI24" s="1">
        <v>0.38165370795974496</v>
      </c>
      <c r="BJ24" s="1">
        <v>4.402003552015513E-4</v>
      </c>
      <c r="BK24" s="1">
        <v>0.2801875260857874</v>
      </c>
      <c r="BL24" s="1">
        <v>0.11687319430601187</v>
      </c>
      <c r="BM24" s="1">
        <v>2.5311520424089197E-3</v>
      </c>
      <c r="BN24" s="1">
        <v>2.3110518648081441E-3</v>
      </c>
      <c r="BO24" s="1">
        <v>2.7182371933695791E-2</v>
      </c>
      <c r="BP24" s="1">
        <v>6.6030053280232695E-3</v>
      </c>
      <c r="BQ24" s="1">
        <v>1.6947713675259723E-2</v>
      </c>
      <c r="BR24" s="1">
        <v>2.8062772644098895E-2</v>
      </c>
      <c r="BS24" s="1">
        <v>0</v>
      </c>
      <c r="BT24" s="50">
        <f t="shared" si="0"/>
        <v>5.5705153948980319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4.106585045619236E-4</v>
      </c>
      <c r="D33" s="1">
        <v>8.7314222506307485E-5</v>
      </c>
      <c r="E33" s="1">
        <v>1.1210019534680769E-4</v>
      </c>
      <c r="F33" s="1">
        <v>3.0419148486068416E-5</v>
      </c>
      <c r="G33" s="1">
        <v>3.858725317214234E-4</v>
      </c>
      <c r="H33" s="1">
        <v>2.9855830921511594E-5</v>
      </c>
      <c r="I33" s="1">
        <v>4.2248817341761688E-5</v>
      </c>
      <c r="J33" s="1">
        <v>3.9432229518977579E-5</v>
      </c>
      <c r="K33" s="1">
        <v>1.4082939113920562E-5</v>
      </c>
      <c r="L33" s="1">
        <v>2.8165878227841127E-6</v>
      </c>
      <c r="M33" s="1">
        <v>2.9799499165055908E-4</v>
      </c>
      <c r="N33" s="1">
        <v>1.0810064063845421E-3</v>
      </c>
      <c r="O33" s="1">
        <v>3.3686390360497987E-4</v>
      </c>
      <c r="P33" s="1">
        <v>1.0308711431389851E-4</v>
      </c>
      <c r="Q33" s="1">
        <v>1.0139716162022804E-5</v>
      </c>
      <c r="R33" s="1">
        <v>9.1257445458205232E-5</v>
      </c>
      <c r="S33" s="1">
        <v>1.8307820848096731E-4</v>
      </c>
      <c r="T33" s="1">
        <v>5.7458391584795891E-5</v>
      </c>
      <c r="U33" s="1">
        <v>6.3091567230364127E-4</v>
      </c>
      <c r="V33" s="1">
        <v>1.0703033726579627E-5</v>
      </c>
      <c r="W33" s="1">
        <v>2.9292513356954771E-5</v>
      </c>
      <c r="X33" s="1">
        <v>3.2390759962017297E-4</v>
      </c>
      <c r="Y33" s="1">
        <v>5.8021709149352717E-5</v>
      </c>
      <c r="Z33" s="1">
        <v>4.9571945681000377E-5</v>
      </c>
      <c r="AA33" s="1">
        <v>5.6331756455682255E-6</v>
      </c>
      <c r="AB33" s="1">
        <v>1.5153242486578525E-4</v>
      </c>
      <c r="AC33" s="1">
        <v>9.1708099509850709E-4</v>
      </c>
      <c r="AD33" s="1">
        <v>3.5263679541257085E-4</v>
      </c>
      <c r="AE33" s="1">
        <v>1.8285288145514459E-3</v>
      </c>
      <c r="AF33" s="1">
        <v>8.37653218495995E-4</v>
      </c>
      <c r="AG33" s="1">
        <v>5.3684163902265178E-4</v>
      </c>
      <c r="AH33" s="1">
        <v>6.6753131399983456E-4</v>
      </c>
      <c r="AI33" s="1">
        <v>2.365933771138654E-5</v>
      </c>
      <c r="AJ33" s="1">
        <v>7.8808127281499471E-4</v>
      </c>
      <c r="AK33" s="1">
        <v>0</v>
      </c>
      <c r="AL33" s="1">
        <v>4.7544002448595823E-4</v>
      </c>
      <c r="AM33" s="1">
        <v>5.6557083481504971E-4</v>
      </c>
      <c r="AN33" s="1">
        <v>1.2392986420250094E-5</v>
      </c>
      <c r="AO33" s="1">
        <v>1.9023234155083899E-3</v>
      </c>
      <c r="AP33" s="1">
        <v>3.5162282379636858E-3</v>
      </c>
      <c r="AQ33" s="1">
        <v>1.7614940243691839E-3</v>
      </c>
      <c r="AR33" s="1">
        <v>8.8384525878965449E-4</v>
      </c>
      <c r="AS33" s="1">
        <v>8.2357027938207447E-4</v>
      </c>
      <c r="AT33" s="1">
        <v>1.104102426531372E-4</v>
      </c>
      <c r="AU33" s="1">
        <v>2.563094918733542E-4</v>
      </c>
      <c r="AV33" s="1">
        <v>3.4925689002522994E-4</v>
      </c>
      <c r="AW33" s="1">
        <v>0</v>
      </c>
      <c r="AX33" s="1">
        <v>6.5570164514414141E-4</v>
      </c>
      <c r="AY33" s="1">
        <v>7.148499894226078E-4</v>
      </c>
      <c r="AZ33" s="1">
        <v>1.2280322907338732E-4</v>
      </c>
      <c r="BA33" s="1">
        <v>1.5209574243034208E-5</v>
      </c>
      <c r="BB33" s="1">
        <v>9.9143891362000753E-5</v>
      </c>
      <c r="BC33" s="1">
        <v>1.3463289792908057E-4</v>
      </c>
      <c r="BD33" s="1">
        <v>3.2841414013662747E-4</v>
      </c>
      <c r="BE33" s="1">
        <v>3.5038352515434363E-4</v>
      </c>
      <c r="BF33" s="1">
        <v>2.1293403940247888E-4</v>
      </c>
      <c r="BG33" s="1">
        <v>2.4842304596955873E-4</v>
      </c>
      <c r="BH33" s="1">
        <v>3.0982466050625232E-5</v>
      </c>
      <c r="BI33" s="1">
        <v>1.9535853138830605E-3</v>
      </c>
      <c r="BJ33" s="1">
        <v>2.2532702582272898E-6</v>
      </c>
      <c r="BK33" s="1">
        <v>1.4342065193616701E-3</v>
      </c>
      <c r="BL33" s="1">
        <v>5.9824325355934554E-4</v>
      </c>
      <c r="BM33" s="1">
        <v>1.2956303984806918E-5</v>
      </c>
      <c r="BN33" s="1">
        <v>1.182966885569327E-5</v>
      </c>
      <c r="BO33" s="1">
        <v>1.3913943844553515E-4</v>
      </c>
      <c r="BP33" s="1">
        <v>3.3799053873409348E-5</v>
      </c>
      <c r="BQ33" s="1">
        <v>8.6750904941750652E-5</v>
      </c>
      <c r="BR33" s="1">
        <v>1.4364597896198976E-4</v>
      </c>
      <c r="BS33" s="1">
        <v>0</v>
      </c>
      <c r="BT33" s="50">
        <f t="shared" si="0"/>
        <v>2.8514008482737236E-2</v>
      </c>
    </row>
    <row r="34" spans="1:72" x14ac:dyDescent="0.25">
      <c r="A34" s="10" t="s">
        <v>108</v>
      </c>
      <c r="B34" s="8" t="s">
        <v>109</v>
      </c>
      <c r="C34" s="1">
        <v>1.4542696746797824E-2</v>
      </c>
      <c r="D34" s="1">
        <v>3.0920685812807444E-3</v>
      </c>
      <c r="E34" s="1">
        <v>3.9698170817733429E-3</v>
      </c>
      <c r="F34" s="1">
        <v>1.0772367960590983E-3</v>
      </c>
      <c r="G34" s="1">
        <v>1.3664948246305228E-2</v>
      </c>
      <c r="H34" s="1">
        <v>1.057287966502448E-3</v>
      </c>
      <c r="I34" s="1">
        <v>1.4961622167487473E-3</v>
      </c>
      <c r="J34" s="1">
        <v>1.3964180689654973E-3</v>
      </c>
      <c r="K34" s="1">
        <v>4.9872073891624917E-4</v>
      </c>
      <c r="L34" s="1">
        <v>9.9744147783249829E-5</v>
      </c>
      <c r="M34" s="1">
        <v>1.0552930835467831E-2</v>
      </c>
      <c r="N34" s="1">
        <v>3.828180391921128E-2</v>
      </c>
      <c r="O34" s="1">
        <v>1.1929400074876678E-2</v>
      </c>
      <c r="P34" s="1">
        <v>3.6506358088669436E-3</v>
      </c>
      <c r="Q34" s="1">
        <v>3.5907893201969935E-4</v>
      </c>
      <c r="R34" s="1">
        <v>3.2317103881772942E-3</v>
      </c>
      <c r="S34" s="1">
        <v>6.483369605911238E-3</v>
      </c>
      <c r="T34" s="1">
        <v>2.0347806147782959E-3</v>
      </c>
      <c r="U34" s="1">
        <v>2.2342689103447957E-2</v>
      </c>
      <c r="V34" s="1">
        <v>3.7902776157634934E-4</v>
      </c>
      <c r="W34" s="1">
        <v>1.037339136945798E-3</v>
      </c>
      <c r="X34" s="1">
        <v>1.147057699507373E-2</v>
      </c>
      <c r="Y34" s="1">
        <v>2.0547294443349464E-3</v>
      </c>
      <c r="Z34" s="1">
        <v>1.7554970009851969E-3</v>
      </c>
      <c r="AA34" s="1">
        <v>1.9948829556649966E-4</v>
      </c>
      <c r="AB34" s="1">
        <v>5.3662351507388403E-3</v>
      </c>
      <c r="AC34" s="1">
        <v>3.2476694518226136E-2</v>
      </c>
      <c r="AD34" s="1">
        <v>1.2487967302462879E-2</v>
      </c>
      <c r="AE34" s="1">
        <v>6.4753900740885786E-2</v>
      </c>
      <c r="AF34" s="1">
        <v>2.9663909550738499E-2</v>
      </c>
      <c r="AG34" s="1">
        <v>1.9011234567487417E-2</v>
      </c>
      <c r="AH34" s="1">
        <v>2.3639363024630208E-2</v>
      </c>
      <c r="AI34" s="1">
        <v>8.378508413792986E-4</v>
      </c>
      <c r="AJ34" s="1">
        <v>2.7908412549753302E-2</v>
      </c>
      <c r="AK34" s="1">
        <v>0</v>
      </c>
      <c r="AL34" s="1">
        <v>1.683681214581257E-2</v>
      </c>
      <c r="AM34" s="1">
        <v>2.0028624874876565E-2</v>
      </c>
      <c r="AN34" s="1">
        <v>4.3887425024629923E-4</v>
      </c>
      <c r="AO34" s="1">
        <v>6.7367197412806931E-2</v>
      </c>
      <c r="AP34" s="1">
        <v>0.12452059409260909</v>
      </c>
      <c r="AQ34" s="1">
        <v>6.2379990023644444E-2</v>
      </c>
      <c r="AR34" s="1">
        <v>3.1299713574383797E-2</v>
      </c>
      <c r="AS34" s="1">
        <v>2.916518881182225E-2</v>
      </c>
      <c r="AT34" s="1">
        <v>3.9099705931033932E-3</v>
      </c>
      <c r="AU34" s="1">
        <v>9.076717448275734E-3</v>
      </c>
      <c r="AV34" s="1">
        <v>1.2368274325122977E-2</v>
      </c>
      <c r="AW34" s="1">
        <v>0</v>
      </c>
      <c r="AX34" s="1">
        <v>2.3220437603940561E-2</v>
      </c>
      <c r="AY34" s="1">
        <v>2.5315064707388805E-2</v>
      </c>
      <c r="AZ34" s="1">
        <v>4.3488448433496923E-3</v>
      </c>
      <c r="BA34" s="1">
        <v>5.3861839802954914E-4</v>
      </c>
      <c r="BB34" s="1">
        <v>3.5109940019703938E-3</v>
      </c>
      <c r="BC34" s="1">
        <v>4.7677702640393418E-3</v>
      </c>
      <c r="BD34" s="1">
        <v>1.163016763152693E-2</v>
      </c>
      <c r="BE34" s="1">
        <v>1.2408171984236278E-2</v>
      </c>
      <c r="BF34" s="1">
        <v>7.5406575724136869E-3</v>
      </c>
      <c r="BG34" s="1">
        <v>8.7974338344826361E-3</v>
      </c>
      <c r="BH34" s="1">
        <v>1.0971856256157483E-3</v>
      </c>
      <c r="BI34" s="1">
        <v>6.9182540902462064E-2</v>
      </c>
      <c r="BJ34" s="1">
        <v>7.9795318226599861E-5</v>
      </c>
      <c r="BK34" s="1">
        <v>5.0789720051230815E-2</v>
      </c>
      <c r="BL34" s="1">
        <v>2.1185656989162263E-2</v>
      </c>
      <c r="BM34" s="1">
        <v>4.5882307980294921E-4</v>
      </c>
      <c r="BN34" s="1">
        <v>4.189254206896493E-4</v>
      </c>
      <c r="BO34" s="1">
        <v>4.9273609004925421E-3</v>
      </c>
      <c r="BP34" s="1">
        <v>1.1969297733989981E-3</v>
      </c>
      <c r="BQ34" s="1">
        <v>3.0721197517240948E-3</v>
      </c>
      <c r="BR34" s="1">
        <v>5.0869515369457415E-3</v>
      </c>
      <c r="BS34" s="1">
        <v>0</v>
      </c>
      <c r="BT34" s="50">
        <f t="shared" si="0"/>
        <v>1.0097698544985079</v>
      </c>
    </row>
    <row r="35" spans="1:72" x14ac:dyDescent="0.25">
      <c r="A35" s="10" t="s">
        <v>110</v>
      </c>
      <c r="B35" s="8" t="s">
        <v>111</v>
      </c>
      <c r="C35" s="1">
        <v>4.7593061239639793E-2</v>
      </c>
      <c r="D35" s="1">
        <v>1.0119237986480336E-2</v>
      </c>
      <c r="E35" s="1">
        <v>1.2991795866513466E-2</v>
      </c>
      <c r="F35" s="1">
        <v>4.8220980346932001E-3</v>
      </c>
      <c r="G35" s="1">
        <v>4.4720503359606659E-2</v>
      </c>
      <c r="H35" s="1">
        <v>3.4601265373126323E-3</v>
      </c>
      <c r="I35" s="1">
        <v>4.8964054773291956E-3</v>
      </c>
      <c r="J35" s="1">
        <v>4.8293156637104857E-3</v>
      </c>
      <c r="K35" s="1">
        <v>1.632135159109732E-3</v>
      </c>
      <c r="L35" s="1">
        <v>3.2642703182194646E-4</v>
      </c>
      <c r="M35" s="1">
        <v>3.4535979966761929E-2</v>
      </c>
      <c r="N35" s="1">
        <v>0.12528269481326301</v>
      </c>
      <c r="O35" s="1">
        <v>3.9040673005904789E-2</v>
      </c>
      <c r="P35" s="1">
        <v>1.194722936468324E-2</v>
      </c>
      <c r="Q35" s="1">
        <v>1.1751373145590072E-3</v>
      </c>
      <c r="R35" s="1">
        <v>1.0576235831031065E-2</v>
      </c>
      <c r="S35" s="1">
        <v>2.4848478123271813E-2</v>
      </c>
      <c r="T35" s="1">
        <v>7.1777858855741773E-3</v>
      </c>
      <c r="U35" s="1">
        <v>7.571302731014834E-2</v>
      </c>
      <c r="V35" s="1">
        <v>1.2404227209233964E-3</v>
      </c>
      <c r="W35" s="1">
        <v>3.3948411309482427E-3</v>
      </c>
      <c r="X35" s="1">
        <v>3.9354469186946489E-2</v>
      </c>
      <c r="Y35" s="1">
        <v>6.9837340737353313E-3</v>
      </c>
      <c r="Z35" s="1">
        <v>5.7451157600662559E-3</v>
      </c>
      <c r="AA35" s="1">
        <v>6.5285406364389291E-4</v>
      </c>
      <c r="AB35" s="1">
        <v>1.7561774312020714E-2</v>
      </c>
      <c r="AC35" s="1">
        <v>0.10628464156122575</v>
      </c>
      <c r="AD35" s="1">
        <v>4.0868664384107689E-2</v>
      </c>
      <c r="AE35" s="1">
        <v>0.22021522004131114</v>
      </c>
      <c r="AF35" s="1">
        <v>9.7079399263846872E-2</v>
      </c>
      <c r="AG35" s="1">
        <v>6.2216992265262984E-2</v>
      </c>
      <c r="AH35" s="1">
        <v>8.0475253160240137E-2</v>
      </c>
      <c r="AI35" s="1">
        <v>5.3353592493367071E-3</v>
      </c>
      <c r="AJ35" s="1">
        <v>9.1334283503780603E-2</v>
      </c>
      <c r="AK35" s="1">
        <v>0</v>
      </c>
      <c r="AL35" s="1">
        <v>5.5100882971544557E-2</v>
      </c>
      <c r="AM35" s="1">
        <v>6.943660626289537E-2</v>
      </c>
      <c r="AN35" s="1">
        <v>3.7703139038456858E-3</v>
      </c>
      <c r="AO35" s="1">
        <v>0.22487755000199761</v>
      </c>
      <c r="AP35" s="1">
        <v>0.41944101856386673</v>
      </c>
      <c r="AQ35" s="1">
        <v>0.21089023337472942</v>
      </c>
      <c r="AR35" s="1">
        <v>0.10243280258572678</v>
      </c>
      <c r="AS35" s="1">
        <v>9.5447264104737126E-2</v>
      </c>
      <c r="AT35" s="1">
        <v>1.6685997920468831E-2</v>
      </c>
      <c r="AU35" s="1">
        <v>3.2816906514235952E-2</v>
      </c>
      <c r="AV35" s="1">
        <v>4.9813091801237837E-2</v>
      </c>
      <c r="AW35" s="1">
        <v>0</v>
      </c>
      <c r="AX35" s="1">
        <v>8.1438294590417085E-2</v>
      </c>
      <c r="AY35" s="1">
        <v>8.8552599476881183E-2</v>
      </c>
      <c r="AZ35" s="1">
        <v>1.4232218587436864E-2</v>
      </c>
      <c r="BA35" s="1">
        <v>1.7627059718385108E-3</v>
      </c>
      <c r="BB35" s="1">
        <v>1.2527580392945456E-2</v>
      </c>
      <c r="BC35" s="1">
        <v>1.6899898212105219E-2</v>
      </c>
      <c r="BD35" s="1">
        <v>0.13038544159079088</v>
      </c>
      <c r="BE35" s="1">
        <v>4.3719569377088964E-2</v>
      </c>
      <c r="BF35" s="1">
        <v>2.4677883605739147E-2</v>
      </c>
      <c r="BG35" s="1">
        <v>3.0865561952321558E-2</v>
      </c>
      <c r="BH35" s="1">
        <v>3.8500345682446462E-3</v>
      </c>
      <c r="BI35" s="1">
        <v>0.24949080169179</v>
      </c>
      <c r="BJ35" s="1">
        <v>2.6114162545755716E-4</v>
      </c>
      <c r="BK35" s="1">
        <v>0.17270007505881599</v>
      </c>
      <c r="BL35" s="1">
        <v>6.9333101558981411E-2</v>
      </c>
      <c r="BM35" s="1">
        <v>1.5015643463809534E-3</v>
      </c>
      <c r="BN35" s="1">
        <v>3.1863540610748255E-3</v>
      </c>
      <c r="BO35" s="1">
        <v>1.8200193117630041E-2</v>
      </c>
      <c r="BP35" s="1">
        <v>2.3367415747106036E-2</v>
      </c>
      <c r="BQ35" s="1">
        <v>1.0313289798319185E-2</v>
      </c>
      <c r="BR35" s="1">
        <v>1.6647778622919267E-2</v>
      </c>
      <c r="BS35" s="1">
        <v>0</v>
      </c>
      <c r="BT35" s="50">
        <f t="shared" si="0"/>
        <v>3.5390575446083825</v>
      </c>
    </row>
    <row r="36" spans="1:72" x14ac:dyDescent="0.25">
      <c r="A36" s="10" t="s">
        <v>112</v>
      </c>
      <c r="B36" s="8" t="s">
        <v>113</v>
      </c>
      <c r="C36" s="1">
        <v>2.5272328297138713E-3</v>
      </c>
      <c r="D36" s="1">
        <v>5.3734031358799723E-4</v>
      </c>
      <c r="E36" s="1">
        <v>6.898756284129771E-4</v>
      </c>
      <c r="F36" s="1">
        <v>1.8720243183065712E-4</v>
      </c>
      <c r="G36" s="1">
        <v>2.3746975148888909E-3</v>
      </c>
      <c r="H36" s="1">
        <v>1.8373572013008938E-4</v>
      </c>
      <c r="I36" s="1">
        <v>2.6000337754257936E-4</v>
      </c>
      <c r="J36" s="1">
        <v>2.426698190397407E-4</v>
      </c>
      <c r="K36" s="1">
        <v>8.6667792514193121E-5</v>
      </c>
      <c r="L36" s="1">
        <v>1.7333558502838624E-5</v>
      </c>
      <c r="M36" s="1">
        <v>1.8338904896003263E-3</v>
      </c>
      <c r="N36" s="1">
        <v>6.652619753389463E-3</v>
      </c>
      <c r="O36" s="1">
        <v>2.0730935969394989E-3</v>
      </c>
      <c r="P36" s="1">
        <v>6.3440824120389349E-4</v>
      </c>
      <c r="Q36" s="1">
        <v>6.2400810610219044E-5</v>
      </c>
      <c r="R36" s="1">
        <v>5.6160729549197127E-4</v>
      </c>
      <c r="S36" s="1">
        <v>1.1266813026845103E-3</v>
      </c>
      <c r="T36" s="1">
        <v>3.5360459345790785E-4</v>
      </c>
      <c r="U36" s="1">
        <v>3.8827171046358511E-3</v>
      </c>
      <c r="V36" s="1">
        <v>6.5867522310786769E-5</v>
      </c>
      <c r="W36" s="1">
        <v>1.8026900842952167E-4</v>
      </c>
      <c r="X36" s="1">
        <v>1.9933592278264418E-3</v>
      </c>
      <c r="Y36" s="1">
        <v>3.5707130515847567E-4</v>
      </c>
      <c r="Z36" s="1">
        <v>3.0507062964995973E-4</v>
      </c>
      <c r="AA36" s="1">
        <v>3.4667117005677247E-5</v>
      </c>
      <c r="AB36" s="1">
        <v>9.3254544745271779E-4</v>
      </c>
      <c r="AC36" s="1">
        <v>5.6438066485242555E-3</v>
      </c>
      <c r="AD36" s="1">
        <v>2.1701615245553955E-3</v>
      </c>
      <c r="AE36" s="1">
        <v>1.1252946180042833E-2</v>
      </c>
      <c r="AF36" s="1">
        <v>5.1550002987442054E-3</v>
      </c>
      <c r="AG36" s="1">
        <v>3.3037762506410414E-3</v>
      </c>
      <c r="AH36" s="1">
        <v>4.1080533651727535E-3</v>
      </c>
      <c r="AI36" s="1">
        <v>1.4560189142384441E-4</v>
      </c>
      <c r="AJ36" s="1">
        <v>4.8499296690942464E-3</v>
      </c>
      <c r="AK36" s="1">
        <v>0</v>
      </c>
      <c r="AL36" s="1">
        <v>2.9259046752791594E-3</v>
      </c>
      <c r="AM36" s="1">
        <v>3.480578547369995E-3</v>
      </c>
      <c r="AN36" s="1">
        <v>7.6267657412489932E-5</v>
      </c>
      <c r="AO36" s="1">
        <v>1.1707085412817203E-2</v>
      </c>
      <c r="AP36" s="1">
        <v>2.1639214434943738E-2</v>
      </c>
      <c r="AQ36" s="1">
        <v>1.0840407487675275E-2</v>
      </c>
      <c r="AR36" s="1">
        <v>5.4392706581907592E-3</v>
      </c>
      <c r="AS36" s="1">
        <v>5.0683325062300137E-3</v>
      </c>
      <c r="AT36" s="1">
        <v>6.7947549331127391E-4</v>
      </c>
      <c r="AU36" s="1">
        <v>1.5773538237583145E-3</v>
      </c>
      <c r="AV36" s="1">
        <v>2.1493612543519889E-3</v>
      </c>
      <c r="AW36" s="1">
        <v>0</v>
      </c>
      <c r="AX36" s="1">
        <v>4.0352524194608311E-3</v>
      </c>
      <c r="AY36" s="1">
        <v>4.3992571480204424E-3</v>
      </c>
      <c r="AZ36" s="1">
        <v>7.5574315072376389E-4</v>
      </c>
      <c r="BA36" s="1">
        <v>9.3601215915328558E-5</v>
      </c>
      <c r="BB36" s="1">
        <v>6.1014125929991945E-4</v>
      </c>
      <c r="BC36" s="1">
        <v>8.2854409643568622E-4</v>
      </c>
      <c r="BD36" s="1">
        <v>2.0210929214309831E-3</v>
      </c>
      <c r="BE36" s="1">
        <v>2.1562946777531245E-3</v>
      </c>
      <c r="BF36" s="1">
        <v>1.3104170228145997E-3</v>
      </c>
      <c r="BG36" s="1">
        <v>1.5288198599503664E-3</v>
      </c>
      <c r="BH36" s="1">
        <v>1.906691435312248E-4</v>
      </c>
      <c r="BI36" s="1">
        <v>1.2022556177568868E-2</v>
      </c>
      <c r="BJ36" s="1">
        <v>1.3866846802270896E-5</v>
      </c>
      <c r="BK36" s="1">
        <v>8.8262479896454252E-3</v>
      </c>
      <c r="BL36" s="1">
        <v>3.6816478260029233E-3</v>
      </c>
      <c r="BM36" s="1">
        <v>7.9734369113057657E-5</v>
      </c>
      <c r="BN36" s="1">
        <v>7.2800945711922206E-5</v>
      </c>
      <c r="BO36" s="1">
        <v>8.5627779004022791E-4</v>
      </c>
      <c r="BP36" s="1">
        <v>2.0800270203406347E-4</v>
      </c>
      <c r="BQ36" s="1">
        <v>5.3387360188742957E-4</v>
      </c>
      <c r="BR36" s="1">
        <v>8.8401148364476972E-4</v>
      </c>
      <c r="BS36" s="1">
        <v>0</v>
      </c>
      <c r="BT36" s="50">
        <f t="shared" si="0"/>
        <v>0.17547801285933709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2.9944410299859611E-2</v>
      </c>
      <c r="D39" s="1">
        <v>6.3667813394763231E-3</v>
      </c>
      <c r="E39" s="1">
        <v>8.1741257197147643E-3</v>
      </c>
      <c r="F39" s="1">
        <v>2.2181044666562677E-3</v>
      </c>
      <c r="G39" s="1">
        <v>2.813706591962117E-2</v>
      </c>
      <c r="H39" s="1">
        <v>2.177028458014485E-3</v>
      </c>
      <c r="I39" s="1">
        <v>3.0807006481337047E-3</v>
      </c>
      <c r="J39" s="1">
        <v>2.875320604924791E-3</v>
      </c>
      <c r="K39" s="1">
        <v>1.0269002160445684E-3</v>
      </c>
      <c r="L39" s="1">
        <v>2.0538004320891368E-4</v>
      </c>
      <c r="M39" s="1">
        <v>2.1729208571503067E-2</v>
      </c>
      <c r="N39" s="1">
        <v>7.8824860583581069E-2</v>
      </c>
      <c r="O39" s="1">
        <v>2.4563453167786072E-2</v>
      </c>
      <c r="P39" s="1">
        <v>7.5169095814462397E-3</v>
      </c>
      <c r="Q39" s="1">
        <v>7.3936815555208913E-4</v>
      </c>
      <c r="R39" s="1">
        <v>6.6543133999688022E-3</v>
      </c>
      <c r="S39" s="1">
        <v>1.3349702808579387E-2</v>
      </c>
      <c r="T39" s="1">
        <v>4.1897528814618381E-3</v>
      </c>
      <c r="U39" s="1">
        <v>4.6005129678796657E-2</v>
      </c>
      <c r="V39" s="1">
        <v>7.8044416419387197E-4</v>
      </c>
      <c r="W39" s="1">
        <v>2.1359524493727022E-3</v>
      </c>
      <c r="X39" s="1">
        <v>2.3618704969025069E-2</v>
      </c>
      <c r="Y39" s="1">
        <v>4.2308288901036209E-3</v>
      </c>
      <c r="Z39" s="1">
        <v>3.6146887604768807E-3</v>
      </c>
      <c r="AA39" s="1">
        <v>4.1076008641782735E-4</v>
      </c>
      <c r="AB39" s="1">
        <v>1.1049446324639554E-2</v>
      </c>
      <c r="AC39" s="1">
        <v>6.6871742068822293E-2</v>
      </c>
      <c r="AD39" s="1">
        <v>2.5713581409755989E-2</v>
      </c>
      <c r="AE39" s="1">
        <v>0.13333272405122676</v>
      </c>
      <c r="AF39" s="1">
        <v>6.1080024850330927E-2</v>
      </c>
      <c r="AG39" s="1">
        <v>3.9145436235618947E-2</v>
      </c>
      <c r="AH39" s="1">
        <v>4.8675070240512541E-2</v>
      </c>
      <c r="AI39" s="1">
        <v>1.7251923629548747E-3</v>
      </c>
      <c r="AJ39" s="1">
        <v>5.746533608985404E-2</v>
      </c>
      <c r="AK39" s="1">
        <v>0</v>
      </c>
      <c r="AL39" s="1">
        <v>3.4668151293664622E-2</v>
      </c>
      <c r="AM39" s="1">
        <v>4.1240312676349866E-2</v>
      </c>
      <c r="AN39" s="1">
        <v>9.0367219011922018E-4</v>
      </c>
      <c r="AO39" s="1">
        <v>0.13871368118330027</v>
      </c>
      <c r="AP39" s="1">
        <v>0.25639644594200783</v>
      </c>
      <c r="AQ39" s="1">
        <v>0.12844467902285459</v>
      </c>
      <c r="AR39" s="1">
        <v>6.4448257558957112E-2</v>
      </c>
      <c r="AS39" s="1">
        <v>6.0053124634286359E-2</v>
      </c>
      <c r="AT39" s="1">
        <v>8.0508976937894144E-3</v>
      </c>
      <c r="AU39" s="1">
        <v>1.8689583932011145E-2</v>
      </c>
      <c r="AV39" s="1">
        <v>2.5467125357905292E-2</v>
      </c>
      <c r="AW39" s="1">
        <v>0</v>
      </c>
      <c r="AX39" s="1">
        <v>4.7812474059035104E-2</v>
      </c>
      <c r="AY39" s="1">
        <v>5.2125454966422291E-2</v>
      </c>
      <c r="AZ39" s="1">
        <v>8.9545698839086363E-3</v>
      </c>
      <c r="BA39" s="1">
        <v>1.1090522333281339E-3</v>
      </c>
      <c r="BB39" s="1">
        <v>7.2293775209537614E-3</v>
      </c>
      <c r="BC39" s="1">
        <v>9.8171660653860737E-3</v>
      </c>
      <c r="BD39" s="1">
        <v>2.3947313038159335E-2</v>
      </c>
      <c r="BE39" s="1">
        <v>2.5549277375188858E-2</v>
      </c>
      <c r="BF39" s="1">
        <v>1.5526731266593874E-2</v>
      </c>
      <c r="BG39" s="1">
        <v>1.8114519811026186E-2</v>
      </c>
      <c r="BH39" s="1">
        <v>2.25918047529805E-3</v>
      </c>
      <c r="BI39" s="1">
        <v>0.1424515979697025</v>
      </c>
      <c r="BJ39" s="1">
        <v>1.6430403456713091E-4</v>
      </c>
      <c r="BK39" s="1">
        <v>0.10457951800197883</v>
      </c>
      <c r="BL39" s="1">
        <v>4.3622721177573265E-2</v>
      </c>
      <c r="BM39" s="1">
        <v>9.447481987610028E-4</v>
      </c>
      <c r="BN39" s="1">
        <v>8.6259618147743733E-4</v>
      </c>
      <c r="BO39" s="1">
        <v>1.0145774134520334E-2</v>
      </c>
      <c r="BP39" s="1">
        <v>2.4645605185069641E-3</v>
      </c>
      <c r="BQ39" s="1">
        <v>6.3257053308345404E-3</v>
      </c>
      <c r="BR39" s="1">
        <v>1.0474382203654597E-2</v>
      </c>
      <c r="BS39" s="1">
        <v>0</v>
      </c>
      <c r="BT39" s="50">
        <f t="shared" si="0"/>
        <v>2.079185405429758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0.17524457435605575</v>
      </c>
      <c r="D123" s="48">
        <f t="shared" si="2"/>
        <v>3.7260506207391818E-2</v>
      </c>
      <c r="E123" s="48">
        <f t="shared" si="2"/>
        <v>4.7837682163038527E-2</v>
      </c>
      <c r="F123" s="48">
        <f t="shared" si="2"/>
        <v>1.4277765672946235E-2</v>
      </c>
      <c r="G123" s="48">
        <f t="shared" si="2"/>
        <v>0.16466739840040903</v>
      </c>
      <c r="H123" s="48">
        <f t="shared" si="2"/>
        <v>1.274068921930172E-2</v>
      </c>
      <c r="I123" s="48">
        <f t="shared" si="2"/>
        <v>1.8029277197125076E-2</v>
      </c>
      <c r="J123" s="48">
        <f t="shared" si="2"/>
        <v>1.708666260218664E-2</v>
      </c>
      <c r="K123" s="48">
        <f t="shared" si="2"/>
        <v>6.0097590657083588E-3</v>
      </c>
      <c r="L123" s="48">
        <f t="shared" si="2"/>
        <v>1.2019518131416718E-3</v>
      </c>
      <c r="M123" s="48">
        <f t="shared" si="2"/>
        <v>0.12716650183038886</v>
      </c>
      <c r="N123" s="48">
        <f t="shared" si="2"/>
        <v>0.46130910588377361</v>
      </c>
      <c r="O123" s="48">
        <f t="shared" si="2"/>
        <v>0.14375343685174394</v>
      </c>
      <c r="P123" s="48">
        <f t="shared" si="2"/>
        <v>4.3991436360985188E-2</v>
      </c>
      <c r="Q123" s="48">
        <f t="shared" si="2"/>
        <v>4.3270265273100171E-3</v>
      </c>
      <c r="R123" s="48">
        <f t="shared" si="2"/>
        <v>3.8943238745790164E-2</v>
      </c>
      <c r="S123" s="48">
        <f t="shared" si="2"/>
        <v>8.1757588909053949E-2</v>
      </c>
      <c r="T123" s="48">
        <f t="shared" si="2"/>
        <v>2.5038491424496573E-2</v>
      </c>
      <c r="U123" s="48">
        <f t="shared" si="2"/>
        <v>0.27183057832576679</v>
      </c>
      <c r="V123" s="48">
        <f t="shared" si="2"/>
        <v>4.5674168899383534E-3</v>
      </c>
      <c r="W123" s="48">
        <f t="shared" si="2"/>
        <v>1.2500298856673385E-2</v>
      </c>
      <c r="X123" s="48">
        <f t="shared" si="2"/>
        <v>0.14003981903871487</v>
      </c>
      <c r="Y123" s="48">
        <f t="shared" si="2"/>
        <v>2.5019544568921675E-2</v>
      </c>
      <c r="Z123" s="48">
        <f t="shared" si="2"/>
        <v>2.1154351911293421E-2</v>
      </c>
      <c r="AA123" s="48">
        <f t="shared" si="2"/>
        <v>2.4039036262833435E-3</v>
      </c>
      <c r="AB123" s="48">
        <f t="shared" si="2"/>
        <v>6.4665007547021938E-2</v>
      </c>
      <c r="AC123" s="48">
        <f t="shared" si="2"/>
        <v>0.39135551035892835</v>
      </c>
      <c r="AD123" s="48">
        <f t="shared" si="2"/>
        <v>0.15048436700533729</v>
      </c>
      <c r="AE123" s="48">
        <f t="shared" si="2"/>
        <v>0.78860590807407671</v>
      </c>
      <c r="AF123" s="48">
        <f t="shared" si="2"/>
        <v>0.35746046922833319</v>
      </c>
      <c r="AG123" s="48">
        <f t="shared" si="2"/>
        <v>0.22909201558480263</v>
      </c>
      <c r="AH123" s="48">
        <f t="shared" si="2"/>
        <v>0.28797462633301507</v>
      </c>
      <c r="AI123" s="48">
        <f t="shared" si="2"/>
        <v>1.2689767412422401E-2</v>
      </c>
      <c r="AJ123" s="48">
        <f t="shared" si="2"/>
        <v>0.33630611731703974</v>
      </c>
      <c r="AK123" s="48">
        <f t="shared" si="2"/>
        <v>0</v>
      </c>
      <c r="AL123" s="48">
        <f t="shared" si="2"/>
        <v>0.20288946605831421</v>
      </c>
      <c r="AM123" s="48">
        <f t="shared" si="2"/>
        <v>0.2452419823518962</v>
      </c>
      <c r="AN123" s="48">
        <f t="shared" si="2"/>
        <v>7.6226229416524764E-3</v>
      </c>
      <c r="AO123" s="48">
        <f t="shared" si="2"/>
        <v>0.81620698730534014</v>
      </c>
      <c r="AP123" s="48">
        <f t="shared" si="2"/>
        <v>1.5124461555634119</v>
      </c>
      <c r="AQ123" s="48">
        <f t="shared" si="2"/>
        <v>0.75844343161208561</v>
      </c>
      <c r="AR123" s="48">
        <f t="shared" si="2"/>
        <v>0.37717247896385658</v>
      </c>
      <c r="AS123" s="48">
        <f t="shared" si="2"/>
        <v>0.3514507101626248</v>
      </c>
      <c r="AT123" s="48">
        <f t="shared" si="2"/>
        <v>5.1006569348202059E-2</v>
      </c>
      <c r="AU123" s="48">
        <f t="shared" si="2"/>
        <v>0.11248966161433095</v>
      </c>
      <c r="AV123" s="48">
        <f t="shared" si="2"/>
        <v>0.1583781646848838</v>
      </c>
      <c r="AW123" s="48">
        <f t="shared" si="2"/>
        <v>0</v>
      </c>
      <c r="AX123" s="48">
        <f t="shared" si="2"/>
        <v>0.28526046368164915</v>
      </c>
      <c r="AY123" s="48">
        <f t="shared" si="2"/>
        <v>0.31076078897582748</v>
      </c>
      <c r="AZ123" s="48">
        <f t="shared" si="2"/>
        <v>5.240509905297689E-2</v>
      </c>
      <c r="BA123" s="48">
        <f t="shared" si="2"/>
        <v>6.4905397909650279E-3</v>
      </c>
      <c r="BB123" s="48">
        <f t="shared" si="2"/>
        <v>4.3346052695399782E-2</v>
      </c>
      <c r="BC123" s="48">
        <f t="shared" si="2"/>
        <v>5.8749982759188094E-2</v>
      </c>
      <c r="BD123" s="48">
        <f t="shared" si="2"/>
        <v>0.23247163109267086</v>
      </c>
      <c r="BE123" s="48">
        <f t="shared" si="2"/>
        <v>0.15263485217326281</v>
      </c>
      <c r="BF123" s="48">
        <f t="shared" si="2"/>
        <v>9.0867557073510394E-2</v>
      </c>
      <c r="BG123" s="48">
        <f t="shared" si="2"/>
        <v>0.10808684766472133</v>
      </c>
      <c r="BH123" s="48">
        <f t="shared" si="2"/>
        <v>1.3480807162761625E-2</v>
      </c>
      <c r="BI123" s="48">
        <f t="shared" si="2"/>
        <v>0.85675479001515153</v>
      </c>
      <c r="BJ123" s="48">
        <f t="shared" si="2"/>
        <v>9.6156145051333735E-4</v>
      </c>
      <c r="BK123" s="48">
        <f t="shared" si="2"/>
        <v>0.61851729370682007</v>
      </c>
      <c r="BL123" s="48">
        <f t="shared" si="2"/>
        <v>0.25529456511129112</v>
      </c>
      <c r="BM123" s="48">
        <f t="shared" si="2"/>
        <v>5.5289783404516898E-3</v>
      </c>
      <c r="BN123" s="48">
        <f t="shared" si="2"/>
        <v>6.8635581426176725E-3</v>
      </c>
      <c r="BO123" s="48">
        <f t="shared" ref="BO123:BT123" si="3">+SUM(BO6:BO122)</f>
        <v>6.1451117314824479E-2</v>
      </c>
      <c r="BP123" s="48">
        <f t="shared" si="3"/>
        <v>3.3873713122942739E-2</v>
      </c>
      <c r="BQ123" s="48">
        <f t="shared" si="3"/>
        <v>3.7279453062966719E-2</v>
      </c>
      <c r="BR123" s="48">
        <f t="shared" si="3"/>
        <v>6.129954247022526E-2</v>
      </c>
      <c r="BS123" s="48">
        <f t="shared" si="3"/>
        <v>0</v>
      </c>
      <c r="BT123" s="48">
        <f t="shared" si="3"/>
        <v>12.402520220776754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1316307.9115355602</v>
      </c>
      <c r="D53" s="42">
        <v>51717.726225452468</v>
      </c>
      <c r="E53" s="42">
        <v>0</v>
      </c>
      <c r="F53" s="42">
        <v>127636.30866567127</v>
      </c>
      <c r="G53" s="42">
        <v>1194787.9863410946</v>
      </c>
      <c r="H53" s="42">
        <v>67022.277112552125</v>
      </c>
      <c r="I53" s="42">
        <v>53326.666289679277</v>
      </c>
      <c r="J53" s="42">
        <v>53664.463089128876</v>
      </c>
      <c r="K53" s="42">
        <v>13574.767197965137</v>
      </c>
      <c r="L53" s="42">
        <v>42817.511049898989</v>
      </c>
      <c r="M53" s="42">
        <v>962092.63291940838</v>
      </c>
      <c r="N53" s="42">
        <v>2833948.3690460008</v>
      </c>
      <c r="O53" s="42">
        <v>131060.91805925444</v>
      </c>
      <c r="P53" s="42">
        <v>115832.50125728917</v>
      </c>
      <c r="Q53" s="42">
        <v>91843.274993448023</v>
      </c>
      <c r="R53" s="42">
        <v>113381.00105375223</v>
      </c>
      <c r="S53" s="42">
        <v>250513.07456085499</v>
      </c>
      <c r="T53" s="42">
        <v>116719.39452781061</v>
      </c>
      <c r="U53" s="42">
        <v>888169.54880554811</v>
      </c>
      <c r="V53" s="42">
        <v>18599.317917811673</v>
      </c>
      <c r="W53" s="42">
        <v>40016.907041073136</v>
      </c>
      <c r="X53" s="42">
        <v>262617.93099970889</v>
      </c>
      <c r="Y53" s="42">
        <v>20301.728984493857</v>
      </c>
      <c r="Z53" s="42">
        <v>2236329</v>
      </c>
      <c r="AA53" s="42">
        <v>164146</v>
      </c>
      <c r="AB53" s="42">
        <v>972326</v>
      </c>
      <c r="AC53" s="42">
        <v>659756.72384550329</v>
      </c>
      <c r="AD53" s="42">
        <v>237221.68919673775</v>
      </c>
      <c r="AE53" s="42">
        <v>1002188.6890013567</v>
      </c>
      <c r="AF53" s="42">
        <v>1051443.4198131519</v>
      </c>
      <c r="AG53" s="42">
        <v>361944.01075356512</v>
      </c>
      <c r="AH53" s="42">
        <v>425067.09726890764</v>
      </c>
      <c r="AI53" s="42">
        <v>10475</v>
      </c>
      <c r="AJ53" s="42">
        <v>1295521.9471402064</v>
      </c>
      <c r="AK53" s="42">
        <v>127926</v>
      </c>
      <c r="AL53" s="42">
        <v>610591.03570469271</v>
      </c>
      <c r="AM53" s="42">
        <v>34200.159224609444</v>
      </c>
      <c r="AN53" s="42">
        <v>27975.898591711579</v>
      </c>
      <c r="AO53" s="42">
        <v>291709</v>
      </c>
      <c r="AP53" s="42">
        <v>29242.037164068897</v>
      </c>
      <c r="AQ53" s="42">
        <v>3441.5699023421425</v>
      </c>
      <c r="AR53" s="42">
        <v>35688.443868209557</v>
      </c>
      <c r="AS53" s="42">
        <v>7634.3490051339149</v>
      </c>
      <c r="AT53" s="42">
        <v>109337.33309046646</v>
      </c>
      <c r="AU53" s="42">
        <v>4034790.7701157234</v>
      </c>
      <c r="AV53" s="42">
        <v>0</v>
      </c>
      <c r="AW53" s="42">
        <v>0</v>
      </c>
      <c r="AX53" s="42">
        <v>208779.62269580053</v>
      </c>
      <c r="AY53" s="42">
        <v>243329.90718884286</v>
      </c>
      <c r="AZ53" s="42">
        <v>120758.11567604168</v>
      </c>
      <c r="BA53" s="42">
        <v>-44322.110840911118</v>
      </c>
      <c r="BB53" s="42">
        <v>55376.767785920463</v>
      </c>
      <c r="BC53" s="42">
        <v>117421.13557771323</v>
      </c>
      <c r="BD53" s="42">
        <v>342472.24636415602</v>
      </c>
      <c r="BE53" s="42">
        <v>1826.011208195431</v>
      </c>
      <c r="BF53" s="42">
        <v>1662.8365462445713</v>
      </c>
      <c r="BG53" s="42">
        <v>356645.35939530184</v>
      </c>
      <c r="BH53" s="42">
        <v>4917.8408522379814</v>
      </c>
      <c r="BI53" s="42">
        <v>2247450.7125250194</v>
      </c>
      <c r="BJ53" s="42">
        <v>15.547133029061014</v>
      </c>
      <c r="BK53" s="42">
        <v>5870092.2804208267</v>
      </c>
      <c r="BL53" s="42">
        <v>3651290.2198299803</v>
      </c>
      <c r="BM53" s="42">
        <v>1085074.113452985</v>
      </c>
      <c r="BN53" s="42">
        <v>304757.89409613318</v>
      </c>
      <c r="BO53" s="42">
        <v>616396.92326380371</v>
      </c>
      <c r="BP53" s="42">
        <v>646412.89207985206</v>
      </c>
      <c r="BQ53" s="42">
        <v>14127.397108361762</v>
      </c>
      <c r="BR53" s="42">
        <v>24989.896280620709</v>
      </c>
      <c r="BS53" s="42">
        <v>0</v>
      </c>
      <c r="BT53" s="42">
        <f t="shared" si="0"/>
        <v>38364384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539780.9790571183</v>
      </c>
      <c r="D55" s="42">
        <v>21821.291361226533</v>
      </c>
      <c r="E55" s="42">
        <v>0</v>
      </c>
      <c r="F55" s="42">
        <v>52340.072600810592</v>
      </c>
      <c r="G55" s="42">
        <v>489949.06387862744</v>
      </c>
      <c r="H55" s="42">
        <v>27483.957242380777</v>
      </c>
      <c r="I55" s="42">
        <v>21867.771125158724</v>
      </c>
      <c r="J55" s="42">
        <v>22006.292124334788</v>
      </c>
      <c r="K55" s="42">
        <v>5566.6315338347986</v>
      </c>
      <c r="L55" s="42">
        <v>17558.261127779511</v>
      </c>
      <c r="M55" s="42">
        <v>394527.22177674877</v>
      </c>
      <c r="N55" s="42">
        <v>1162122.7919662539</v>
      </c>
      <c r="O55" s="42">
        <v>53744.408923001414</v>
      </c>
      <c r="P55" s="42">
        <v>47499.66203755157</v>
      </c>
      <c r="Q55" s="42">
        <v>37662.352752968502</v>
      </c>
      <c r="R55" s="42">
        <v>46494.370518426527</v>
      </c>
      <c r="S55" s="42">
        <v>102728.39011908814</v>
      </c>
      <c r="T55" s="42">
        <v>47863.352108610066</v>
      </c>
      <c r="U55" s="42">
        <v>364213.43700935907</v>
      </c>
      <c r="V55" s="42">
        <v>7627.0589483574404</v>
      </c>
      <c r="W55" s="42">
        <v>16409.811923313515</v>
      </c>
      <c r="X55" s="42">
        <v>107692.25245148734</v>
      </c>
      <c r="Y55" s="42">
        <v>8325.1700090585709</v>
      </c>
      <c r="Z55" s="42">
        <v>0</v>
      </c>
      <c r="AA55" s="42">
        <v>0</v>
      </c>
      <c r="AB55" s="42">
        <v>0</v>
      </c>
      <c r="AC55" s="42">
        <v>270547.73979243217</v>
      </c>
      <c r="AD55" s="42">
        <v>97277.965532260874</v>
      </c>
      <c r="AE55" s="42">
        <v>410969.49050321651</v>
      </c>
      <c r="AF55" s="42">
        <v>431167.47502324451</v>
      </c>
      <c r="AG55" s="42">
        <v>42434.66198818072</v>
      </c>
      <c r="AH55" s="42">
        <v>174308.1021682212</v>
      </c>
      <c r="AI55" s="42">
        <v>0</v>
      </c>
      <c r="AJ55" s="42">
        <v>181004.92595474774</v>
      </c>
      <c r="AK55" s="42">
        <v>0</v>
      </c>
      <c r="AL55" s="42">
        <v>250386.26917595268</v>
      </c>
      <c r="AM55" s="42">
        <v>14024.526684363324</v>
      </c>
      <c r="AN55" s="42">
        <v>5780.1046019515525</v>
      </c>
      <c r="AO55" s="42">
        <v>0</v>
      </c>
      <c r="AP55" s="42">
        <v>11991.339801059406</v>
      </c>
      <c r="AQ55" s="42">
        <v>1411.2913514381526</v>
      </c>
      <c r="AR55" s="42">
        <v>14634.830500816866</v>
      </c>
      <c r="AS55" s="42">
        <v>3130.6325399561315</v>
      </c>
      <c r="AT55" s="42">
        <v>44836.175628708021</v>
      </c>
      <c r="AU55" s="42">
        <v>1627481.9980846655</v>
      </c>
      <c r="AV55" s="42">
        <v>0</v>
      </c>
      <c r="AW55" s="42">
        <v>0</v>
      </c>
      <c r="AX55" s="42">
        <v>85614.671277367379</v>
      </c>
      <c r="AY55" s="42">
        <v>99881.015003135777</v>
      </c>
      <c r="AZ55" s="42">
        <v>49519.518448131428</v>
      </c>
      <c r="BA55" s="42">
        <v>-18881.889159088882</v>
      </c>
      <c r="BB55" s="42">
        <v>22708.460285430199</v>
      </c>
      <c r="BC55" s="42">
        <v>48151.1164437185</v>
      </c>
      <c r="BD55" s="42">
        <v>140438.26890524675</v>
      </c>
      <c r="BE55" s="42">
        <v>750.39478394655691</v>
      </c>
      <c r="BF55" s="42">
        <v>681.88265912401903</v>
      </c>
      <c r="BG55" s="42">
        <v>146886.2178527845</v>
      </c>
      <c r="BH55" s="42">
        <v>2016.6686888414995</v>
      </c>
      <c r="BI55" s="42">
        <v>951191.28747498046</v>
      </c>
      <c r="BJ55" s="42">
        <v>6.3754434767226602</v>
      </c>
      <c r="BK55" s="42">
        <v>2494244.2185914302</v>
      </c>
      <c r="BL55" s="42">
        <v>1548728.0077611464</v>
      </c>
      <c r="BM55" s="42">
        <v>460600.01487120101</v>
      </c>
      <c r="BN55" s="42">
        <v>124121.95667493285</v>
      </c>
      <c r="BO55" s="42">
        <v>245855.0103652472</v>
      </c>
      <c r="BP55" s="42">
        <v>272348.76812191587</v>
      </c>
      <c r="BQ55" s="42">
        <v>5793.2495701437592</v>
      </c>
      <c r="BR55" s="42">
        <v>10247.656010175759</v>
      </c>
      <c r="BS55" s="42">
        <v>0</v>
      </c>
      <c r="BT55" s="42">
        <f t="shared" si="0"/>
        <v>13867575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534200</v>
      </c>
      <c r="D81" s="42">
        <v>224</v>
      </c>
      <c r="E81" s="42">
        <v>0</v>
      </c>
      <c r="F81" s="42">
        <v>9743</v>
      </c>
      <c r="G81" s="42">
        <v>181455</v>
      </c>
      <c r="H81" s="42">
        <v>16611</v>
      </c>
      <c r="I81" s="42">
        <v>17125</v>
      </c>
      <c r="J81" s="42">
        <v>16592</v>
      </c>
      <c r="K81" s="42">
        <v>10832</v>
      </c>
      <c r="L81" s="42">
        <v>137</v>
      </c>
      <c r="M81" s="42">
        <v>51643</v>
      </c>
      <c r="N81" s="42">
        <v>94034</v>
      </c>
      <c r="O81" s="42">
        <v>25473</v>
      </c>
      <c r="P81" s="42">
        <v>26469</v>
      </c>
      <c r="Q81" s="42">
        <v>9545</v>
      </c>
      <c r="R81" s="42">
        <v>36151</v>
      </c>
      <c r="S81" s="42">
        <v>20344</v>
      </c>
      <c r="T81" s="42">
        <v>9916</v>
      </c>
      <c r="U81" s="42">
        <v>82466</v>
      </c>
      <c r="V81" s="42">
        <v>6980</v>
      </c>
      <c r="W81" s="42">
        <v>5528</v>
      </c>
      <c r="X81" s="42">
        <v>29958</v>
      </c>
      <c r="Y81" s="42">
        <v>9448</v>
      </c>
      <c r="Z81" s="42">
        <v>11566</v>
      </c>
      <c r="AA81" s="42">
        <v>1332</v>
      </c>
      <c r="AB81" s="42">
        <v>16806</v>
      </c>
      <c r="AC81" s="42">
        <v>60722</v>
      </c>
      <c r="AD81" s="42">
        <v>41339</v>
      </c>
      <c r="AE81" s="42">
        <v>151635</v>
      </c>
      <c r="AF81" s="42">
        <v>94540</v>
      </c>
      <c r="AG81" s="42">
        <v>34918</v>
      </c>
      <c r="AH81" s="42">
        <v>38534</v>
      </c>
      <c r="AI81" s="42">
        <v>661</v>
      </c>
      <c r="AJ81" s="42">
        <v>95775</v>
      </c>
      <c r="AK81" s="42">
        <v>1927</v>
      </c>
      <c r="AL81" s="42">
        <v>71913</v>
      </c>
      <c r="AM81" s="42">
        <v>12380</v>
      </c>
      <c r="AN81" s="42">
        <v>3339</v>
      </c>
      <c r="AO81" s="42">
        <v>4669</v>
      </c>
      <c r="AP81" s="42">
        <v>13155</v>
      </c>
      <c r="AQ81" s="42">
        <v>67804</v>
      </c>
      <c r="AR81" s="42">
        <v>10496</v>
      </c>
      <c r="AS81" s="42">
        <v>108</v>
      </c>
      <c r="AT81" s="42">
        <v>218</v>
      </c>
      <c r="AU81" s="42">
        <v>265260</v>
      </c>
      <c r="AV81" s="42">
        <v>0</v>
      </c>
      <c r="AW81" s="42">
        <v>0</v>
      </c>
      <c r="AX81" s="42">
        <v>17407</v>
      </c>
      <c r="AY81" s="42">
        <v>7821</v>
      </c>
      <c r="AZ81" s="42">
        <v>11385</v>
      </c>
      <c r="BA81" s="42">
        <v>3956</v>
      </c>
      <c r="BB81" s="42">
        <v>2901</v>
      </c>
      <c r="BC81" s="42">
        <v>3115</v>
      </c>
      <c r="BD81" s="42">
        <v>5218</v>
      </c>
      <c r="BE81" s="42">
        <v>504</v>
      </c>
      <c r="BF81" s="42">
        <v>14</v>
      </c>
      <c r="BG81" s="42">
        <v>35452</v>
      </c>
      <c r="BH81" s="42">
        <v>864</v>
      </c>
      <c r="BI81" s="42">
        <v>41450</v>
      </c>
      <c r="BJ81" s="42">
        <v>0</v>
      </c>
      <c r="BK81" s="42">
        <v>59807</v>
      </c>
      <c r="BL81" s="42">
        <v>116813</v>
      </c>
      <c r="BM81" s="42">
        <v>44391</v>
      </c>
      <c r="BN81" s="42">
        <v>20062</v>
      </c>
      <c r="BO81" s="42">
        <v>16970</v>
      </c>
      <c r="BP81" s="42">
        <v>48769</v>
      </c>
      <c r="BQ81" s="42">
        <v>1749</v>
      </c>
      <c r="BR81" s="42">
        <v>2288</v>
      </c>
      <c r="BS81" s="42">
        <v>0</v>
      </c>
      <c r="BT81" s="42">
        <f t="shared" si="1"/>
        <v>2634907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143185.20962717882</v>
      </c>
      <c r="D85" s="42">
        <v>66.559504504237708</v>
      </c>
      <c r="E85" s="42">
        <v>0</v>
      </c>
      <c r="F85" s="42">
        <v>2870.3786317452514</v>
      </c>
      <c r="G85" s="42">
        <v>53466.695305716617</v>
      </c>
      <c r="H85" s="42">
        <v>4894.8968937491481</v>
      </c>
      <c r="I85" s="42">
        <v>5045.580216446242</v>
      </c>
      <c r="J85" s="42">
        <v>4889.3502683737952</v>
      </c>
      <c r="K85" s="42">
        <v>3192.0829035157335</v>
      </c>
      <c r="L85" s="42">
        <v>40.675252752589714</v>
      </c>
      <c r="M85" s="42">
        <v>15216.242279718788</v>
      </c>
      <c r="N85" s="42">
        <v>27707.242625014067</v>
      </c>
      <c r="O85" s="42">
        <v>7505.5085704153607</v>
      </c>
      <c r="P85" s="42">
        <v>7799.4797153090776</v>
      </c>
      <c r="Q85" s="42">
        <v>2812.1390653040435</v>
      </c>
      <c r="R85" s="42">
        <v>10652.29403336571</v>
      </c>
      <c r="S85" s="42">
        <v>5994.0531556316291</v>
      </c>
      <c r="T85" s="42">
        <v>2921.2226976859884</v>
      </c>
      <c r="U85" s="42">
        <v>24298.841331859559</v>
      </c>
      <c r="V85" s="42">
        <v>2056.8735766934569</v>
      </c>
      <c r="W85" s="42">
        <v>1628.8589852287062</v>
      </c>
      <c r="X85" s="42">
        <v>8827.4542848745259</v>
      </c>
      <c r="Y85" s="42">
        <v>2784.4059384272778</v>
      </c>
      <c r="Z85" s="42">
        <v>3558.1601782890411</v>
      </c>
      <c r="AA85" s="42">
        <v>410.45027777613257</v>
      </c>
      <c r="AB85" s="42">
        <v>5516.1189357887006</v>
      </c>
      <c r="AC85" s="42">
        <v>17891.564585764121</v>
      </c>
      <c r="AD85" s="42">
        <v>13359.047216538043</v>
      </c>
      <c r="AE85" s="42">
        <v>41903.830273230436</v>
      </c>
      <c r="AF85" s="42">
        <v>31251.536239864723</v>
      </c>
      <c r="AG85" s="42">
        <v>10556.152526859589</v>
      </c>
      <c r="AH85" s="42">
        <v>13910.012003823123</v>
      </c>
      <c r="AI85" s="42">
        <v>216.31838963877257</v>
      </c>
      <c r="AJ85" s="42">
        <v>31902.34028390616</v>
      </c>
      <c r="AK85" s="42">
        <v>706.27029779496684</v>
      </c>
      <c r="AL85" s="42">
        <v>21189.033371411562</v>
      </c>
      <c r="AM85" s="42">
        <v>4144.253592951356</v>
      </c>
      <c r="AN85" s="42">
        <v>1006.7125056265954</v>
      </c>
      <c r="AO85" s="42">
        <v>1436.5759722164639</v>
      </c>
      <c r="AP85" s="42">
        <v>3877.0911373718468</v>
      </c>
      <c r="AQ85" s="42">
        <v>22070.022368530153</v>
      </c>
      <c r="AR85" s="42">
        <v>3404.7035429042708</v>
      </c>
      <c r="AS85" s="42">
        <v>36.053064939795426</v>
      </c>
      <c r="AT85" s="42">
        <v>79.501630380061712</v>
      </c>
      <c r="AU85" s="42">
        <v>84425.184838250192</v>
      </c>
      <c r="AV85" s="42">
        <v>0</v>
      </c>
      <c r="AW85" s="42">
        <v>0</v>
      </c>
      <c r="AX85" s="42">
        <v>6323.1529279025826</v>
      </c>
      <c r="AY85" s="42">
        <v>2718.7708714855989</v>
      </c>
      <c r="AZ85" s="42">
        <v>4028.6988976314992</v>
      </c>
      <c r="BA85" s="42">
        <v>1311.7769012710182</v>
      </c>
      <c r="BB85" s="42">
        <v>855.10474536694278</v>
      </c>
      <c r="BC85" s="42">
        <v>1093.609636507128</v>
      </c>
      <c r="BD85" s="42">
        <v>1901.568066183569</v>
      </c>
      <c r="BE85" s="42">
        <v>183.0386373866537</v>
      </c>
      <c r="BF85" s="42">
        <v>5.5466253753531429</v>
      </c>
      <c r="BG85" s="42">
        <v>11970.541997574641</v>
      </c>
      <c r="BH85" s="42">
        <v>292.12226976859887</v>
      </c>
      <c r="BI85" s="42">
        <v>15069.25670727193</v>
      </c>
      <c r="BJ85" s="42">
        <v>0</v>
      </c>
      <c r="BK85" s="42">
        <v>21638.310026815168</v>
      </c>
      <c r="BL85" s="42">
        <v>37953.708568416441</v>
      </c>
      <c r="BM85" s="42">
        <v>14684.690681247444</v>
      </c>
      <c r="BN85" s="42">
        <v>6647.6305123607417</v>
      </c>
      <c r="BO85" s="42">
        <v>5743.5305761781792</v>
      </c>
      <c r="BP85" s="42">
        <v>16209.088221907001</v>
      </c>
      <c r="BQ85" s="42">
        <v>594.41335272534513</v>
      </c>
      <c r="BR85" s="42">
        <v>732.15454954661482</v>
      </c>
      <c r="BS85" s="42">
        <v>0</v>
      </c>
      <c r="BT85" s="42">
        <f t="shared" si="1"/>
        <v>800663.69287028909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25009</v>
      </c>
      <c r="D100" s="42">
        <v>15</v>
      </c>
      <c r="E100" s="42">
        <v>0</v>
      </c>
      <c r="F100" s="42">
        <v>644</v>
      </c>
      <c r="G100" s="42">
        <v>10009</v>
      </c>
      <c r="H100" s="42">
        <v>1100</v>
      </c>
      <c r="I100" s="42">
        <v>1134</v>
      </c>
      <c r="J100" s="42">
        <v>1098</v>
      </c>
      <c r="K100" s="42">
        <v>717</v>
      </c>
      <c r="L100" s="42">
        <v>9</v>
      </c>
      <c r="M100" s="42">
        <v>3417</v>
      </c>
      <c r="N100" s="42">
        <v>6223</v>
      </c>
      <c r="O100" s="42">
        <v>1685</v>
      </c>
      <c r="P100" s="42">
        <v>1751</v>
      </c>
      <c r="Q100" s="42">
        <v>632</v>
      </c>
      <c r="R100" s="42">
        <v>2393</v>
      </c>
      <c r="S100" s="42">
        <v>1345</v>
      </c>
      <c r="T100" s="42">
        <v>657</v>
      </c>
      <c r="U100" s="42">
        <v>5457</v>
      </c>
      <c r="V100" s="42">
        <v>462</v>
      </c>
      <c r="W100" s="42">
        <v>365</v>
      </c>
      <c r="X100" s="42">
        <v>1983</v>
      </c>
      <c r="Y100" s="42">
        <v>625</v>
      </c>
      <c r="Z100" s="42">
        <v>764</v>
      </c>
      <c r="AA100" s="42">
        <v>88</v>
      </c>
      <c r="AB100" s="42">
        <v>1201</v>
      </c>
      <c r="AC100" s="42">
        <v>4019</v>
      </c>
      <c r="AD100" s="42">
        <v>3008</v>
      </c>
      <c r="AE100" s="42">
        <v>8034</v>
      </c>
      <c r="AF100" s="42">
        <v>6342</v>
      </c>
      <c r="AG100" s="42">
        <v>2432</v>
      </c>
      <c r="AH100" s="42">
        <v>3185</v>
      </c>
      <c r="AI100" s="42">
        <v>47</v>
      </c>
      <c r="AJ100" s="42">
        <v>7470</v>
      </c>
      <c r="AK100" s="42">
        <v>160</v>
      </c>
      <c r="AL100" s="42">
        <v>4759</v>
      </c>
      <c r="AM100" s="42">
        <v>934</v>
      </c>
      <c r="AN100" s="42">
        <v>220</v>
      </c>
      <c r="AO100" s="42">
        <v>309</v>
      </c>
      <c r="AP100" s="42">
        <v>870</v>
      </c>
      <c r="AQ100" s="42">
        <v>5609</v>
      </c>
      <c r="AR100" s="42">
        <v>868</v>
      </c>
      <c r="AS100" s="42">
        <v>9</v>
      </c>
      <c r="AT100" s="42">
        <v>18</v>
      </c>
      <c r="AU100" s="42">
        <v>13778</v>
      </c>
      <c r="AV100" s="42">
        <v>0</v>
      </c>
      <c r="AW100" s="42">
        <v>0</v>
      </c>
      <c r="AX100" s="42">
        <v>1440</v>
      </c>
      <c r="AY100" s="42">
        <v>608</v>
      </c>
      <c r="AZ100" s="42">
        <v>941</v>
      </c>
      <c r="BA100" s="42">
        <v>289</v>
      </c>
      <c r="BB100" s="42">
        <v>192</v>
      </c>
      <c r="BC100" s="42">
        <v>250</v>
      </c>
      <c r="BD100" s="42">
        <v>431</v>
      </c>
      <c r="BE100" s="42">
        <v>41</v>
      </c>
      <c r="BF100" s="42">
        <v>1</v>
      </c>
      <c r="BG100" s="42">
        <v>2713</v>
      </c>
      <c r="BH100" s="42">
        <v>72</v>
      </c>
      <c r="BI100" s="42">
        <v>3312</v>
      </c>
      <c r="BJ100" s="42">
        <v>0</v>
      </c>
      <c r="BK100" s="42">
        <v>4824</v>
      </c>
      <c r="BL100" s="42">
        <v>7489</v>
      </c>
      <c r="BM100" s="42">
        <v>3229</v>
      </c>
      <c r="BN100" s="42">
        <v>1482</v>
      </c>
      <c r="BO100" s="42">
        <v>1373</v>
      </c>
      <c r="BP100" s="42">
        <v>3787</v>
      </c>
      <c r="BQ100" s="42">
        <v>134</v>
      </c>
      <c r="BR100" s="42">
        <v>164</v>
      </c>
      <c r="BS100" s="42">
        <v>0</v>
      </c>
      <c r="BT100" s="42">
        <f t="shared" si="1"/>
        <v>163626</v>
      </c>
    </row>
    <row r="101" spans="1:72" x14ac:dyDescent="0.25">
      <c r="A101" s="10" t="s">
        <v>231</v>
      </c>
      <c r="B101" s="8" t="s">
        <v>232</v>
      </c>
      <c r="C101" s="42">
        <v>9088</v>
      </c>
      <c r="D101" s="42">
        <v>4</v>
      </c>
      <c r="E101" s="42">
        <v>0</v>
      </c>
      <c r="F101" s="42">
        <v>190</v>
      </c>
      <c r="G101" s="42">
        <v>3541</v>
      </c>
      <c r="H101" s="42">
        <v>325</v>
      </c>
      <c r="I101" s="42">
        <v>334</v>
      </c>
      <c r="J101" s="42">
        <v>324</v>
      </c>
      <c r="K101" s="42">
        <v>211</v>
      </c>
      <c r="L101" s="42">
        <v>3</v>
      </c>
      <c r="M101" s="42">
        <v>1008</v>
      </c>
      <c r="N101" s="42">
        <v>1836</v>
      </c>
      <c r="O101" s="42">
        <v>497</v>
      </c>
      <c r="P101" s="42">
        <v>517</v>
      </c>
      <c r="Q101" s="42">
        <v>186</v>
      </c>
      <c r="R101" s="42">
        <v>706</v>
      </c>
      <c r="S101" s="42">
        <v>397</v>
      </c>
      <c r="T101" s="42">
        <v>193</v>
      </c>
      <c r="U101" s="42">
        <v>1610</v>
      </c>
      <c r="V101" s="42">
        <v>136</v>
      </c>
      <c r="W101" s="42">
        <v>108</v>
      </c>
      <c r="X101" s="42">
        <v>584</v>
      </c>
      <c r="Y101" s="42">
        <v>184</v>
      </c>
      <c r="Z101" s="42">
        <v>0</v>
      </c>
      <c r="AA101" s="42">
        <v>0</v>
      </c>
      <c r="AB101" s="42">
        <v>0</v>
      </c>
      <c r="AC101" s="42">
        <v>1185</v>
      </c>
      <c r="AD101" s="42">
        <v>887</v>
      </c>
      <c r="AE101" s="42">
        <v>2960</v>
      </c>
      <c r="AF101" s="42">
        <v>2072</v>
      </c>
      <c r="AG101" s="42">
        <v>682</v>
      </c>
      <c r="AH101" s="42">
        <v>940</v>
      </c>
      <c r="AI101" s="42">
        <v>0</v>
      </c>
      <c r="AJ101" s="42">
        <v>2106</v>
      </c>
      <c r="AK101" s="42">
        <v>0</v>
      </c>
      <c r="AL101" s="42">
        <v>1404</v>
      </c>
      <c r="AM101" s="42">
        <v>276</v>
      </c>
      <c r="AN101" s="42">
        <v>30</v>
      </c>
      <c r="AO101" s="42">
        <v>0</v>
      </c>
      <c r="AP101" s="42">
        <v>256</v>
      </c>
      <c r="AQ101" s="42">
        <v>1654</v>
      </c>
      <c r="AR101" s="42">
        <v>256</v>
      </c>
      <c r="AS101" s="42">
        <v>3</v>
      </c>
      <c r="AT101" s="42">
        <v>5</v>
      </c>
      <c r="AU101" s="42">
        <v>1409</v>
      </c>
      <c r="AV101" s="42">
        <v>0</v>
      </c>
      <c r="AW101" s="42">
        <v>0</v>
      </c>
      <c r="AX101" s="42">
        <v>424</v>
      </c>
      <c r="AY101" s="42">
        <v>132</v>
      </c>
      <c r="AZ101" s="42">
        <v>278</v>
      </c>
      <c r="BA101" s="42">
        <v>0</v>
      </c>
      <c r="BB101" s="42">
        <v>57</v>
      </c>
      <c r="BC101" s="42">
        <v>73</v>
      </c>
      <c r="BD101" s="42">
        <v>127</v>
      </c>
      <c r="BE101" s="42">
        <v>12</v>
      </c>
      <c r="BF101" s="42">
        <v>0</v>
      </c>
      <c r="BG101" s="42">
        <v>798</v>
      </c>
      <c r="BH101" s="42">
        <v>21</v>
      </c>
      <c r="BI101" s="42">
        <v>0</v>
      </c>
      <c r="BJ101" s="42">
        <v>0</v>
      </c>
      <c r="BK101" s="42">
        <v>143</v>
      </c>
      <c r="BL101" s="42">
        <v>1255</v>
      </c>
      <c r="BM101" s="42">
        <v>3</v>
      </c>
      <c r="BN101" s="42">
        <v>78</v>
      </c>
      <c r="BO101" s="42">
        <v>351</v>
      </c>
      <c r="BP101" s="42">
        <v>696</v>
      </c>
      <c r="BQ101" s="42">
        <v>39</v>
      </c>
      <c r="BR101" s="42">
        <v>49</v>
      </c>
      <c r="BS101" s="42">
        <v>0</v>
      </c>
      <c r="BT101" s="42">
        <f t="shared" si="1"/>
        <v>42643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4648.7764770162385</v>
      </c>
      <c r="D171" s="42">
        <v>46.79364933265694</v>
      </c>
      <c r="E171" s="42">
        <v>0</v>
      </c>
      <c r="F171" s="42">
        <v>450.77041939675905</v>
      </c>
      <c r="G171" s="42">
        <v>4219.6071582101322</v>
      </c>
      <c r="H171" s="42">
        <v>236.70114153870523</v>
      </c>
      <c r="I171" s="42">
        <v>188.33264593537217</v>
      </c>
      <c r="J171" s="42">
        <v>189.52563566181144</v>
      </c>
      <c r="K171" s="42">
        <v>47.941714759774236</v>
      </c>
      <c r="L171" s="42">
        <v>151.21768731219538</v>
      </c>
      <c r="M171" s="42">
        <v>3397.8019591243169</v>
      </c>
      <c r="N171" s="42">
        <v>10008.59479734554</v>
      </c>
      <c r="O171" s="42">
        <v>462.86503909199911</v>
      </c>
      <c r="P171" s="42">
        <v>409.08316542036732</v>
      </c>
      <c r="Q171" s="42">
        <v>324.36092848792435</v>
      </c>
      <c r="R171" s="42">
        <v>400.42525462325881</v>
      </c>
      <c r="S171" s="42">
        <v>884.73166346387677</v>
      </c>
      <c r="T171" s="42">
        <v>412.21538740087209</v>
      </c>
      <c r="U171" s="42">
        <v>3136.7293852034368</v>
      </c>
      <c r="V171" s="42">
        <v>65.686812991956799</v>
      </c>
      <c r="W171" s="42">
        <v>141.32685407813921</v>
      </c>
      <c r="X171" s="42">
        <v>927.4821258575555</v>
      </c>
      <c r="Y171" s="42">
        <v>71.699181717881942</v>
      </c>
      <c r="Z171" s="42">
        <v>0</v>
      </c>
      <c r="AA171" s="42">
        <v>0</v>
      </c>
      <c r="AB171" s="42">
        <v>0</v>
      </c>
      <c r="AC171" s="42">
        <v>2330.0487002226887</v>
      </c>
      <c r="AD171" s="42">
        <v>837.79076226122004</v>
      </c>
      <c r="AE171" s="42">
        <v>3539.4083421760151</v>
      </c>
      <c r="AF171" s="42">
        <v>3713.3602207395397</v>
      </c>
      <c r="AG171" s="42">
        <v>365.4616707787236</v>
      </c>
      <c r="AH171" s="42">
        <v>1501.2003693209499</v>
      </c>
      <c r="AI171" s="42">
        <v>0</v>
      </c>
      <c r="AJ171" s="42">
        <v>1558.8756822671533</v>
      </c>
      <c r="AK171" s="42">
        <v>0</v>
      </c>
      <c r="AL171" s="42">
        <v>2156.411291754418</v>
      </c>
      <c r="AM171" s="42">
        <v>120.78397031595993</v>
      </c>
      <c r="AN171" s="42">
        <v>27.655897821492964</v>
      </c>
      <c r="AO171" s="42">
        <v>0</v>
      </c>
      <c r="AP171" s="42">
        <v>103.27347675801438</v>
      </c>
      <c r="AQ171" s="42">
        <v>12.154518761002683</v>
      </c>
      <c r="AR171" s="42">
        <v>126.04011333663172</v>
      </c>
      <c r="AS171" s="42">
        <v>26.96206697640903</v>
      </c>
      <c r="AT171" s="42">
        <v>386.14431902768234</v>
      </c>
      <c r="AU171" s="42">
        <v>11780.414154193291</v>
      </c>
      <c r="AV171" s="42">
        <v>0</v>
      </c>
      <c r="AW171" s="42">
        <v>0</v>
      </c>
      <c r="AX171" s="42">
        <v>737.34252477167695</v>
      </c>
      <c r="AY171" s="42">
        <v>837.601081886305</v>
      </c>
      <c r="AZ171" s="42">
        <v>426.47885243560114</v>
      </c>
      <c r="BA171" s="42">
        <v>0</v>
      </c>
      <c r="BB171" s="42">
        <v>195.57294550943146</v>
      </c>
      <c r="BC171" s="42">
        <v>414.6937112468014</v>
      </c>
      <c r="BD171" s="42">
        <v>1209.5019022345125</v>
      </c>
      <c r="BE171" s="42">
        <v>6.0947299413487785</v>
      </c>
      <c r="BF171" s="42">
        <v>5.8726042391456499</v>
      </c>
      <c r="BG171" s="42">
        <v>1118.6824395663141</v>
      </c>
      <c r="BH171" s="42">
        <v>17.368233276759277</v>
      </c>
      <c r="BI171" s="42">
        <v>0</v>
      </c>
      <c r="BJ171" s="42">
        <v>5.4907476949088097E-2</v>
      </c>
      <c r="BK171" s="42">
        <v>1440.7073044894955</v>
      </c>
      <c r="BL171" s="42">
        <v>1501.1804029656957</v>
      </c>
      <c r="BM171" s="42">
        <v>367.26613013482319</v>
      </c>
      <c r="BN171" s="42">
        <v>166.76399067200765</v>
      </c>
      <c r="BO171" s="42">
        <v>187.98073892401666</v>
      </c>
      <c r="BP171" s="42">
        <v>671.83790477141486</v>
      </c>
      <c r="BQ171" s="42">
        <v>49.893425985873641</v>
      </c>
      <c r="BR171" s="42">
        <v>88.256281812438786</v>
      </c>
      <c r="BS171" s="42">
        <v>0</v>
      </c>
      <c r="BT171" s="42">
        <f t="shared" si="2"/>
        <v>68851.804753022603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1906.3329303052183</v>
      </c>
      <c r="D173" s="42">
        <v>19.1887639883373</v>
      </c>
      <c r="E173" s="42">
        <v>0</v>
      </c>
      <c r="F173" s="42">
        <v>184.84831412137055</v>
      </c>
      <c r="G173" s="42">
        <v>1730.3426220678448</v>
      </c>
      <c r="H173" s="42">
        <v>97.064503528396685</v>
      </c>
      <c r="I173" s="42">
        <v>77.229939226621823</v>
      </c>
      <c r="J173" s="42">
        <v>77.719150874519059</v>
      </c>
      <c r="K173" s="42">
        <v>19.659553440288612</v>
      </c>
      <c r="L173" s="42">
        <v>62.010135009300157</v>
      </c>
      <c r="M173" s="42">
        <v>1393.3433447184527</v>
      </c>
      <c r="N173" s="42">
        <v>4104.2441903998306</v>
      </c>
      <c r="O173" s="42">
        <v>189.80797865214458</v>
      </c>
      <c r="P173" s="42">
        <v>167.75353973888625</v>
      </c>
      <c r="Q173" s="42">
        <v>133.01132509554006</v>
      </c>
      <c r="R173" s="42">
        <v>164.20317319797516</v>
      </c>
      <c r="S173" s="42">
        <v>362.80365659297564</v>
      </c>
      <c r="T173" s="42">
        <v>169.03797617844907</v>
      </c>
      <c r="U173" s="42">
        <v>1286.284799889394</v>
      </c>
      <c r="V173" s="42">
        <v>26.936320838927376</v>
      </c>
      <c r="W173" s="42">
        <v>57.954181535206565</v>
      </c>
      <c r="X173" s="42">
        <v>380.3344229461801</v>
      </c>
      <c r="Y173" s="42">
        <v>29.401824729689793</v>
      </c>
      <c r="Z173" s="42">
        <v>0</v>
      </c>
      <c r="AA173" s="42">
        <v>0</v>
      </c>
      <c r="AB173" s="42">
        <v>0</v>
      </c>
      <c r="AC173" s="42">
        <v>955.48766184179522</v>
      </c>
      <c r="AD173" s="42">
        <v>343.55450874014895</v>
      </c>
      <c r="AE173" s="42">
        <v>1451.412153250656</v>
      </c>
      <c r="AF173" s="42">
        <v>1522.7449428639227</v>
      </c>
      <c r="AG173" s="42">
        <v>149.86558747539704</v>
      </c>
      <c r="AH173" s="42">
        <v>615.60019355021484</v>
      </c>
      <c r="AI173" s="42">
        <v>0</v>
      </c>
      <c r="AJ173" s="42">
        <v>639.25122277878631</v>
      </c>
      <c r="AK173" s="42">
        <v>0</v>
      </c>
      <c r="AL173" s="42">
        <v>884.28382760015018</v>
      </c>
      <c r="AM173" s="42">
        <v>49.530120711269056</v>
      </c>
      <c r="AN173" s="42">
        <v>11.340908515374986</v>
      </c>
      <c r="AO173" s="42">
        <v>0</v>
      </c>
      <c r="AP173" s="42">
        <v>42.349558113681212</v>
      </c>
      <c r="AQ173" s="42">
        <v>4.9842274587019384</v>
      </c>
      <c r="AR173" s="42">
        <v>51.685517636941803</v>
      </c>
      <c r="AS173" s="42">
        <v>11.05638793354354</v>
      </c>
      <c r="AT173" s="42">
        <v>158.34696179783296</v>
      </c>
      <c r="AU173" s="42">
        <v>4830.8176454176119</v>
      </c>
      <c r="AV173" s="42">
        <v>0</v>
      </c>
      <c r="AW173" s="42">
        <v>0</v>
      </c>
      <c r="AX173" s="42">
        <v>302.36350206040009</v>
      </c>
      <c r="AY173" s="42">
        <v>343.47672613504398</v>
      </c>
      <c r="AZ173" s="42">
        <v>174.88702339127897</v>
      </c>
      <c r="BA173" s="42">
        <v>0</v>
      </c>
      <c r="BB173" s="42">
        <v>80.198983139906076</v>
      </c>
      <c r="BC173" s="42">
        <v>170.05426732146572</v>
      </c>
      <c r="BD173" s="42">
        <v>495.98282836268965</v>
      </c>
      <c r="BE173" s="42">
        <v>2.4992779166632717</v>
      </c>
      <c r="BF173" s="42">
        <v>2.4081903922639962</v>
      </c>
      <c r="BG173" s="42">
        <v>458.74031234734986</v>
      </c>
      <c r="BH173" s="42">
        <v>7.1222256437590943</v>
      </c>
      <c r="BI173" s="42">
        <v>0</v>
      </c>
      <c r="BJ173" s="42">
        <v>2.2516017267236683E-2</v>
      </c>
      <c r="BK173" s="42">
        <v>590.79368325370206</v>
      </c>
      <c r="BL173" s="42">
        <v>615.59200590757223</v>
      </c>
      <c r="BM173" s="42">
        <v>150.60554567922486</v>
      </c>
      <c r="BN173" s="42">
        <v>68.385238261919127</v>
      </c>
      <c r="BO173" s="42">
        <v>77.085632025045442</v>
      </c>
      <c r="BP173" s="42">
        <v>275.50189346058676</v>
      </c>
      <c r="BQ173" s="42">
        <v>20.459895508605843</v>
      </c>
      <c r="BR173" s="42">
        <v>36.191427391091985</v>
      </c>
      <c r="BS173" s="42">
        <v>0</v>
      </c>
      <c r="BT173" s="42">
        <f t="shared" si="2"/>
        <v>28234.195246977411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11703.790372821175</v>
      </c>
      <c r="D203" s="42">
        <v>5.4404954957622857</v>
      </c>
      <c r="E203" s="42">
        <v>0</v>
      </c>
      <c r="F203" s="42">
        <v>234.62136825474857</v>
      </c>
      <c r="G203" s="42">
        <v>4370.3046942833789</v>
      </c>
      <c r="H203" s="42">
        <v>400.1031062508514</v>
      </c>
      <c r="I203" s="42">
        <v>412.41978355375772</v>
      </c>
      <c r="J203" s="42">
        <v>399.64973162620458</v>
      </c>
      <c r="K203" s="42">
        <v>260.91709648426627</v>
      </c>
      <c r="L203" s="42">
        <v>3.3247472474102855</v>
      </c>
      <c r="M203" s="42">
        <v>1243.7577202812113</v>
      </c>
      <c r="N203" s="42">
        <v>2264.7573749859334</v>
      </c>
      <c r="O203" s="42">
        <v>613.49142958463881</v>
      </c>
      <c r="P203" s="42">
        <v>637.52028469092227</v>
      </c>
      <c r="Q203" s="42">
        <v>229.86093469595656</v>
      </c>
      <c r="R203" s="42">
        <v>870.7059666342891</v>
      </c>
      <c r="S203" s="42">
        <v>489.94684436837025</v>
      </c>
      <c r="T203" s="42">
        <v>238.77730231401142</v>
      </c>
      <c r="U203" s="42">
        <v>1986.1586681404399</v>
      </c>
      <c r="V203" s="42">
        <v>168.12642330654285</v>
      </c>
      <c r="W203" s="42">
        <v>133.1410147712937</v>
      </c>
      <c r="X203" s="42">
        <v>721.54571512547307</v>
      </c>
      <c r="Y203" s="42">
        <v>227.59406157272227</v>
      </c>
      <c r="Z203" s="42">
        <v>290.83982171095886</v>
      </c>
      <c r="AA203" s="42">
        <v>33.549722223867427</v>
      </c>
      <c r="AB203" s="42">
        <v>450.88106421129942</v>
      </c>
      <c r="AC203" s="42">
        <v>1462.4354142358789</v>
      </c>
      <c r="AD203" s="42">
        <v>1091.9527834619553</v>
      </c>
      <c r="AE203" s="42">
        <v>3425.1697267695645</v>
      </c>
      <c r="AF203" s="42">
        <v>2554.4637601352752</v>
      </c>
      <c r="AG203" s="42">
        <v>862.84747314041022</v>
      </c>
      <c r="AH203" s="42">
        <v>1136.9879961768765</v>
      </c>
      <c r="AI203" s="42">
        <v>17.681610361227428</v>
      </c>
      <c r="AJ203" s="42">
        <v>2607.65971609384</v>
      </c>
      <c r="AK203" s="42">
        <v>57.729702205033142</v>
      </c>
      <c r="AL203" s="42">
        <v>1731.9666285884355</v>
      </c>
      <c r="AM203" s="42">
        <v>338.74640704864339</v>
      </c>
      <c r="AN203" s="42">
        <v>82.28749437340457</v>
      </c>
      <c r="AO203" s="42">
        <v>117.42402778353599</v>
      </c>
      <c r="AP203" s="42">
        <v>316.90886262815314</v>
      </c>
      <c r="AQ203" s="42">
        <v>1803.9776314698445</v>
      </c>
      <c r="AR203" s="42">
        <v>278.29645709572912</v>
      </c>
      <c r="AS203" s="42">
        <v>2.9469350602045714</v>
      </c>
      <c r="AT203" s="42">
        <v>6.4983696199382859</v>
      </c>
      <c r="AU203" s="42">
        <v>6900.8151617498124</v>
      </c>
      <c r="AV203" s="42">
        <v>0</v>
      </c>
      <c r="AW203" s="42">
        <v>0</v>
      </c>
      <c r="AX203" s="42">
        <v>516.84707209741714</v>
      </c>
      <c r="AY203" s="42">
        <v>222.22912851440114</v>
      </c>
      <c r="AZ203" s="42">
        <v>329.30110236850055</v>
      </c>
      <c r="BA203" s="42">
        <v>107.22309872898171</v>
      </c>
      <c r="BB203" s="42">
        <v>69.895254633057135</v>
      </c>
      <c r="BC203" s="42">
        <v>89.390363492871998</v>
      </c>
      <c r="BD203" s="42">
        <v>155.43193381643084</v>
      </c>
      <c r="BE203" s="42">
        <v>14.961362613346285</v>
      </c>
      <c r="BF203" s="42">
        <v>0.45337462464685713</v>
      </c>
      <c r="BG203" s="42">
        <v>978.45800242535881</v>
      </c>
      <c r="BH203" s="42">
        <v>23.877730231401141</v>
      </c>
      <c r="BI203" s="42">
        <v>1231.7432927280697</v>
      </c>
      <c r="BJ203" s="42">
        <v>0</v>
      </c>
      <c r="BK203" s="42">
        <v>1768.6899731848307</v>
      </c>
      <c r="BL203" s="42">
        <v>3102.291431583561</v>
      </c>
      <c r="BM203" s="42">
        <v>1200.3093187525542</v>
      </c>
      <c r="BN203" s="42">
        <v>543.3694876392583</v>
      </c>
      <c r="BO203" s="42">
        <v>469.46942382182056</v>
      </c>
      <c r="BP203" s="42">
        <v>1324.9117780929987</v>
      </c>
      <c r="BQ203" s="42">
        <v>48.586647274654858</v>
      </c>
      <c r="BR203" s="42">
        <v>59.845450453385141</v>
      </c>
      <c r="BS203" s="42">
        <v>0</v>
      </c>
      <c r="BT203" s="42">
        <f t="shared" si="3"/>
        <v>65445.307129710782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42328</v>
      </c>
      <c r="D248" s="42">
        <v>41</v>
      </c>
      <c r="E248" s="42">
        <v>0</v>
      </c>
      <c r="F248" s="42">
        <v>1275</v>
      </c>
      <c r="G248" s="42">
        <v>22930</v>
      </c>
      <c r="H248" s="42">
        <v>2069</v>
      </c>
      <c r="I248" s="42">
        <v>2123</v>
      </c>
      <c r="J248" s="42">
        <v>2058</v>
      </c>
      <c r="K248" s="42">
        <v>1328</v>
      </c>
      <c r="L248" s="42">
        <v>17</v>
      </c>
      <c r="M248" s="42">
        <v>6957</v>
      </c>
      <c r="N248" s="42">
        <v>13417</v>
      </c>
      <c r="O248" s="42">
        <v>3194</v>
      </c>
      <c r="P248" s="42">
        <v>3304</v>
      </c>
      <c r="Q248" s="42">
        <v>1227</v>
      </c>
      <c r="R248" s="42">
        <v>4482</v>
      </c>
      <c r="S248" s="42">
        <v>2652</v>
      </c>
      <c r="T248" s="42">
        <v>1290</v>
      </c>
      <c r="U248" s="42">
        <v>10661</v>
      </c>
      <c r="V248" s="42">
        <v>863</v>
      </c>
      <c r="W248" s="42">
        <v>701</v>
      </c>
      <c r="X248" s="42">
        <v>3830</v>
      </c>
      <c r="Y248" s="42">
        <v>1165</v>
      </c>
      <c r="Z248" s="42">
        <v>1745</v>
      </c>
      <c r="AA248" s="42">
        <v>208</v>
      </c>
      <c r="AB248" s="42">
        <v>2513</v>
      </c>
      <c r="AC248" s="42">
        <v>7854</v>
      </c>
      <c r="AD248" s="42">
        <v>5687</v>
      </c>
      <c r="AE248" s="42">
        <v>9164</v>
      </c>
      <c r="AF248" s="42">
        <v>13647</v>
      </c>
      <c r="AG248" s="42">
        <v>4475</v>
      </c>
      <c r="AH248" s="42">
        <v>6045</v>
      </c>
      <c r="AI248" s="42">
        <v>92</v>
      </c>
      <c r="AJ248" s="42">
        <v>14199</v>
      </c>
      <c r="AK248" s="42">
        <v>292</v>
      </c>
      <c r="AL248" s="42">
        <v>9183</v>
      </c>
      <c r="AM248" s="42">
        <v>1737</v>
      </c>
      <c r="AN248" s="42">
        <v>425</v>
      </c>
      <c r="AO248" s="42">
        <v>663</v>
      </c>
      <c r="AP248" s="42">
        <v>1622</v>
      </c>
      <c r="AQ248" s="42">
        <v>9190</v>
      </c>
      <c r="AR248" s="42">
        <v>1408</v>
      </c>
      <c r="AS248" s="42">
        <v>20</v>
      </c>
      <c r="AT248" s="42">
        <v>33</v>
      </c>
      <c r="AU248" s="42">
        <v>27130</v>
      </c>
      <c r="AV248" s="42">
        <v>0</v>
      </c>
      <c r="AW248" s="42">
        <v>0</v>
      </c>
      <c r="AX248" s="42">
        <v>2759</v>
      </c>
      <c r="AY248" s="42">
        <v>1288</v>
      </c>
      <c r="AZ248" s="42">
        <v>1701</v>
      </c>
      <c r="BA248" s="42">
        <v>542</v>
      </c>
      <c r="BB248" s="42">
        <v>391</v>
      </c>
      <c r="BC248" s="42">
        <v>533</v>
      </c>
      <c r="BD248" s="42">
        <v>1195</v>
      </c>
      <c r="BE248" s="42">
        <v>76</v>
      </c>
      <c r="BF248" s="42">
        <v>3</v>
      </c>
      <c r="BG248" s="42">
        <v>5206</v>
      </c>
      <c r="BH248" s="42">
        <v>124</v>
      </c>
      <c r="BI248" s="42">
        <v>6476</v>
      </c>
      <c r="BJ248" s="42">
        <v>0</v>
      </c>
      <c r="BK248" s="42">
        <v>9872</v>
      </c>
      <c r="BL248" s="42">
        <v>12755</v>
      </c>
      <c r="BM248" s="42">
        <v>6281</v>
      </c>
      <c r="BN248" s="42">
        <v>2817</v>
      </c>
      <c r="BO248" s="42">
        <v>2480</v>
      </c>
      <c r="BP248" s="42">
        <v>6769</v>
      </c>
      <c r="BQ248" s="42">
        <v>256</v>
      </c>
      <c r="BR248" s="42">
        <v>320</v>
      </c>
      <c r="BS248" s="42">
        <v>0</v>
      </c>
      <c r="BT248" s="42">
        <f t="shared" si="3"/>
        <v>307088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44181</v>
      </c>
      <c r="AC249" s="43">
        <v>0</v>
      </c>
      <c r="AD249" s="43">
        <v>6539</v>
      </c>
      <c r="AE249" s="43">
        <v>0</v>
      </c>
      <c r="AF249" s="43">
        <v>13756</v>
      </c>
      <c r="AG249" s="43">
        <v>46585</v>
      </c>
      <c r="AH249" s="43">
        <v>31220</v>
      </c>
      <c r="AI249" s="43">
        <v>353</v>
      </c>
      <c r="AJ249" s="43">
        <v>230242</v>
      </c>
      <c r="AK249" s="43">
        <v>17144</v>
      </c>
      <c r="AL249" s="43">
        <v>0</v>
      </c>
      <c r="AM249" s="43">
        <v>2085</v>
      </c>
      <c r="AN249" s="43">
        <v>0</v>
      </c>
      <c r="AO249" s="43">
        <v>0</v>
      </c>
      <c r="AP249" s="43">
        <v>0</v>
      </c>
      <c r="AQ249" s="43">
        <v>52816</v>
      </c>
      <c r="AR249" s="43">
        <v>3265</v>
      </c>
      <c r="AS249" s="43">
        <v>2077</v>
      </c>
      <c r="AT249" s="43">
        <v>54</v>
      </c>
      <c r="AU249" s="43">
        <v>718958</v>
      </c>
      <c r="AV249" s="43">
        <v>0</v>
      </c>
      <c r="AW249" s="43">
        <v>0</v>
      </c>
      <c r="AX249" s="43">
        <v>13981</v>
      </c>
      <c r="AY249" s="43">
        <v>8202</v>
      </c>
      <c r="AZ249" s="43">
        <v>8069</v>
      </c>
      <c r="BA249" s="43">
        <v>443</v>
      </c>
      <c r="BB249" s="43">
        <v>0</v>
      </c>
      <c r="BC249" s="43">
        <v>6089</v>
      </c>
      <c r="BD249" s="43">
        <v>16708</v>
      </c>
      <c r="BE249" s="43">
        <v>245</v>
      </c>
      <c r="BF249" s="43">
        <v>225</v>
      </c>
      <c r="BG249" s="43">
        <v>30187</v>
      </c>
      <c r="BH249" s="43">
        <v>1349</v>
      </c>
      <c r="BI249" s="43">
        <v>749278</v>
      </c>
      <c r="BJ249" s="43">
        <v>4</v>
      </c>
      <c r="BK249" s="43">
        <v>1840956</v>
      </c>
      <c r="BL249" s="43">
        <v>1171309</v>
      </c>
      <c r="BM249" s="43">
        <v>355849</v>
      </c>
      <c r="BN249" s="43">
        <v>80828</v>
      </c>
      <c r="BO249" s="43">
        <v>173080</v>
      </c>
      <c r="BP249" s="43">
        <v>150113</v>
      </c>
      <c r="BQ249" s="43">
        <v>308</v>
      </c>
      <c r="BR249" s="43">
        <v>238</v>
      </c>
      <c r="BS249" s="43">
        <v>0</v>
      </c>
      <c r="BT249" s="42">
        <f t="shared" si="3"/>
        <v>5776736</v>
      </c>
    </row>
    <row r="250" spans="1:72" ht="15.75" thickBot="1" x14ac:dyDescent="0.3">
      <c r="A250" s="18" t="s">
        <v>301</v>
      </c>
      <c r="B250" s="19"/>
      <c r="C250" s="46">
        <f>SUM(C6:C249)</f>
        <v>2628157.9999999995</v>
      </c>
      <c r="D250" s="46">
        <f t="shared" ref="D250:BO250" si="4">SUM(D6:D249)</f>
        <v>73960.999999999985</v>
      </c>
      <c r="E250" s="46">
        <f t="shared" si="4"/>
        <v>0</v>
      </c>
      <c r="F250" s="46">
        <f t="shared" si="4"/>
        <v>195568.99999999997</v>
      </c>
      <c r="G250" s="46">
        <f t="shared" si="4"/>
        <v>1966459</v>
      </c>
      <c r="H250" s="46">
        <f t="shared" si="4"/>
        <v>120240.00000000001</v>
      </c>
      <c r="I250" s="46">
        <f t="shared" si="4"/>
        <v>101634</v>
      </c>
      <c r="J250" s="46">
        <f t="shared" si="4"/>
        <v>101298.99999999999</v>
      </c>
      <c r="K250" s="46">
        <f t="shared" si="4"/>
        <v>35750</v>
      </c>
      <c r="L250" s="46">
        <f t="shared" si="4"/>
        <v>60799</v>
      </c>
      <c r="M250" s="46">
        <f t="shared" si="4"/>
        <v>1440896</v>
      </c>
      <c r="N250" s="46">
        <f t="shared" si="4"/>
        <v>4155666</v>
      </c>
      <c r="O250" s="46">
        <f t="shared" si="4"/>
        <v>224426</v>
      </c>
      <c r="P250" s="46">
        <f t="shared" si="4"/>
        <v>204387</v>
      </c>
      <c r="Q250" s="46">
        <f t="shared" si="4"/>
        <v>144595</v>
      </c>
      <c r="R250" s="46">
        <f t="shared" si="4"/>
        <v>215695</v>
      </c>
      <c r="S250" s="46">
        <f t="shared" si="4"/>
        <v>385711</v>
      </c>
      <c r="T250" s="46">
        <f t="shared" si="4"/>
        <v>180380</v>
      </c>
      <c r="U250" s="46">
        <f t="shared" si="4"/>
        <v>1383285</v>
      </c>
      <c r="V250" s="46">
        <f t="shared" si="4"/>
        <v>36985</v>
      </c>
      <c r="W250" s="46">
        <f t="shared" si="4"/>
        <v>65090</v>
      </c>
      <c r="X250" s="46">
        <f t="shared" si="4"/>
        <v>417522</v>
      </c>
      <c r="Y250" s="46">
        <f t="shared" si="4"/>
        <v>43162</v>
      </c>
      <c r="Z250" s="46">
        <f t="shared" si="4"/>
        <v>2254253</v>
      </c>
      <c r="AA250" s="46">
        <f t="shared" si="4"/>
        <v>166218</v>
      </c>
      <c r="AB250" s="46">
        <f t="shared" si="4"/>
        <v>1042994</v>
      </c>
      <c r="AC250" s="46">
        <f t="shared" si="4"/>
        <v>1026724</v>
      </c>
      <c r="AD250" s="46">
        <f t="shared" si="4"/>
        <v>407591.99999999994</v>
      </c>
      <c r="AE250" s="46">
        <f t="shared" si="4"/>
        <v>1635271.0000000002</v>
      </c>
      <c r="AF250" s="46">
        <f t="shared" si="4"/>
        <v>1652010</v>
      </c>
      <c r="AG250" s="46">
        <f t="shared" si="4"/>
        <v>505405</v>
      </c>
      <c r="AH250" s="46">
        <f t="shared" si="4"/>
        <v>696463</v>
      </c>
      <c r="AI250" s="46">
        <f t="shared" si="4"/>
        <v>11862</v>
      </c>
      <c r="AJ250" s="46">
        <f t="shared" si="4"/>
        <v>1863027</v>
      </c>
      <c r="AK250" s="46">
        <f t="shared" si="4"/>
        <v>148213</v>
      </c>
      <c r="AL250" s="46">
        <f t="shared" si="4"/>
        <v>974198</v>
      </c>
      <c r="AM250" s="46">
        <f t="shared" si="4"/>
        <v>70289.999999999985</v>
      </c>
      <c r="AN250" s="46">
        <f t="shared" si="4"/>
        <v>38898</v>
      </c>
      <c r="AO250" s="46">
        <f t="shared" si="4"/>
        <v>298904</v>
      </c>
      <c r="AP250" s="46">
        <f t="shared" si="4"/>
        <v>61476</v>
      </c>
      <c r="AQ250" s="46">
        <f t="shared" si="4"/>
        <v>165817</v>
      </c>
      <c r="AR250" s="46">
        <f t="shared" si="4"/>
        <v>70477</v>
      </c>
      <c r="AS250" s="46">
        <f t="shared" si="4"/>
        <v>13059</v>
      </c>
      <c r="AT250" s="46">
        <f t="shared" si="4"/>
        <v>155132</v>
      </c>
      <c r="AU250" s="46">
        <f t="shared" si="4"/>
        <v>6796745</v>
      </c>
      <c r="AV250" s="46">
        <f t="shared" si="4"/>
        <v>0</v>
      </c>
      <c r="AW250" s="46">
        <f t="shared" si="4"/>
        <v>0</v>
      </c>
      <c r="AX250" s="46">
        <f t="shared" si="4"/>
        <v>338285</v>
      </c>
      <c r="AY250" s="46">
        <f t="shared" si="4"/>
        <v>365384.00000000006</v>
      </c>
      <c r="AZ250" s="46">
        <f t="shared" si="4"/>
        <v>197611</v>
      </c>
      <c r="BA250" s="46">
        <f t="shared" si="4"/>
        <v>-56555</v>
      </c>
      <c r="BB250" s="46">
        <f t="shared" si="4"/>
        <v>82827</v>
      </c>
      <c r="BC250" s="46">
        <f t="shared" si="4"/>
        <v>177400</v>
      </c>
      <c r="BD250" s="46">
        <f t="shared" si="4"/>
        <v>510351.99999999994</v>
      </c>
      <c r="BE250" s="46">
        <f t="shared" si="4"/>
        <v>3661</v>
      </c>
      <c r="BF250" s="46">
        <f t="shared" si="4"/>
        <v>2602</v>
      </c>
      <c r="BG250" s="46">
        <f t="shared" si="4"/>
        <v>592414</v>
      </c>
      <c r="BH250" s="46">
        <f t="shared" si="4"/>
        <v>9705</v>
      </c>
      <c r="BI250" s="46">
        <f t="shared" si="4"/>
        <v>4015459</v>
      </c>
      <c r="BJ250" s="46">
        <f t="shared" si="4"/>
        <v>25.999999999999996</v>
      </c>
      <c r="BK250" s="46">
        <f t="shared" si="4"/>
        <v>10305377</v>
      </c>
      <c r="BL250" s="46">
        <f t="shared" si="4"/>
        <v>6552812</v>
      </c>
      <c r="BM250" s="46">
        <f t="shared" si="4"/>
        <v>1971830.0000000002</v>
      </c>
      <c r="BN250" s="46">
        <f t="shared" si="4"/>
        <v>541573</v>
      </c>
      <c r="BO250" s="46">
        <f t="shared" si="4"/>
        <v>1062984</v>
      </c>
      <c r="BP250" s="46">
        <f t="shared" ref="BP250:BT250" si="5">SUM(BP6:BP249)</f>
        <v>1147377</v>
      </c>
      <c r="BQ250" s="46">
        <f t="shared" si="5"/>
        <v>23120</v>
      </c>
      <c r="BR250" s="46">
        <f t="shared" si="5"/>
        <v>39213</v>
      </c>
      <c r="BS250" s="46">
        <f t="shared" si="5"/>
        <v>0</v>
      </c>
      <c r="BT250" s="46">
        <f t="shared" si="5"/>
        <v>62120154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175067.83755699568</v>
      </c>
      <c r="D54" s="42">
        <v>4491.1305254255622</v>
      </c>
      <c r="E54" s="42">
        <v>31886.258140015147</v>
      </c>
      <c r="F54" s="42">
        <v>3490842.433013076</v>
      </c>
      <c r="G54" s="42">
        <v>473.11015612963712</v>
      </c>
      <c r="H54" s="42">
        <v>-43.553462026374532</v>
      </c>
      <c r="I54" s="42">
        <v>280.10854009119311</v>
      </c>
      <c r="J54" s="42">
        <v>100.77075527670971</v>
      </c>
      <c r="K54" s="42">
        <v>0</v>
      </c>
      <c r="L54" s="42">
        <v>0</v>
      </c>
      <c r="M54" s="42">
        <v>0</v>
      </c>
      <c r="N54" s="42">
        <v>0</v>
      </c>
      <c r="O54" s="42">
        <v>193.85560548994155</v>
      </c>
      <c r="P54" s="42">
        <v>1670.4033671291882</v>
      </c>
      <c r="Q54" s="42">
        <v>1547.4288861135424</v>
      </c>
      <c r="R54" s="42">
        <v>572.17293250335172</v>
      </c>
      <c r="S54" s="42">
        <v>0</v>
      </c>
      <c r="T54" s="42">
        <v>0</v>
      </c>
      <c r="U54" s="42">
        <v>0</v>
      </c>
      <c r="V54" s="42">
        <v>0</v>
      </c>
      <c r="W54" s="42">
        <v>257.05082490075949</v>
      </c>
      <c r="X54" s="42">
        <v>0</v>
      </c>
      <c r="Y54" s="42">
        <v>0</v>
      </c>
      <c r="Z54" s="42">
        <v>9982080.7289716657</v>
      </c>
      <c r="AA54" s="42">
        <v>1779889.7669984889</v>
      </c>
      <c r="AB54" s="42">
        <v>5349944.5944590336</v>
      </c>
      <c r="AC54" s="42">
        <v>538049.95716678631</v>
      </c>
      <c r="AD54" s="42">
        <v>0</v>
      </c>
      <c r="AE54" s="42">
        <v>15281.287245096979</v>
      </c>
      <c r="AF54" s="42">
        <v>0</v>
      </c>
      <c r="AG54" s="42">
        <v>4546916.4216007683</v>
      </c>
      <c r="AH54" s="42">
        <v>5478.3423313567182</v>
      </c>
      <c r="AI54" s="42">
        <v>0</v>
      </c>
      <c r="AJ54" s="42">
        <v>4430879.9697358543</v>
      </c>
      <c r="AK54" s="42">
        <v>0</v>
      </c>
      <c r="AL54" s="42">
        <v>68766.6465923879</v>
      </c>
      <c r="AM54" s="42">
        <v>0</v>
      </c>
      <c r="AN54" s="42">
        <v>0</v>
      </c>
      <c r="AO54" s="42">
        <v>4943525.3631813787</v>
      </c>
      <c r="AP54" s="42">
        <v>0</v>
      </c>
      <c r="AQ54" s="42">
        <v>0</v>
      </c>
      <c r="AR54" s="42">
        <v>0</v>
      </c>
      <c r="AS54" s="42">
        <v>0</v>
      </c>
      <c r="AT54" s="42">
        <v>149.44815401206949</v>
      </c>
      <c r="AU54" s="42">
        <v>473561.74870147376</v>
      </c>
      <c r="AV54" s="42">
        <v>0</v>
      </c>
      <c r="AW54" s="42">
        <v>0</v>
      </c>
      <c r="AX54" s="42">
        <v>0</v>
      </c>
      <c r="AY54" s="42">
        <v>2</v>
      </c>
      <c r="AZ54" s="42">
        <v>172.50586920250305</v>
      </c>
      <c r="BA54" s="42">
        <v>-191</v>
      </c>
      <c r="BB54" s="42">
        <v>0</v>
      </c>
      <c r="BC54" s="42">
        <v>99.062776373714627</v>
      </c>
      <c r="BD54" s="42">
        <v>0</v>
      </c>
      <c r="BE54" s="42">
        <v>0</v>
      </c>
      <c r="BF54" s="42">
        <v>0</v>
      </c>
      <c r="BG54" s="42">
        <v>121464.96371944524</v>
      </c>
      <c r="BH54" s="42">
        <v>0</v>
      </c>
      <c r="BI54" s="42">
        <v>7819283</v>
      </c>
      <c r="BJ54" s="42">
        <v>0</v>
      </c>
      <c r="BK54" s="42">
        <v>262576.60105485027</v>
      </c>
      <c r="BL54" s="42">
        <v>-30477</v>
      </c>
      <c r="BM54" s="42">
        <v>76294</v>
      </c>
      <c r="BN54" s="42">
        <v>1878</v>
      </c>
      <c r="BO54" s="42">
        <v>233240.79537407638</v>
      </c>
      <c r="BP54" s="42">
        <v>39590.789226628905</v>
      </c>
      <c r="BQ54" s="42">
        <v>0</v>
      </c>
      <c r="BR54" s="42">
        <v>0</v>
      </c>
      <c r="BS54" s="42">
        <v>0</v>
      </c>
      <c r="BT54" s="42">
        <f t="shared" si="0"/>
        <v>44365796.999999993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29932.162443004323</v>
      </c>
      <c r="D172" s="42">
        <v>767.86947457443773</v>
      </c>
      <c r="E172" s="42">
        <v>5451.7418599848561</v>
      </c>
      <c r="F172" s="42">
        <v>596845.56698692415</v>
      </c>
      <c r="G172" s="42">
        <v>80.88984387036291</v>
      </c>
      <c r="H172" s="42">
        <v>-7.4465379736254658</v>
      </c>
      <c r="I172" s="42">
        <v>47.891459908806922</v>
      </c>
      <c r="J172" s="42">
        <v>17.229244723290293</v>
      </c>
      <c r="K172" s="42">
        <v>0</v>
      </c>
      <c r="L172" s="42">
        <v>0</v>
      </c>
      <c r="M172" s="42">
        <v>0</v>
      </c>
      <c r="N172" s="42">
        <v>0</v>
      </c>
      <c r="O172" s="42">
        <v>33.144394510058447</v>
      </c>
      <c r="P172" s="42">
        <v>285.59663287081202</v>
      </c>
      <c r="Q172" s="42">
        <v>264.57111388645774</v>
      </c>
      <c r="R172" s="42">
        <v>97.827067496648283</v>
      </c>
      <c r="S172" s="42">
        <v>0</v>
      </c>
      <c r="T172" s="42">
        <v>0</v>
      </c>
      <c r="U172" s="42">
        <v>0</v>
      </c>
      <c r="V172" s="42">
        <v>0</v>
      </c>
      <c r="W172" s="42">
        <v>43.949175099240499</v>
      </c>
      <c r="X172" s="42">
        <v>0</v>
      </c>
      <c r="Y172" s="42">
        <v>0</v>
      </c>
      <c r="Z172" s="42">
        <v>28507.271028334595</v>
      </c>
      <c r="AA172" s="42">
        <v>5084.2330015111647</v>
      </c>
      <c r="AB172" s="42">
        <v>15290.405540966804</v>
      </c>
      <c r="AC172" s="42">
        <v>842.04283321368746</v>
      </c>
      <c r="AD172" s="42">
        <v>0</v>
      </c>
      <c r="AE172" s="42">
        <v>2612.7127549030215</v>
      </c>
      <c r="AF172" s="42">
        <v>0</v>
      </c>
      <c r="AG172" s="42">
        <v>13090.578399231843</v>
      </c>
      <c r="AH172" s="42">
        <v>936.65766864328168</v>
      </c>
      <c r="AI172" s="42">
        <v>0</v>
      </c>
      <c r="AJ172" s="42">
        <v>23803.030264145487</v>
      </c>
      <c r="AK172" s="42">
        <v>0</v>
      </c>
      <c r="AL172" s="42">
        <v>11757.353407612098</v>
      </c>
      <c r="AM172" s="42">
        <v>0</v>
      </c>
      <c r="AN172" s="42">
        <v>0</v>
      </c>
      <c r="AO172" s="42">
        <v>13887.63681862098</v>
      </c>
      <c r="AP172" s="42">
        <v>0</v>
      </c>
      <c r="AQ172" s="42">
        <v>0</v>
      </c>
      <c r="AR172" s="42">
        <v>0</v>
      </c>
      <c r="AS172" s="42">
        <v>0</v>
      </c>
      <c r="AT172" s="42">
        <v>25.55184598793052</v>
      </c>
      <c r="AU172" s="42">
        <v>79078.251298526229</v>
      </c>
      <c r="AV172" s="42">
        <v>0</v>
      </c>
      <c r="AW172" s="42">
        <v>0</v>
      </c>
      <c r="AX172" s="42">
        <v>0</v>
      </c>
      <c r="AY172" s="42">
        <v>0</v>
      </c>
      <c r="AZ172" s="42">
        <v>29.494130797496943</v>
      </c>
      <c r="BA172" s="42">
        <v>0</v>
      </c>
      <c r="BB172" s="42">
        <v>0</v>
      </c>
      <c r="BC172" s="42">
        <v>16.937223626285373</v>
      </c>
      <c r="BD172" s="42">
        <v>0</v>
      </c>
      <c r="BE172" s="42">
        <v>0</v>
      </c>
      <c r="BF172" s="42">
        <v>0</v>
      </c>
      <c r="BG172" s="42">
        <v>253.03628055476338</v>
      </c>
      <c r="BH172" s="42">
        <v>0</v>
      </c>
      <c r="BI172" s="42">
        <v>0</v>
      </c>
      <c r="BJ172" s="42">
        <v>0</v>
      </c>
      <c r="BK172" s="42">
        <v>-14.601054850246012</v>
      </c>
      <c r="BL172" s="42">
        <v>0</v>
      </c>
      <c r="BM172" s="42">
        <v>0</v>
      </c>
      <c r="BN172" s="42">
        <v>0</v>
      </c>
      <c r="BO172" s="42">
        <v>110.20462592361724</v>
      </c>
      <c r="BP172" s="42">
        <v>6267.2107733710955</v>
      </c>
      <c r="BQ172" s="42">
        <v>0</v>
      </c>
      <c r="BR172" s="42">
        <v>0</v>
      </c>
      <c r="BS172" s="42">
        <v>0</v>
      </c>
      <c r="BT172" s="42">
        <f t="shared" si="2"/>
        <v>835438.99999999988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270067</v>
      </c>
      <c r="AC249" s="43">
        <v>0</v>
      </c>
      <c r="AD249" s="43">
        <v>0</v>
      </c>
      <c r="AE249" s="43">
        <v>0</v>
      </c>
      <c r="AF249" s="43">
        <v>0</v>
      </c>
      <c r="AG249" s="43">
        <v>16158</v>
      </c>
      <c r="AH249" s="43">
        <v>0</v>
      </c>
      <c r="AI249" s="43">
        <v>0</v>
      </c>
      <c r="AJ249" s="43">
        <v>370019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110</v>
      </c>
      <c r="BH249" s="43">
        <v>0</v>
      </c>
      <c r="BI249" s="43">
        <v>1950783</v>
      </c>
      <c r="BJ249" s="43">
        <v>0</v>
      </c>
      <c r="BK249" s="43">
        <v>66840</v>
      </c>
      <c r="BL249" s="43">
        <v>0</v>
      </c>
      <c r="BM249" s="43">
        <v>19417</v>
      </c>
      <c r="BN249" s="43">
        <v>390</v>
      </c>
      <c r="BO249" s="43">
        <v>46173</v>
      </c>
      <c r="BP249" s="43">
        <v>479</v>
      </c>
      <c r="BQ249" s="43">
        <v>0</v>
      </c>
      <c r="BR249" s="43">
        <v>0</v>
      </c>
      <c r="BS249" s="43">
        <v>0</v>
      </c>
      <c r="BT249" s="42">
        <f t="shared" si="3"/>
        <v>2740436</v>
      </c>
    </row>
    <row r="250" spans="1:72" ht="15.75" thickBot="1" x14ac:dyDescent="0.3">
      <c r="A250" s="18" t="s">
        <v>301</v>
      </c>
      <c r="B250" s="19"/>
      <c r="C250" s="46">
        <f>SUM(C6:C249)</f>
        <v>205000</v>
      </c>
      <c r="D250" s="46">
        <f t="shared" ref="D250:BO250" si="4">SUM(D6:D249)</f>
        <v>5259</v>
      </c>
      <c r="E250" s="46">
        <f t="shared" si="4"/>
        <v>37338</v>
      </c>
      <c r="F250" s="46">
        <f t="shared" si="4"/>
        <v>4087688</v>
      </c>
      <c r="G250" s="46">
        <f t="shared" si="4"/>
        <v>554</v>
      </c>
      <c r="H250" s="46">
        <f t="shared" si="4"/>
        <v>-51</v>
      </c>
      <c r="I250" s="46">
        <f t="shared" si="4"/>
        <v>328</v>
      </c>
      <c r="J250" s="46">
        <f t="shared" si="4"/>
        <v>118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227</v>
      </c>
      <c r="P250" s="46">
        <f t="shared" si="4"/>
        <v>1956.0000000000002</v>
      </c>
      <c r="Q250" s="46">
        <f t="shared" si="4"/>
        <v>1812</v>
      </c>
      <c r="R250" s="46">
        <f t="shared" si="4"/>
        <v>670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301</v>
      </c>
      <c r="X250" s="46">
        <f t="shared" si="4"/>
        <v>0</v>
      </c>
      <c r="Y250" s="46">
        <f t="shared" si="4"/>
        <v>0</v>
      </c>
      <c r="Z250" s="46">
        <f t="shared" si="4"/>
        <v>10010588</v>
      </c>
      <c r="AA250" s="46">
        <f t="shared" si="4"/>
        <v>1784974</v>
      </c>
      <c r="AB250" s="46">
        <f t="shared" si="4"/>
        <v>5635302</v>
      </c>
      <c r="AC250" s="46">
        <f t="shared" si="4"/>
        <v>538892</v>
      </c>
      <c r="AD250" s="46">
        <f t="shared" si="4"/>
        <v>0</v>
      </c>
      <c r="AE250" s="46">
        <f t="shared" si="4"/>
        <v>17894</v>
      </c>
      <c r="AF250" s="46">
        <f t="shared" si="4"/>
        <v>0</v>
      </c>
      <c r="AG250" s="46">
        <f t="shared" si="4"/>
        <v>4576165</v>
      </c>
      <c r="AH250" s="46">
        <f t="shared" si="4"/>
        <v>6415</v>
      </c>
      <c r="AI250" s="46">
        <f t="shared" si="4"/>
        <v>0</v>
      </c>
      <c r="AJ250" s="46">
        <f t="shared" si="4"/>
        <v>4824702</v>
      </c>
      <c r="AK250" s="46">
        <f t="shared" si="4"/>
        <v>0</v>
      </c>
      <c r="AL250" s="46">
        <f t="shared" si="4"/>
        <v>80524</v>
      </c>
      <c r="AM250" s="46">
        <f t="shared" si="4"/>
        <v>0</v>
      </c>
      <c r="AN250" s="46">
        <f t="shared" si="4"/>
        <v>0</v>
      </c>
      <c r="AO250" s="46">
        <f t="shared" si="4"/>
        <v>4957413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175</v>
      </c>
      <c r="AU250" s="46">
        <f t="shared" si="4"/>
        <v>552640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2</v>
      </c>
      <c r="AZ250" s="46">
        <f t="shared" si="4"/>
        <v>202</v>
      </c>
      <c r="BA250" s="46">
        <f t="shared" si="4"/>
        <v>-191</v>
      </c>
      <c r="BB250" s="46">
        <f t="shared" si="4"/>
        <v>0</v>
      </c>
      <c r="BC250" s="46">
        <f t="shared" si="4"/>
        <v>116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121828</v>
      </c>
      <c r="BH250" s="46">
        <f t="shared" si="4"/>
        <v>0</v>
      </c>
      <c r="BI250" s="46">
        <f t="shared" si="4"/>
        <v>9770066</v>
      </c>
      <c r="BJ250" s="46">
        <f t="shared" si="4"/>
        <v>0</v>
      </c>
      <c r="BK250" s="46">
        <f t="shared" si="4"/>
        <v>329402</v>
      </c>
      <c r="BL250" s="46">
        <f t="shared" si="4"/>
        <v>-30477</v>
      </c>
      <c r="BM250" s="46">
        <f t="shared" si="4"/>
        <v>95711</v>
      </c>
      <c r="BN250" s="46">
        <f t="shared" si="4"/>
        <v>2268</v>
      </c>
      <c r="BO250" s="46">
        <f t="shared" si="4"/>
        <v>279524</v>
      </c>
      <c r="BP250" s="46">
        <f t="shared" ref="BP250:BT250" si="5">SUM(BP6:BP249)</f>
        <v>46337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47941671.999999993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H214" workbookViewId="0">
      <selection activeCell="BT254" sqref="BT254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4.0678615855394673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4.0678615855394673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155.17824962601756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155.17824962601756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256.09890660182924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256.09890660182924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2512.91442740413</v>
      </c>
      <c r="D39" s="42">
        <v>71.415178453945188</v>
      </c>
      <c r="E39" s="42">
        <v>-6.0181330157818982</v>
      </c>
      <c r="F39" s="42">
        <v>-6.0181330157818982</v>
      </c>
      <c r="G39" s="42">
        <v>12.322843794220077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6.0181330157818982</v>
      </c>
      <c r="Q39" s="42">
        <v>0</v>
      </c>
      <c r="R39" s="42">
        <v>6.0181330157818982</v>
      </c>
      <c r="S39" s="42">
        <v>-12.322843794220077</v>
      </c>
      <c r="T39" s="42">
        <v>0</v>
      </c>
      <c r="U39" s="42">
        <v>6.0181330157818982</v>
      </c>
      <c r="V39" s="42">
        <v>0</v>
      </c>
      <c r="W39" s="42">
        <v>0</v>
      </c>
      <c r="X39" s="42">
        <v>-6.0181330157818982</v>
      </c>
      <c r="Y39" s="42">
        <v>0</v>
      </c>
      <c r="Z39" s="42">
        <v>-18.340976810001976</v>
      </c>
      <c r="AA39" s="42">
        <v>0</v>
      </c>
      <c r="AB39" s="42">
        <v>-6.0181330157818982</v>
      </c>
      <c r="AC39" s="42">
        <v>237.65893857085371</v>
      </c>
      <c r="AD39" s="42">
        <v>6.1041063445787822</v>
      </c>
      <c r="AE39" s="42">
        <v>36.567322514941438</v>
      </c>
      <c r="AF39" s="42">
        <v>0</v>
      </c>
      <c r="AG39" s="42">
        <v>-18.226345704939462</v>
      </c>
      <c r="AH39" s="42">
        <v>-6.0181330157818982</v>
      </c>
      <c r="AI39" s="42">
        <v>12.322843794220077</v>
      </c>
      <c r="AJ39" s="42">
        <v>-6.1041063445787822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18.340976810001976</v>
      </c>
      <c r="AT39" s="42">
        <v>42.700086635785844</v>
      </c>
      <c r="AU39" s="42">
        <v>-12.179554912891936</v>
      </c>
      <c r="AV39" s="42">
        <v>335.15269342652044</v>
      </c>
      <c r="AW39" s="42">
        <v>0</v>
      </c>
      <c r="AX39" s="42">
        <v>0</v>
      </c>
      <c r="AY39" s="42">
        <v>0</v>
      </c>
      <c r="AZ39" s="42">
        <v>-6.0181330157818982</v>
      </c>
      <c r="BA39" s="42">
        <v>-6.0181330157818982</v>
      </c>
      <c r="BB39" s="42">
        <v>0</v>
      </c>
      <c r="BC39" s="42">
        <v>0</v>
      </c>
      <c r="BD39" s="42">
        <v>12.179554912891936</v>
      </c>
      <c r="BE39" s="42">
        <v>0</v>
      </c>
      <c r="BF39" s="42">
        <v>0</v>
      </c>
      <c r="BG39" s="42">
        <v>329.07724485820728</v>
      </c>
      <c r="BH39" s="42">
        <v>-6.1041063445787822</v>
      </c>
      <c r="BI39" s="42">
        <v>-12.208212689157564</v>
      </c>
      <c r="BJ39" s="42">
        <v>0</v>
      </c>
      <c r="BK39" s="42">
        <v>42.642771083254587</v>
      </c>
      <c r="BL39" s="42">
        <v>0</v>
      </c>
      <c r="BM39" s="42">
        <v>12.179554912891936</v>
      </c>
      <c r="BN39" s="42">
        <v>0</v>
      </c>
      <c r="BO39" s="42">
        <v>-6.1041063445787822</v>
      </c>
      <c r="BP39" s="42">
        <v>18.283661257470719</v>
      </c>
      <c r="BQ39" s="42">
        <v>0</v>
      </c>
      <c r="BR39" s="42">
        <v>0</v>
      </c>
      <c r="BS39" s="42">
        <v>0</v>
      </c>
      <c r="BT39" s="42">
        <f t="shared" si="0"/>
        <v>3584.1994197658387</v>
      </c>
    </row>
    <row r="40" spans="1:72" x14ac:dyDescent="0.25">
      <c r="A40" s="10" t="s">
        <v>120</v>
      </c>
      <c r="B40" s="8" t="s">
        <v>121</v>
      </c>
      <c r="C40" s="42">
        <v>35480.837049325979</v>
      </c>
      <c r="D40" s="42">
        <v>897.19938154921454</v>
      </c>
      <c r="E40" s="42">
        <v>22389.227314921733</v>
      </c>
      <c r="F40" s="42">
        <v>-7.4472148342110387</v>
      </c>
      <c r="G40" s="42">
        <v>856.72013454878572</v>
      </c>
      <c r="H40" s="42">
        <v>69.63685640435159</v>
      </c>
      <c r="I40" s="42">
        <v>78.680364123525308</v>
      </c>
      <c r="J40" s="42">
        <v>0.14350196137125454</v>
      </c>
      <c r="K40" s="42">
        <v>-1.0092971283111569</v>
      </c>
      <c r="L40" s="42">
        <v>0.43050588411376361</v>
      </c>
      <c r="M40" s="42">
        <v>-0.71750980685627275</v>
      </c>
      <c r="N40" s="42">
        <v>0.14350196137125454</v>
      </c>
      <c r="O40" s="42">
        <v>-3.2368353583893898</v>
      </c>
      <c r="P40" s="42">
        <v>2366.0498143915806</v>
      </c>
      <c r="Q40" s="42">
        <v>1.5833049737961751</v>
      </c>
      <c r="R40" s="42">
        <v>135.11722894741629</v>
      </c>
      <c r="S40" s="42">
        <v>-169.07455995160373</v>
      </c>
      <c r="T40" s="42">
        <v>0.57400784548501815</v>
      </c>
      <c r="U40" s="42">
        <v>216.44497765258802</v>
      </c>
      <c r="V40" s="42">
        <v>16.843892133877866</v>
      </c>
      <c r="W40" s="42">
        <v>1.0092971283111569</v>
      </c>
      <c r="X40" s="42">
        <v>158.88935437477517</v>
      </c>
      <c r="Y40" s="42">
        <v>307.8155840057546</v>
      </c>
      <c r="Z40" s="42">
        <v>216.36726473231016</v>
      </c>
      <c r="AA40" s="42">
        <v>41.978319793991979</v>
      </c>
      <c r="AB40" s="42">
        <v>2175.3914824547528</v>
      </c>
      <c r="AC40" s="42">
        <v>4765.1500482810152</v>
      </c>
      <c r="AD40" s="42">
        <v>2339.0828438245812</v>
      </c>
      <c r="AE40" s="42">
        <v>8390.0487628311748</v>
      </c>
      <c r="AF40" s="42">
        <v>432.42808423081817</v>
      </c>
      <c r="AG40" s="42">
        <v>16278.820478328593</v>
      </c>
      <c r="AH40" s="42">
        <v>-80.404862071166804</v>
      </c>
      <c r="AI40" s="42">
        <v>318.80615028548357</v>
      </c>
      <c r="AJ40" s="42">
        <v>2304.224882210382</v>
      </c>
      <c r="AK40" s="42">
        <v>690.30126147517979</v>
      </c>
      <c r="AL40" s="42">
        <v>237.81347673804365</v>
      </c>
      <c r="AM40" s="42">
        <v>0.72229320556864784</v>
      </c>
      <c r="AN40" s="42">
        <v>-56.681867423634728</v>
      </c>
      <c r="AO40" s="42">
        <v>3.6018992304184891</v>
      </c>
      <c r="AP40" s="42">
        <v>16.700390172506612</v>
      </c>
      <c r="AQ40" s="42">
        <v>4054.9170242400846</v>
      </c>
      <c r="AR40" s="42">
        <v>0.14350196137125454</v>
      </c>
      <c r="AS40" s="42">
        <v>265.17529846567834</v>
      </c>
      <c r="AT40" s="42">
        <v>599.68358384687758</v>
      </c>
      <c r="AU40" s="42">
        <v>408.18835528164016</v>
      </c>
      <c r="AV40" s="42">
        <v>5017.0178847201059</v>
      </c>
      <c r="AW40" s="42">
        <v>0</v>
      </c>
      <c r="AX40" s="42">
        <v>500.66977040854368</v>
      </c>
      <c r="AY40" s="42">
        <v>240.406078840151</v>
      </c>
      <c r="AZ40" s="42">
        <v>-82.853962211902882</v>
      </c>
      <c r="BA40" s="42">
        <v>-82.853962211902882</v>
      </c>
      <c r="BB40" s="42">
        <v>29.171616173358746</v>
      </c>
      <c r="BC40" s="42">
        <v>58.481950909376373</v>
      </c>
      <c r="BD40" s="42">
        <v>4534.3192023446609</v>
      </c>
      <c r="BE40" s="42">
        <v>28.449322967790099</v>
      </c>
      <c r="BF40" s="42">
        <v>1.5833049737961751</v>
      </c>
      <c r="BG40" s="42">
        <v>4915.792009877312</v>
      </c>
      <c r="BH40" s="42">
        <v>356.10439174382674</v>
      </c>
      <c r="BI40" s="42">
        <v>3840.3887765774994</v>
      </c>
      <c r="BJ40" s="42">
        <v>26.722516032622671</v>
      </c>
      <c r="BK40" s="42">
        <v>911.59518786439116</v>
      </c>
      <c r="BL40" s="42">
        <v>-52.936466231844989</v>
      </c>
      <c r="BM40" s="42">
        <v>176.25879727098069</v>
      </c>
      <c r="BN40" s="42">
        <v>122.21436912220638</v>
      </c>
      <c r="BO40" s="42">
        <v>-187.74364309048551</v>
      </c>
      <c r="BP40" s="42">
        <v>351.03931159905176</v>
      </c>
      <c r="BQ40" s="42">
        <v>1.5833049737961751</v>
      </c>
      <c r="BR40" s="42">
        <v>266.86145552981549</v>
      </c>
      <c r="BS40" s="42">
        <v>0</v>
      </c>
      <c r="BT40" s="42">
        <f t="shared" si="0"/>
        <v>127170.59054533347</v>
      </c>
    </row>
    <row r="41" spans="1:72" x14ac:dyDescent="0.25">
      <c r="A41" s="10" t="s">
        <v>122</v>
      </c>
      <c r="B41" s="8" t="s">
        <v>123</v>
      </c>
      <c r="C41" s="42">
        <v>30245.455916490122</v>
      </c>
      <c r="D41" s="42">
        <v>-108.51637990241511</v>
      </c>
      <c r="E41" s="42">
        <v>198.2773433965568</v>
      </c>
      <c r="F41" s="42">
        <v>961.42688952784783</v>
      </c>
      <c r="G41" s="42">
        <v>9327.4362232644653</v>
      </c>
      <c r="H41" s="42">
        <v>954.87809275294421</v>
      </c>
      <c r="I41" s="42">
        <v>1053.6169834266852</v>
      </c>
      <c r="J41" s="42">
        <v>5.0859633438677143</v>
      </c>
      <c r="K41" s="42">
        <v>-35.713833084768375</v>
      </c>
      <c r="L41" s="42">
        <v>15.257890031603143</v>
      </c>
      <c r="M41" s="42">
        <v>-25.429816719338572</v>
      </c>
      <c r="N41" s="42">
        <v>5.0859633438677143</v>
      </c>
      <c r="O41" s="42">
        <v>2.8664961575236987</v>
      </c>
      <c r="P41" s="42">
        <v>31026.642392635571</v>
      </c>
      <c r="Q41" s="42">
        <v>56.129489502449083</v>
      </c>
      <c r="R41" s="42">
        <v>1180.2452631961705</v>
      </c>
      <c r="S41" s="42">
        <v>-67.321971701955022</v>
      </c>
      <c r="T41" s="42">
        <v>20.372574592354798</v>
      </c>
      <c r="U41" s="42">
        <v>2107.1368799164629</v>
      </c>
      <c r="V41" s="42">
        <v>358.65943387168358</v>
      </c>
      <c r="W41" s="42">
        <v>35.771275518536257</v>
      </c>
      <c r="X41" s="42">
        <v>3250.4626995230101</v>
      </c>
      <c r="Y41" s="42">
        <v>4533.7651874366657</v>
      </c>
      <c r="Z41" s="42">
        <v>6213.6405009701839</v>
      </c>
      <c r="AA41" s="42">
        <v>670.83215369501386</v>
      </c>
      <c r="AB41" s="42">
        <v>29934.165682623683</v>
      </c>
      <c r="AC41" s="42">
        <v>30897.522790304523</v>
      </c>
      <c r="AD41" s="42">
        <v>31620.078946032641</v>
      </c>
      <c r="AE41" s="42">
        <v>63619.204000132915</v>
      </c>
      <c r="AF41" s="42">
        <v>5919.7377994763065</v>
      </c>
      <c r="AG41" s="42">
        <v>257596.84781927345</v>
      </c>
      <c r="AH41" s="42">
        <v>43894.424496157211</v>
      </c>
      <c r="AI41" s="42">
        <v>128.6925960512921</v>
      </c>
      <c r="AJ41" s="42">
        <v>48858.711328829901</v>
      </c>
      <c r="AK41" s="42">
        <v>2869.1121306838577</v>
      </c>
      <c r="AL41" s="42">
        <v>3445.1953665232331</v>
      </c>
      <c r="AM41" s="42">
        <v>25.599348830800828</v>
      </c>
      <c r="AN41" s="42">
        <v>-734.04826550007567</v>
      </c>
      <c r="AO41" s="42">
        <v>127.65767993107963</v>
      </c>
      <c r="AP41" s="42">
        <v>353.61655235314174</v>
      </c>
      <c r="AQ41" s="42">
        <v>40455.605008134582</v>
      </c>
      <c r="AR41" s="42">
        <v>5.0859633438677143</v>
      </c>
      <c r="AS41" s="42">
        <v>341.44703741957164</v>
      </c>
      <c r="AT41" s="42">
        <v>723.10404138489912</v>
      </c>
      <c r="AU41" s="42">
        <v>7696.4648562690436</v>
      </c>
      <c r="AV41" s="42">
        <v>4109.6827392155774</v>
      </c>
      <c r="AW41" s="42">
        <v>0</v>
      </c>
      <c r="AX41" s="42">
        <v>8003.1904088824522</v>
      </c>
      <c r="AY41" s="42">
        <v>3537.0961315442182</v>
      </c>
      <c r="AZ41" s="42">
        <v>-42.853255406456668</v>
      </c>
      <c r="BA41" s="42">
        <v>-42.867616014898637</v>
      </c>
      <c r="BB41" s="42">
        <v>455.25782189747531</v>
      </c>
      <c r="BC41" s="42">
        <v>915.43207502735618</v>
      </c>
      <c r="BD41" s="42">
        <v>64949.117797430808</v>
      </c>
      <c r="BE41" s="42">
        <v>429.68719428355843</v>
      </c>
      <c r="BF41" s="42">
        <v>56.115128894007114</v>
      </c>
      <c r="BG41" s="42">
        <v>9769.7616860130238</v>
      </c>
      <c r="BH41" s="42">
        <v>5828.7536434612803</v>
      </c>
      <c r="BI41" s="42">
        <v>47554.963892936154</v>
      </c>
      <c r="BJ41" s="42">
        <v>437.89162919481277</v>
      </c>
      <c r="BK41" s="42">
        <v>5104.1846182378804</v>
      </c>
      <c r="BL41" s="42">
        <v>-601.29026161668639</v>
      </c>
      <c r="BM41" s="42">
        <v>508.84128494034263</v>
      </c>
      <c r="BN41" s="42">
        <v>2266.356063631712</v>
      </c>
      <c r="BO41" s="42">
        <v>2539.3418637384634</v>
      </c>
      <c r="BP41" s="42">
        <v>2375.6093861671256</v>
      </c>
      <c r="BQ41" s="42">
        <v>56.172571327774996</v>
      </c>
      <c r="BR41" s="42">
        <v>3557.0006968398634</v>
      </c>
      <c r="BS41" s="42">
        <v>0</v>
      </c>
      <c r="BT41" s="42">
        <f t="shared" si="0"/>
        <v>821531.73429006687</v>
      </c>
    </row>
    <row r="42" spans="1:72" x14ac:dyDescent="0.25">
      <c r="A42" s="10" t="s">
        <v>124</v>
      </c>
      <c r="B42" s="8" t="s">
        <v>125</v>
      </c>
      <c r="C42" s="42">
        <v>1.5121239948516711</v>
      </c>
      <c r="D42" s="42">
        <v>1.5580633402296684</v>
      </c>
      <c r="E42" s="42">
        <v>303044.61431900528</v>
      </c>
      <c r="F42" s="42">
        <v>4.9813748000238064E-2</v>
      </c>
      <c r="G42" s="42">
        <v>0.68327857673659875</v>
      </c>
      <c r="H42" s="42">
        <v>3.3485908377937808E-2</v>
      </c>
      <c r="I42" s="42">
        <v>6.6695073711429853E-2</v>
      </c>
      <c r="J42" s="42">
        <v>8.3022913333730113E-3</v>
      </c>
      <c r="K42" s="42">
        <v>-5.839278237805684E-2</v>
      </c>
      <c r="L42" s="42">
        <v>2.4906874000119032E-2</v>
      </c>
      <c r="M42" s="42">
        <v>-4.1511456666865051E-2</v>
      </c>
      <c r="N42" s="42">
        <v>8.3022913333730113E-3</v>
      </c>
      <c r="O42" s="42">
        <v>0.20008522113428956</v>
      </c>
      <c r="P42" s="42">
        <v>0.82524775853727728</v>
      </c>
      <c r="Q42" s="42">
        <v>9.1601947711548892E-2</v>
      </c>
      <c r="R42" s="42">
        <v>1.1753277097611725</v>
      </c>
      <c r="S42" s="42">
        <v>3.3485908377937808E-2</v>
      </c>
      <c r="T42" s="42">
        <v>3.3209165333492045E-2</v>
      </c>
      <c r="U42" s="42">
        <v>0.74167135911465565</v>
      </c>
      <c r="V42" s="42">
        <v>0.3583822425572683</v>
      </c>
      <c r="W42" s="42">
        <v>5.839278237805684E-2</v>
      </c>
      <c r="X42" s="42">
        <v>0.35007995122389529</v>
      </c>
      <c r="Y42" s="42">
        <v>0.90854741491545321</v>
      </c>
      <c r="Z42" s="42">
        <v>0.23357112951222736</v>
      </c>
      <c r="AA42" s="42">
        <v>0.31659404284595749</v>
      </c>
      <c r="AB42" s="42">
        <v>1.2334437490947836</v>
      </c>
      <c r="AC42" s="42">
        <v>25.070705882430925</v>
      </c>
      <c r="AD42" s="42">
        <v>4.3091659450650388</v>
      </c>
      <c r="AE42" s="42">
        <v>4.9174471567568343</v>
      </c>
      <c r="AF42" s="42">
        <v>0.61686024606961476</v>
      </c>
      <c r="AG42" s="42">
        <v>109.86173052712505</v>
      </c>
      <c r="AH42" s="42">
        <v>440846.97909832845</v>
      </c>
      <c r="AI42" s="42">
        <v>33447.897224998778</v>
      </c>
      <c r="AJ42" s="42">
        <v>96755.46542547812</v>
      </c>
      <c r="AK42" s="42">
        <v>0.24159667780115462</v>
      </c>
      <c r="AL42" s="42">
        <v>0.62516253740298777</v>
      </c>
      <c r="AM42" s="42">
        <v>4.1788199711310821E-2</v>
      </c>
      <c r="AN42" s="42">
        <v>9.9904239044921891E-2</v>
      </c>
      <c r="AO42" s="42">
        <v>0.20838751246766257</v>
      </c>
      <c r="AP42" s="42">
        <v>0.35007995122389529</v>
      </c>
      <c r="AQ42" s="42">
        <v>0.1444598692006904</v>
      </c>
      <c r="AR42" s="42">
        <v>8.3022913333730113E-3</v>
      </c>
      <c r="AS42" s="42">
        <v>0.11678556475611368</v>
      </c>
      <c r="AT42" s="42">
        <v>0.68355531978104456</v>
      </c>
      <c r="AU42" s="42">
        <v>2.2252908203884125</v>
      </c>
      <c r="AV42" s="42">
        <v>2.8089419011245353</v>
      </c>
      <c r="AW42" s="42">
        <v>0</v>
      </c>
      <c r="AX42" s="42">
        <v>3.3591070734827202</v>
      </c>
      <c r="AY42" s="42">
        <v>0.7751572674925935</v>
      </c>
      <c r="AZ42" s="42">
        <v>0</v>
      </c>
      <c r="BA42" s="42">
        <v>0</v>
      </c>
      <c r="BB42" s="42">
        <v>0.19178292980091655</v>
      </c>
      <c r="BC42" s="42">
        <v>0.39159140789076036</v>
      </c>
      <c r="BD42" s="42">
        <v>6337.86560141665</v>
      </c>
      <c r="BE42" s="42">
        <v>0.14999473008960573</v>
      </c>
      <c r="BF42" s="42">
        <v>9.1601947711548892E-2</v>
      </c>
      <c r="BG42" s="42">
        <v>5.7175112982495468</v>
      </c>
      <c r="BH42" s="42">
        <v>-1.6604582666746023E-2</v>
      </c>
      <c r="BI42" s="42">
        <v>4.392465601443214</v>
      </c>
      <c r="BJ42" s="42">
        <v>4971.6474977917997</v>
      </c>
      <c r="BK42" s="42">
        <v>1.6170096086966168</v>
      </c>
      <c r="BL42" s="42">
        <v>0.31659404284595749</v>
      </c>
      <c r="BM42" s="42">
        <v>0.88364054091533417</v>
      </c>
      <c r="BN42" s="42">
        <v>0.30829175151258448</v>
      </c>
      <c r="BO42" s="42">
        <v>58320.469690614605</v>
      </c>
      <c r="BP42" s="42">
        <v>2.3669832591446456</v>
      </c>
      <c r="BQ42" s="42">
        <v>9.1601947711548892E-2</v>
      </c>
      <c r="BR42" s="42">
        <v>9.9904239044921891E-2</v>
      </c>
      <c r="BS42" s="42">
        <v>0</v>
      </c>
      <c r="BT42" s="42">
        <f t="shared" si="0"/>
        <v>943908.4103635808</v>
      </c>
    </row>
    <row r="43" spans="1:72" x14ac:dyDescent="0.25">
      <c r="A43" s="10" t="s">
        <v>126</v>
      </c>
      <c r="B43" s="8" t="s">
        <v>127</v>
      </c>
      <c r="C43" s="42">
        <v>3.0497007271836307</v>
      </c>
      <c r="D43" s="42">
        <v>3.1423526892466764</v>
      </c>
      <c r="E43" s="42">
        <v>0.33600289856598564</v>
      </c>
      <c r="F43" s="42">
        <v>0.10046598295992926</v>
      </c>
      <c r="G43" s="42">
        <v>1.378058399600363</v>
      </c>
      <c r="H43" s="42">
        <v>6.7535466323063564E-2</v>
      </c>
      <c r="I43" s="42">
        <v>0.13451278829634974</v>
      </c>
      <c r="J43" s="42">
        <v>1.6744330493321545E-2</v>
      </c>
      <c r="K43" s="42">
        <v>-0.11776845780302819</v>
      </c>
      <c r="L43" s="42">
        <v>5.0232991479964628E-2</v>
      </c>
      <c r="M43" s="42">
        <v>-8.3721652466607718E-2</v>
      </c>
      <c r="N43" s="42">
        <v>1.6744330493321545E-2</v>
      </c>
      <c r="O43" s="42">
        <v>0.40353836488904921</v>
      </c>
      <c r="P43" s="42">
        <v>1.6643864510361615</v>
      </c>
      <c r="Q43" s="42">
        <v>0.18474577977631437</v>
      </c>
      <c r="R43" s="42">
        <v>2.3704390535045534</v>
      </c>
      <c r="S43" s="42">
        <v>6.7535466323063564E-2</v>
      </c>
      <c r="T43" s="42">
        <v>6.697732197328618E-2</v>
      </c>
      <c r="U43" s="42">
        <v>1.4958268574033913</v>
      </c>
      <c r="V43" s="42">
        <v>0.72279693296171332</v>
      </c>
      <c r="W43" s="42">
        <v>0.11776845780302819</v>
      </c>
      <c r="X43" s="42">
        <v>0.70605260246839174</v>
      </c>
      <c r="Y43" s="42">
        <v>1.8323879003191543</v>
      </c>
      <c r="Z43" s="42">
        <v>0.47107383121211277</v>
      </c>
      <c r="AA43" s="42">
        <v>0.63851713614532823</v>
      </c>
      <c r="AB43" s="42">
        <v>2.4876493669578039</v>
      </c>
      <c r="AC43" s="42">
        <v>50.563412935032844</v>
      </c>
      <c r="AD43" s="42">
        <v>8.6908656703836584</v>
      </c>
      <c r="AE43" s="42">
        <v>9.9176669511943505</v>
      </c>
      <c r="AF43" s="42">
        <v>1.2441037556537906</v>
      </c>
      <c r="AG43" s="42">
        <v>221.572702118976</v>
      </c>
      <c r="AH43" s="42">
        <v>0.28576990708602101</v>
      </c>
      <c r="AI43" s="42">
        <v>0.13451278829634974</v>
      </c>
      <c r="AJ43" s="42">
        <v>95.009005652155778</v>
      </c>
      <c r="AK43" s="42">
        <v>0.48726001735565694</v>
      </c>
      <c r="AL43" s="42">
        <v>1.2608480861471123</v>
      </c>
      <c r="AM43" s="42">
        <v>8.4279796816385102E-2</v>
      </c>
      <c r="AN43" s="42">
        <v>0.2014901102696359</v>
      </c>
      <c r="AO43" s="42">
        <v>0.42028269538237073</v>
      </c>
      <c r="AP43" s="42">
        <v>0.70605260246839174</v>
      </c>
      <c r="AQ43" s="42">
        <v>0.29135135058379485</v>
      </c>
      <c r="AR43" s="42">
        <v>1.6744330493321545E-2</v>
      </c>
      <c r="AS43" s="42">
        <v>0.23553691560605639</v>
      </c>
      <c r="AT43" s="42">
        <v>1.3786165439501403</v>
      </c>
      <c r="AU43" s="42">
        <v>4.4880387165599513</v>
      </c>
      <c r="AV43" s="42">
        <v>5.6651651502404556</v>
      </c>
      <c r="AW43" s="42">
        <v>0</v>
      </c>
      <c r="AX43" s="42">
        <v>6.7747561175978968</v>
      </c>
      <c r="AY43" s="42">
        <v>1.5633623237264549</v>
      </c>
      <c r="AZ43" s="42">
        <v>0</v>
      </c>
      <c r="BA43" s="42">
        <v>0</v>
      </c>
      <c r="BB43" s="42">
        <v>0.38679403439572768</v>
      </c>
      <c r="BC43" s="42">
        <v>0.78977425493499953</v>
      </c>
      <c r="BD43" s="42">
        <v>42.041106858281957</v>
      </c>
      <c r="BE43" s="42">
        <v>0.30251423757934254</v>
      </c>
      <c r="BF43" s="42">
        <v>0.18474577977631437</v>
      </c>
      <c r="BG43" s="42">
        <v>11.53126226640077</v>
      </c>
      <c r="BH43" s="42">
        <v>-3.348866098664309E-2</v>
      </c>
      <c r="BI43" s="42">
        <v>8.8588671196666517</v>
      </c>
      <c r="BJ43" s="42">
        <v>0.10102412730970664</v>
      </c>
      <c r="BK43" s="42">
        <v>3.2612374357492593</v>
      </c>
      <c r="BL43" s="42">
        <v>0.63851713614532823</v>
      </c>
      <c r="BM43" s="42">
        <v>1.7821549088391897</v>
      </c>
      <c r="BN43" s="42">
        <v>0.62177280565200665</v>
      </c>
      <c r="BO43" s="42">
        <v>1.5298736627398117</v>
      </c>
      <c r="BP43" s="42">
        <v>4.773808623645972</v>
      </c>
      <c r="BQ43" s="42">
        <v>0.18474577977631437</v>
      </c>
      <c r="BR43" s="42">
        <v>0.2014901102696359</v>
      </c>
      <c r="BS43" s="42">
        <v>0</v>
      </c>
      <c r="BT43" s="42">
        <f t="shared" si="0"/>
        <v>509.46858103329913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1742.6398952588593</v>
      </c>
      <c r="D46" s="42">
        <v>213.99302186369485</v>
      </c>
      <c r="E46" s="42">
        <v>36.542524225357724</v>
      </c>
      <c r="F46" s="42">
        <v>255.79766957750408</v>
      </c>
      <c r="G46" s="42">
        <v>2317.0883760814827</v>
      </c>
      <c r="H46" s="42">
        <v>36.542524225357724</v>
      </c>
      <c r="I46" s="42">
        <v>266.02957636060427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177.45049763833711</v>
      </c>
      <c r="P46" s="42">
        <v>2572.7398755620852</v>
      </c>
      <c r="Q46" s="42">
        <v>0</v>
      </c>
      <c r="R46" s="42">
        <v>109.62757267607317</v>
      </c>
      <c r="S46" s="42">
        <v>0</v>
      </c>
      <c r="T46" s="42">
        <v>0</v>
      </c>
      <c r="U46" s="42">
        <v>213.99302186369485</v>
      </c>
      <c r="V46" s="42">
        <v>36.542524225357724</v>
      </c>
      <c r="W46" s="42">
        <v>0</v>
      </c>
      <c r="X46" s="42">
        <v>808.75914615561715</v>
      </c>
      <c r="Y46" s="42">
        <v>0</v>
      </c>
      <c r="Z46" s="42">
        <v>793.11894578716408</v>
      </c>
      <c r="AA46" s="42">
        <v>125.26777304452628</v>
      </c>
      <c r="AB46" s="42">
        <v>7675.8302985848413</v>
      </c>
      <c r="AC46" s="42">
        <v>3636.8581810045021</v>
      </c>
      <c r="AD46" s="42">
        <v>4675.5428895860705</v>
      </c>
      <c r="AE46" s="42">
        <v>11881.143986439009</v>
      </c>
      <c r="AF46" s="42">
        <v>1246.8309265692055</v>
      </c>
      <c r="AG46" s="42">
        <v>470686.84116418927</v>
      </c>
      <c r="AH46" s="42">
        <v>260078.77361757075</v>
      </c>
      <c r="AI46" s="42">
        <v>2229.1549272077173</v>
      </c>
      <c r="AJ46" s="42">
        <v>4638.1233447793038</v>
      </c>
      <c r="AK46" s="42">
        <v>714.77177384799711</v>
      </c>
      <c r="AL46" s="42">
        <v>177.45049763833711</v>
      </c>
      <c r="AM46" s="42">
        <v>0</v>
      </c>
      <c r="AN46" s="42">
        <v>0</v>
      </c>
      <c r="AO46" s="42">
        <v>0</v>
      </c>
      <c r="AP46" s="42">
        <v>36.542524225357724</v>
      </c>
      <c r="AQ46" s="42">
        <v>1095.5448762762246</v>
      </c>
      <c r="AR46" s="42">
        <v>0</v>
      </c>
      <c r="AS46" s="42">
        <v>36.542524225357724</v>
      </c>
      <c r="AT46" s="42">
        <v>0</v>
      </c>
      <c r="AU46" s="42">
        <v>641.68672539728163</v>
      </c>
      <c r="AV46" s="42">
        <v>0</v>
      </c>
      <c r="AW46" s="42">
        <v>0</v>
      </c>
      <c r="AX46" s="42">
        <v>516.41895235275535</v>
      </c>
      <c r="AY46" s="42">
        <v>177.45049763833711</v>
      </c>
      <c r="AZ46" s="42">
        <v>0</v>
      </c>
      <c r="BA46" s="42">
        <v>0</v>
      </c>
      <c r="BB46" s="42">
        <v>88.725248819168556</v>
      </c>
      <c r="BC46" s="42">
        <v>177.45049763833711</v>
      </c>
      <c r="BD46" s="42">
        <v>12429.720360110077</v>
      </c>
      <c r="BE46" s="42">
        <v>88.725248819168556</v>
      </c>
      <c r="BF46" s="42">
        <v>0</v>
      </c>
      <c r="BG46" s="42">
        <v>782.44852871335956</v>
      </c>
      <c r="BH46" s="42">
        <v>709.3634802626442</v>
      </c>
      <c r="BI46" s="42">
        <v>6583.3549943435464</v>
      </c>
      <c r="BJ46" s="42">
        <v>117.10314546509076</v>
      </c>
      <c r="BK46" s="42">
        <v>1418.7269605252884</v>
      </c>
      <c r="BL46" s="42">
        <v>0</v>
      </c>
      <c r="BM46" s="42">
        <v>177.45049763833711</v>
      </c>
      <c r="BN46" s="42">
        <v>0</v>
      </c>
      <c r="BO46" s="42">
        <v>657.99518719569869</v>
      </c>
      <c r="BP46" s="42">
        <v>0</v>
      </c>
      <c r="BQ46" s="42">
        <v>0</v>
      </c>
      <c r="BR46" s="42">
        <v>709.3634802626442</v>
      </c>
      <c r="BS46" s="42">
        <v>0</v>
      </c>
      <c r="BT46" s="42">
        <f t="shared" si="0"/>
        <v>803792.06828187138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42508.499273149835</v>
      </c>
      <c r="D57" s="42">
        <v>8097.7256176976925</v>
      </c>
      <c r="E57" s="42">
        <v>6526.0763808102829</v>
      </c>
      <c r="F57" s="42">
        <v>2762.2234859605474</v>
      </c>
      <c r="G57" s="42">
        <v>28359.299806066512</v>
      </c>
      <c r="H57" s="42">
        <v>10637.223485960545</v>
      </c>
      <c r="I57" s="42">
        <v>5422.6322674764997</v>
      </c>
      <c r="J57" s="42">
        <v>2219.9971414126885</v>
      </c>
      <c r="K57" s="42">
        <v>1901</v>
      </c>
      <c r="L57" s="42">
        <v>2032.4030643413305</v>
      </c>
      <c r="M57" s="42">
        <v>2470</v>
      </c>
      <c r="N57" s="42">
        <v>142.99714141268873</v>
      </c>
      <c r="O57" s="42">
        <v>3680.8939438421894</v>
      </c>
      <c r="P57" s="42">
        <v>41208.97312253547</v>
      </c>
      <c r="Q57" s="42">
        <v>682.03533181783041</v>
      </c>
      <c r="R57" s="42">
        <v>17458.12588415603</v>
      </c>
      <c r="S57" s="42">
        <v>814.81184585728317</v>
      </c>
      <c r="T57" s="42">
        <v>4240.4002057540192</v>
      </c>
      <c r="U57" s="42">
        <v>21124.523292027057</v>
      </c>
      <c r="V57" s="42">
        <v>2386.5586845492089</v>
      </c>
      <c r="W57" s="42">
        <v>489.22062737323603</v>
      </c>
      <c r="X57" s="42">
        <v>11171.558684549209</v>
      </c>
      <c r="Y57" s="42">
        <v>29097.602531424651</v>
      </c>
      <c r="Z57" s="42">
        <v>27342.155620207883</v>
      </c>
      <c r="AA57" s="42">
        <v>121825.74683869194</v>
      </c>
      <c r="AB57" s="42">
        <v>104470.34651152928</v>
      </c>
      <c r="AC57" s="42">
        <v>252200.95875575417</v>
      </c>
      <c r="AD57" s="42">
        <v>320771.71564893977</v>
      </c>
      <c r="AE57" s="42">
        <v>526847.39176329155</v>
      </c>
      <c r="AF57" s="42">
        <v>278511.67325576459</v>
      </c>
      <c r="AG57" s="42">
        <v>968954.37435047643</v>
      </c>
      <c r="AH57" s="42">
        <v>2999.2588177783782</v>
      </c>
      <c r="AI57" s="42">
        <v>392.63226747650015</v>
      </c>
      <c r="AJ57" s="42">
        <v>70136.131795711859</v>
      </c>
      <c r="AK57" s="42">
        <v>18953.705789699474</v>
      </c>
      <c r="AL57" s="42">
        <v>31398.084895867894</v>
      </c>
      <c r="AM57" s="42">
        <v>3537.8118458572831</v>
      </c>
      <c r="AN57" s="42">
        <v>4377.0324732305189</v>
      </c>
      <c r="AO57" s="42">
        <v>2772.8910852548779</v>
      </c>
      <c r="AP57" s="42">
        <v>11440.149903033254</v>
      </c>
      <c r="AQ57" s="42">
        <v>1795061.6675992943</v>
      </c>
      <c r="AR57" s="42">
        <v>9149.9971414126885</v>
      </c>
      <c r="AS57" s="42">
        <v>4389.8557534370484</v>
      </c>
      <c r="AT57" s="42">
        <v>10657.305523241133</v>
      </c>
      <c r="AU57" s="42">
        <v>38463.987233359061</v>
      </c>
      <c r="AV57" s="42">
        <v>6714.8457846791025</v>
      </c>
      <c r="AW57" s="42">
        <v>0</v>
      </c>
      <c r="AX57" s="42">
        <v>62274.710053173767</v>
      </c>
      <c r="AY57" s="42">
        <v>21372.340855058963</v>
      </c>
      <c r="AZ57" s="42">
        <v>761</v>
      </c>
      <c r="BA57" s="42">
        <v>287</v>
      </c>
      <c r="BB57" s="42">
        <v>5155.482303738926</v>
      </c>
      <c r="BC57" s="42">
        <v>76180.376247581138</v>
      </c>
      <c r="BD57" s="42">
        <v>1804171.284155807</v>
      </c>
      <c r="BE57" s="42">
        <v>12145.670457881643</v>
      </c>
      <c r="BF57" s="42">
        <v>3549.0353318178309</v>
      </c>
      <c r="BG57" s="42">
        <v>22289.550181382565</v>
      </c>
      <c r="BH57" s="42">
        <v>39760</v>
      </c>
      <c r="BI57" s="42">
        <v>436498.79774692474</v>
      </c>
      <c r="BJ57" s="42">
        <v>9681.2234859605469</v>
      </c>
      <c r="BK57" s="42">
        <v>68872.725617697695</v>
      </c>
      <c r="BL57" s="42">
        <v>31439.335198588662</v>
      </c>
      <c r="BM57" s="42">
        <v>45278.196608496008</v>
      </c>
      <c r="BN57" s="42">
        <v>13257.923558485396</v>
      </c>
      <c r="BO57" s="42">
        <v>5443.9349321303225</v>
      </c>
      <c r="BP57" s="42">
        <v>18965.660549828015</v>
      </c>
      <c r="BQ57" s="42">
        <v>3806.0353318178309</v>
      </c>
      <c r="BR57" s="42">
        <v>9999.446971921092</v>
      </c>
      <c r="BS57" s="42">
        <v>0</v>
      </c>
      <c r="BT57" s="42">
        <f t="shared" si="0"/>
        <v>7547994.2320604576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13306.866120467063</v>
      </c>
      <c r="D59" s="42">
        <v>2317.6226243953356</v>
      </c>
      <c r="E59" s="42">
        <v>491.85501309424586</v>
      </c>
      <c r="F59" s="42">
        <v>262.75650392827379</v>
      </c>
      <c r="G59" s="42">
        <v>1742.4200523769834</v>
      </c>
      <c r="H59" s="42">
        <v>315.75650392827379</v>
      </c>
      <c r="I59" s="42">
        <v>364.34200523769834</v>
      </c>
      <c r="J59" s="42">
        <v>40</v>
      </c>
      <c r="K59" s="42">
        <v>243</v>
      </c>
      <c r="L59" s="42">
        <v>332.58550130942461</v>
      </c>
      <c r="M59" s="42">
        <v>133</v>
      </c>
      <c r="N59" s="42">
        <v>213</v>
      </c>
      <c r="O59" s="42">
        <v>233.02601571309498</v>
      </c>
      <c r="P59" s="42">
        <v>1696.6895641618046</v>
      </c>
      <c r="Q59" s="42">
        <v>104.92750654712292</v>
      </c>
      <c r="R59" s="42">
        <v>4604.3995903502955</v>
      </c>
      <c r="S59" s="42">
        <v>194.17100261884917</v>
      </c>
      <c r="T59" s="42">
        <v>581.58550130942456</v>
      </c>
      <c r="U59" s="42">
        <v>3905.1765563052572</v>
      </c>
      <c r="V59" s="42">
        <v>196.29552749791625</v>
      </c>
      <c r="W59" s="42">
        <v>58.756503928273744</v>
      </c>
      <c r="X59" s="42">
        <v>1337.2955274979165</v>
      </c>
      <c r="Y59" s="42">
        <v>5131.0315693995026</v>
      </c>
      <c r="Z59" s="42">
        <v>1704.7100261884916</v>
      </c>
      <c r="AA59" s="42">
        <v>320.12452487906705</v>
      </c>
      <c r="AB59" s="42">
        <v>3231.1560942785695</v>
      </c>
      <c r="AC59" s="42">
        <v>84880.93042092587</v>
      </c>
      <c r="AD59" s="42">
        <v>9092.5463299749936</v>
      </c>
      <c r="AE59" s="42">
        <v>12821.624377114278</v>
      </c>
      <c r="AF59" s="42">
        <v>6976.0780471392854</v>
      </c>
      <c r="AG59" s="42">
        <v>25827.252809808593</v>
      </c>
      <c r="AH59" s="42">
        <v>8.6840104753966632</v>
      </c>
      <c r="AI59" s="42">
        <v>375.3420052376984</v>
      </c>
      <c r="AJ59" s="42">
        <v>3197.8757501920049</v>
      </c>
      <c r="AK59" s="42">
        <v>1587.197018331944</v>
      </c>
      <c r="AL59" s="42">
        <v>6472.6635484487097</v>
      </c>
      <c r="AM59" s="42">
        <v>151.17100261884917</v>
      </c>
      <c r="AN59" s="42">
        <v>296.9275065471229</v>
      </c>
      <c r="AO59" s="42">
        <v>435.02601571309498</v>
      </c>
      <c r="AP59" s="42">
        <v>775.71002618849172</v>
      </c>
      <c r="AQ59" s="42">
        <v>5871.2695117848207</v>
      </c>
      <c r="AR59" s="42">
        <v>16</v>
      </c>
      <c r="AS59" s="42">
        <v>51.098509165972075</v>
      </c>
      <c r="AT59" s="42">
        <v>475.42005237698322</v>
      </c>
      <c r="AU59" s="42">
        <v>1586.1151702251957</v>
      </c>
      <c r="AV59" s="42">
        <v>2185.0222147456316</v>
      </c>
      <c r="AW59" s="42">
        <v>0</v>
      </c>
      <c r="AX59" s="42">
        <v>1738.9292592660674</v>
      </c>
      <c r="AY59" s="42">
        <v>2464.3475589241061</v>
      </c>
      <c r="AZ59" s="42">
        <v>53</v>
      </c>
      <c r="BA59" s="42">
        <v>30</v>
      </c>
      <c r="BB59" s="42">
        <v>616.44051440367048</v>
      </c>
      <c r="BC59" s="42">
        <v>3721.4665301167656</v>
      </c>
      <c r="BD59" s="42">
        <v>22662.311597497992</v>
      </c>
      <c r="BE59" s="42">
        <v>788.26951178482136</v>
      </c>
      <c r="BF59" s="42">
        <v>47.92750654712291</v>
      </c>
      <c r="BG59" s="42">
        <v>16286.142938657234</v>
      </c>
      <c r="BH59" s="42">
        <v>98</v>
      </c>
      <c r="BI59" s="42">
        <v>3310.4013430692407</v>
      </c>
      <c r="BJ59" s="42">
        <v>240.75650392827379</v>
      </c>
      <c r="BK59" s="42">
        <v>1428.6226243953354</v>
      </c>
      <c r="BL59" s="42">
        <v>491.5390235696425</v>
      </c>
      <c r="BM59" s="42">
        <v>1723.4460680900781</v>
      </c>
      <c r="BN59" s="42">
        <v>898.95352226021794</v>
      </c>
      <c r="BO59" s="42">
        <v>3087.7620576146819</v>
      </c>
      <c r="BP59" s="42">
        <v>833.38468201001706</v>
      </c>
      <c r="BQ59" s="42">
        <v>864.9275065471229</v>
      </c>
      <c r="BR59" s="42">
        <v>373.51300785654752</v>
      </c>
      <c r="BS59" s="42">
        <v>0</v>
      </c>
      <c r="BT59" s="42">
        <f t="shared" si="0"/>
        <v>267906.64591896685</v>
      </c>
    </row>
    <row r="60" spans="1:72" x14ac:dyDescent="0.25">
      <c r="A60" s="10" t="s">
        <v>158</v>
      </c>
      <c r="B60" s="8" t="s">
        <v>159</v>
      </c>
      <c r="C60" s="42">
        <v>0.63460638310358464</v>
      </c>
      <c r="D60" s="42">
        <v>0.65175790697124891</v>
      </c>
      <c r="E60" s="42">
        <v>6.8606095470657796E-2</v>
      </c>
      <c r="F60" s="42">
        <v>2.0010111178941851E-2</v>
      </c>
      <c r="G60" s="42">
        <v>0.28014155650518591</v>
      </c>
      <c r="H60" s="42">
        <v>2.0010111178941851E-2</v>
      </c>
      <c r="I60" s="42">
        <v>2.572728580149667E-2</v>
      </c>
      <c r="J60" s="42">
        <v>2.858587311277408E-3</v>
      </c>
      <c r="K60" s="42">
        <v>0</v>
      </c>
      <c r="L60" s="42">
        <v>1.1434349245109632E-2</v>
      </c>
      <c r="M60" s="42">
        <v>0</v>
      </c>
      <c r="N60" s="42">
        <v>2.858587311277408E-3</v>
      </c>
      <c r="O60" s="42">
        <v>8.0040444715767406E-2</v>
      </c>
      <c r="P60" s="42">
        <v>0.33731330273073412</v>
      </c>
      <c r="Q60" s="42">
        <v>3.7161635046606301E-2</v>
      </c>
      <c r="R60" s="42">
        <v>0.47452549367204966</v>
      </c>
      <c r="S60" s="42">
        <v>1.7151523867664449E-2</v>
      </c>
      <c r="T60" s="42">
        <v>1.4292936556387036E-2</v>
      </c>
      <c r="U60" s="42">
        <v>0.30015166768412782</v>
      </c>
      <c r="V60" s="42">
        <v>0.14578795287514781</v>
      </c>
      <c r="W60" s="42">
        <v>2.2868698490219264E-2</v>
      </c>
      <c r="X60" s="42">
        <v>0.14578795287514781</v>
      </c>
      <c r="Y60" s="42">
        <v>0.36589917584350823</v>
      </c>
      <c r="Z60" s="42">
        <v>0.13435360363003815</v>
      </c>
      <c r="AA60" s="42">
        <v>0.12863642900748334</v>
      </c>
      <c r="AB60" s="42">
        <v>0.49739419216226893</v>
      </c>
      <c r="AC60" s="42">
        <v>10.110823319988192</v>
      </c>
      <c r="AD60" s="42">
        <v>1.7380210852566638</v>
      </c>
      <c r="AE60" s="42">
        <v>1.9838595940265209</v>
      </c>
      <c r="AF60" s="42">
        <v>0.24869709608113447</v>
      </c>
      <c r="AG60" s="42">
        <v>42.37283971506502</v>
      </c>
      <c r="AH60" s="42">
        <v>5.7171746225548145E-2</v>
      </c>
      <c r="AI60" s="42">
        <v>2.572728580149667E-2</v>
      </c>
      <c r="AJ60" s="42">
        <v>18.992454096127101</v>
      </c>
      <c r="AK60" s="42">
        <v>9.7191968583431862E-2</v>
      </c>
      <c r="AL60" s="42">
        <v>0.25155568339241186</v>
      </c>
      <c r="AM60" s="42">
        <v>1.7151523867664449E-2</v>
      </c>
      <c r="AN60" s="42">
        <v>4.0020222357883703E-2</v>
      </c>
      <c r="AO60" s="42">
        <v>8.2899032027044836E-2</v>
      </c>
      <c r="AP60" s="42">
        <v>0.14007077825259295</v>
      </c>
      <c r="AQ60" s="42">
        <v>6.2888920848102964E-2</v>
      </c>
      <c r="AR60" s="42">
        <v>2.858587311277408E-3</v>
      </c>
      <c r="AS60" s="42">
        <v>4.5737396980438529E-2</v>
      </c>
      <c r="AT60" s="42">
        <v>0.27442438188263119</v>
      </c>
      <c r="AU60" s="42">
        <v>0.89759641574110605</v>
      </c>
      <c r="AV60" s="42">
        <v>1.1320005752658537</v>
      </c>
      <c r="AW60" s="42">
        <v>0</v>
      </c>
      <c r="AX60" s="42">
        <v>1.3606875601680459</v>
      </c>
      <c r="AY60" s="42">
        <v>0.31158601692923749</v>
      </c>
      <c r="AZ60" s="42">
        <v>0</v>
      </c>
      <c r="BA60" s="42">
        <v>0</v>
      </c>
      <c r="BB60" s="42">
        <v>7.718185740448999E-2</v>
      </c>
      <c r="BC60" s="42">
        <v>0.15722230212025742</v>
      </c>
      <c r="BD60" s="42">
        <v>8.4042466951555781</v>
      </c>
      <c r="BE60" s="42">
        <v>6.0030333536825568E-2</v>
      </c>
      <c r="BF60" s="42">
        <v>3.7161635046606301E-2</v>
      </c>
      <c r="BG60" s="42">
        <v>2.3068799602008676</v>
      </c>
      <c r="BH60" s="42">
        <v>0</v>
      </c>
      <c r="BI60" s="42">
        <v>1.8009100061047667</v>
      </c>
      <c r="BJ60" s="42">
        <v>2.0010111178941851E-2</v>
      </c>
      <c r="BK60" s="42">
        <v>0.65175790697124891</v>
      </c>
      <c r="BL60" s="42">
        <v>0.12577784169620593</v>
      </c>
      <c r="BM60" s="42">
        <v>0.35732341390967592</v>
      </c>
      <c r="BN60" s="42">
        <v>0.12291925438492853</v>
      </c>
      <c r="BO60" s="42">
        <v>0.30301025499540524</v>
      </c>
      <c r="BP60" s="42">
        <v>0.95476816196665415</v>
      </c>
      <c r="BQ60" s="42">
        <v>3.7161635046606301E-2</v>
      </c>
      <c r="BR60" s="42">
        <v>4.0020222357883703E-2</v>
      </c>
      <c r="BS60" s="42">
        <v>0</v>
      </c>
      <c r="BT60" s="42">
        <f t="shared" si="0"/>
        <v>100.12202057749123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5.9359946513385417E-4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5.9359946513385417E-4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24.117697256419046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24.117697256419046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-292188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-292188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1524.7546648702532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1524.7546648702532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1491.9296760361551</v>
      </c>
      <c r="D157" s="42">
        <v>42.39954329241619</v>
      </c>
      <c r="E157" s="42">
        <v>-3.5729952212710274</v>
      </c>
      <c r="F157" s="42">
        <v>-3.5729952212710274</v>
      </c>
      <c r="G157" s="42">
        <v>7.3161330721263891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3.5729952212710274</v>
      </c>
      <c r="Q157" s="42">
        <v>0</v>
      </c>
      <c r="R157" s="42">
        <v>3.5729952212710274</v>
      </c>
      <c r="S157" s="42">
        <v>-7.3161330721263891</v>
      </c>
      <c r="T157" s="42">
        <v>0</v>
      </c>
      <c r="U157" s="42">
        <v>3.5729952212710274</v>
      </c>
      <c r="V157" s="42">
        <v>0</v>
      </c>
      <c r="W157" s="42">
        <v>0</v>
      </c>
      <c r="X157" s="42">
        <v>-3.5729952212710274</v>
      </c>
      <c r="Y157" s="42">
        <v>0</v>
      </c>
      <c r="Z157" s="42">
        <v>-10.889128293397416</v>
      </c>
      <c r="AA157" s="42">
        <v>0</v>
      </c>
      <c r="AB157" s="42">
        <v>-3.5729952212710274</v>
      </c>
      <c r="AC157" s="42">
        <v>141.09928271428871</v>
      </c>
      <c r="AD157" s="42">
        <v>3.6240380101463279</v>
      </c>
      <c r="AE157" s="42">
        <v>21.710199534961099</v>
      </c>
      <c r="AF157" s="42">
        <v>0</v>
      </c>
      <c r="AG157" s="42">
        <v>-10.821071241563683</v>
      </c>
      <c r="AH157" s="42">
        <v>-3.5729952212710274</v>
      </c>
      <c r="AI157" s="42">
        <v>7.3161330721263891</v>
      </c>
      <c r="AJ157" s="42">
        <v>-3.6240380101463279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10.889128293397416</v>
      </c>
      <c r="AT157" s="42">
        <v>25.351251808065861</v>
      </c>
      <c r="AU157" s="42">
        <v>-7.2310617573342215</v>
      </c>
      <c r="AV157" s="42">
        <v>198.98180529887935</v>
      </c>
      <c r="AW157" s="42">
        <v>0</v>
      </c>
      <c r="AX157" s="42">
        <v>0</v>
      </c>
      <c r="AY157" s="42">
        <v>0</v>
      </c>
      <c r="AZ157" s="42">
        <v>-3.5729952212710274</v>
      </c>
      <c r="BA157" s="42">
        <v>-3.5729952212710274</v>
      </c>
      <c r="BB157" s="42">
        <v>0</v>
      </c>
      <c r="BC157" s="42">
        <v>0</v>
      </c>
      <c r="BD157" s="42">
        <v>7.2310617573342215</v>
      </c>
      <c r="BE157" s="42">
        <v>0</v>
      </c>
      <c r="BF157" s="42">
        <v>0</v>
      </c>
      <c r="BG157" s="42">
        <v>195.37478155169146</v>
      </c>
      <c r="BH157" s="42">
        <v>-3.6240380101463279</v>
      </c>
      <c r="BI157" s="42">
        <v>-7.2480760202926557</v>
      </c>
      <c r="BJ157" s="42">
        <v>0</v>
      </c>
      <c r="BK157" s="42">
        <v>25.317223282148994</v>
      </c>
      <c r="BL157" s="42">
        <v>0</v>
      </c>
      <c r="BM157" s="42">
        <v>7.2310617573342215</v>
      </c>
      <c r="BN157" s="42">
        <v>0</v>
      </c>
      <c r="BO157" s="42">
        <v>-3.6240380101463279</v>
      </c>
      <c r="BP157" s="42">
        <v>10.855099767480549</v>
      </c>
      <c r="BQ157" s="42">
        <v>0</v>
      </c>
      <c r="BR157" s="42">
        <v>0</v>
      </c>
      <c r="BS157" s="42">
        <v>0</v>
      </c>
      <c r="BT157" s="42">
        <f t="shared" si="2"/>
        <v>2127.9568539483153</v>
      </c>
    </row>
    <row r="158" spans="1:72" x14ac:dyDescent="0.25">
      <c r="A158" s="10" t="s">
        <v>120</v>
      </c>
      <c r="B158" s="8" t="s">
        <v>121</v>
      </c>
      <c r="C158" s="42">
        <v>20837.227693539458</v>
      </c>
      <c r="D158" s="42">
        <v>731.60135932037099</v>
      </c>
      <c r="E158" s="42">
        <v>2060.121483312395</v>
      </c>
      <c r="F158" s="42">
        <v>-19.651075852148537</v>
      </c>
      <c r="G158" s="42">
        <v>387.19228835482039</v>
      </c>
      <c r="H158" s="42">
        <v>6.4582668115367117</v>
      </c>
      <c r="I158" s="42">
        <v>31.933262753855686</v>
      </c>
      <c r="J158" s="42">
        <v>0.67580512193034514</v>
      </c>
      <c r="K158" s="42">
        <v>-4.7531626909100941</v>
      </c>
      <c r="L158" s="42">
        <v>2.0274153657910357</v>
      </c>
      <c r="M158" s="42">
        <v>-3.3790256096517259</v>
      </c>
      <c r="N158" s="42">
        <v>0.67580512193034514</v>
      </c>
      <c r="O158" s="42">
        <v>33.874322300260985</v>
      </c>
      <c r="P158" s="42">
        <v>375.07383680404473</v>
      </c>
      <c r="Q158" s="42">
        <v>7.4563831786314747</v>
      </c>
      <c r="R158" s="42">
        <v>155.78438355702042</v>
      </c>
      <c r="S158" s="42">
        <v>-97.998283118474731</v>
      </c>
      <c r="T158" s="42">
        <v>2.7032204877213806</v>
      </c>
      <c r="U158" s="42">
        <v>130.97448777129347</v>
      </c>
      <c r="V158" s="42">
        <v>32.812954284528296</v>
      </c>
      <c r="W158" s="42">
        <v>4.7531626909100941</v>
      </c>
      <c r="X158" s="42">
        <v>59.881612923156837</v>
      </c>
      <c r="Y158" s="42">
        <v>74.41481272737272</v>
      </c>
      <c r="Z158" s="42">
        <v>-51.517049683687787</v>
      </c>
      <c r="AA158" s="42">
        <v>38.251021084290024</v>
      </c>
      <c r="AB158" s="42">
        <v>815.94759456077441</v>
      </c>
      <c r="AC158" s="42">
        <v>4345.6566018269841</v>
      </c>
      <c r="AD158" s="42">
        <v>867.76508587845296</v>
      </c>
      <c r="AE158" s="42">
        <v>10731.641653743343</v>
      </c>
      <c r="AF158" s="42">
        <v>174.52481922804353</v>
      </c>
      <c r="AG158" s="42">
        <v>13378.078515179048</v>
      </c>
      <c r="AH158" s="42">
        <v>-37.657064817864814</v>
      </c>
      <c r="AI158" s="42">
        <v>106.15299825643423</v>
      </c>
      <c r="AJ158" s="42">
        <v>4375.9996875587231</v>
      </c>
      <c r="AK158" s="42">
        <v>1400.0547478780486</v>
      </c>
      <c r="AL158" s="42">
        <v>68.842930462007345</v>
      </c>
      <c r="AM158" s="42">
        <v>3.4015524470494038</v>
      </c>
      <c r="AN158" s="42">
        <v>8.0403686686792284</v>
      </c>
      <c r="AO158" s="42">
        <v>16.962708560451663</v>
      </c>
      <c r="AP158" s="42">
        <v>32.13714916259795</v>
      </c>
      <c r="AQ158" s="42">
        <v>3069.4520054593941</v>
      </c>
      <c r="AR158" s="42">
        <v>0.67580512193034514</v>
      </c>
      <c r="AS158" s="42">
        <v>163.06186124542506</v>
      </c>
      <c r="AT158" s="42">
        <v>404.66176595588081</v>
      </c>
      <c r="AU158" s="42">
        <v>305.68467818342208</v>
      </c>
      <c r="AV158" s="42">
        <v>3938.8170077800141</v>
      </c>
      <c r="AW158" s="42">
        <v>0</v>
      </c>
      <c r="AX158" s="42">
        <v>325.34032822810241</v>
      </c>
      <c r="AY158" s="42">
        <v>81.052476331548917</v>
      </c>
      <c r="AZ158" s="42">
        <v>-49.19080556547604</v>
      </c>
      <c r="BA158" s="42">
        <v>-49.19080556547604</v>
      </c>
      <c r="BB158" s="42">
        <v>24.450717563402101</v>
      </c>
      <c r="BC158" s="42">
        <v>49.554713411336877</v>
      </c>
      <c r="BD158" s="42">
        <v>3126.8315740309308</v>
      </c>
      <c r="BE158" s="42">
        <v>21.049165116352697</v>
      </c>
      <c r="BF158" s="42">
        <v>7.4563831786314747</v>
      </c>
      <c r="BG158" s="42">
        <v>3233.2510422597011</v>
      </c>
      <c r="BH158" s="42">
        <v>19.795509892018053</v>
      </c>
      <c r="BI158" s="42">
        <v>2431.7223427680315</v>
      </c>
      <c r="BJ158" s="42">
        <v>12.916976815790878</v>
      </c>
      <c r="BK158" s="42">
        <v>621.33908913304253</v>
      </c>
      <c r="BL158" s="42">
        <v>25.678882351061237</v>
      </c>
      <c r="BM158" s="42">
        <v>189.068431459799</v>
      </c>
      <c r="BN158" s="42">
        <v>25.278643516160987</v>
      </c>
      <c r="BO158" s="42">
        <v>11.668890684002129</v>
      </c>
      <c r="BP158" s="42">
        <v>342.2102120407655</v>
      </c>
      <c r="BQ158" s="42">
        <v>7.4563831786314747</v>
      </c>
      <c r="BR158" s="42">
        <v>78.897273508679021</v>
      </c>
      <c r="BS158" s="42">
        <v>0</v>
      </c>
      <c r="BT158" s="42">
        <f t="shared" si="2"/>
        <v>79503.134877232325</v>
      </c>
    </row>
    <row r="159" spans="1:72" x14ac:dyDescent="0.25">
      <c r="A159" s="10" t="s">
        <v>122</v>
      </c>
      <c r="B159" s="8" t="s">
        <v>123</v>
      </c>
      <c r="C159" s="42">
        <v>89423.195062164246</v>
      </c>
      <c r="D159" s="42">
        <v>19696.913792785417</v>
      </c>
      <c r="E159" s="42">
        <v>13349.722861655209</v>
      </c>
      <c r="F159" s="42">
        <v>-3801.8425161825471</v>
      </c>
      <c r="G159" s="42">
        <v>-20807.986350812866</v>
      </c>
      <c r="H159" s="42">
        <v>12334.414723054102</v>
      </c>
      <c r="I159" s="42">
        <v>67.643694450830026</v>
      </c>
      <c r="J159" s="42">
        <v>-3675.0482710836013</v>
      </c>
      <c r="K159" s="42">
        <v>-5246.5179358124378</v>
      </c>
      <c r="L159" s="42">
        <v>-9453.1448132508049</v>
      </c>
      <c r="M159" s="42">
        <v>-12195.758644581992</v>
      </c>
      <c r="N159" s="42">
        <v>-13427.048271083602</v>
      </c>
      <c r="O159" s="42">
        <v>-3330.06567523391</v>
      </c>
      <c r="P159" s="42">
        <v>85173.147888455438</v>
      </c>
      <c r="Q159" s="42">
        <v>-1236.7469515641778</v>
      </c>
      <c r="R159" s="42">
        <v>12446.911994811733</v>
      </c>
      <c r="S159" s="42">
        <v>-7123.5429776758965</v>
      </c>
      <c r="T159" s="42">
        <v>-5154.2218055512903</v>
      </c>
      <c r="U159" s="42">
        <v>-28370.072866862622</v>
      </c>
      <c r="V159" s="42">
        <v>1387.4755663778017</v>
      </c>
      <c r="W159" s="42">
        <v>1071.46049337867</v>
      </c>
      <c r="X159" s="42">
        <v>13905.078525322391</v>
      </c>
      <c r="Y159" s="42">
        <v>52671.355377327993</v>
      </c>
      <c r="Z159" s="42">
        <v>38100.454333701149</v>
      </c>
      <c r="AA159" s="42">
        <v>204708.39243390804</v>
      </c>
      <c r="AB159" s="42">
        <v>27665.88015338856</v>
      </c>
      <c r="AC159" s="42">
        <v>378075.90012193832</v>
      </c>
      <c r="AD159" s="42">
        <v>1124557.1553748623</v>
      </c>
      <c r="AE159" s="42">
        <v>-102437.81367646779</v>
      </c>
      <c r="AF159" s="42">
        <v>-50497.399803242421</v>
      </c>
      <c r="AG159" s="42">
        <v>2846647.6254021777</v>
      </c>
      <c r="AH159" s="42">
        <v>2203582.7880144324</v>
      </c>
      <c r="AI159" s="42">
        <v>-352.43949339956112</v>
      </c>
      <c r="AJ159" s="42">
        <v>249485.63686208645</v>
      </c>
      <c r="AK159" s="42">
        <v>24252.240235936599</v>
      </c>
      <c r="AL159" s="42">
        <v>83578.264900532871</v>
      </c>
      <c r="AM159" s="42">
        <v>2017.5570355458728</v>
      </c>
      <c r="AN159" s="42">
        <v>35134.968989689296</v>
      </c>
      <c r="AO159" s="42">
        <v>-20409.811604198396</v>
      </c>
      <c r="AP159" s="42">
        <v>-50074.519244363917</v>
      </c>
      <c r="AQ159" s="42">
        <v>2253088.4597066934</v>
      </c>
      <c r="AR159" s="42">
        <v>-7100.0482710836013</v>
      </c>
      <c r="AS159" s="42">
        <v>1260.0388635359918</v>
      </c>
      <c r="AT159" s="42">
        <v>15296.725549655579</v>
      </c>
      <c r="AU159" s="42">
        <v>67897.684062725195</v>
      </c>
      <c r="AV159" s="42">
        <v>13408.965980799368</v>
      </c>
      <c r="AW159" s="42">
        <v>0</v>
      </c>
      <c r="AX159" s="42">
        <v>103990.97468510993</v>
      </c>
      <c r="AY159" s="42">
        <v>-11583.021557652632</v>
      </c>
      <c r="AZ159" s="42">
        <v>-8361.5108485791116</v>
      </c>
      <c r="BA159" s="42">
        <v>-3662.4964879706699</v>
      </c>
      <c r="BB159" s="42">
        <v>-2216.2411589550684</v>
      </c>
      <c r="BC159" s="42">
        <v>-191341.32897995762</v>
      </c>
      <c r="BD159" s="42">
        <v>4736664.2192806946</v>
      </c>
      <c r="BE159" s="42">
        <v>16384.173084282174</v>
      </c>
      <c r="BF159" s="42">
        <v>832.26740904426413</v>
      </c>
      <c r="BG159" s="42">
        <v>54422.319784960178</v>
      </c>
      <c r="BH159" s="42">
        <v>60763.487518812421</v>
      </c>
      <c r="BI159" s="42">
        <v>323477.7223909967</v>
      </c>
      <c r="BJ159" s="42">
        <v>11657.548419172381</v>
      </c>
      <c r="BK159" s="42">
        <v>-45761.676814301245</v>
      </c>
      <c r="BL159" s="42">
        <v>-33403.905246201139</v>
      </c>
      <c r="BM159" s="42">
        <v>47866.085456811234</v>
      </c>
      <c r="BN159" s="42">
        <v>-19485.15916731226</v>
      </c>
      <c r="BO159" s="42">
        <v>2739.3955397133964</v>
      </c>
      <c r="BP159" s="42">
        <v>585.2328420193071</v>
      </c>
      <c r="BQ159" s="42">
        <v>6062.2099666104959</v>
      </c>
      <c r="BR159" s="42">
        <v>23300.646717797859</v>
      </c>
      <c r="BS159" s="42">
        <v>0</v>
      </c>
      <c r="BT159" s="42">
        <f t="shared" si="2"/>
        <v>14598522.97166403</v>
      </c>
    </row>
    <row r="160" spans="1:72" x14ac:dyDescent="0.25">
      <c r="A160" s="10" t="s">
        <v>124</v>
      </c>
      <c r="B160" s="8" t="s">
        <v>125</v>
      </c>
      <c r="C160" s="42">
        <v>7.1211649718903098</v>
      </c>
      <c r="D160" s="42">
        <v>7.337510759835733</v>
      </c>
      <c r="E160" s="42">
        <v>28230.674146393339</v>
      </c>
      <c r="F160" s="42">
        <v>0.23459181825407316</v>
      </c>
      <c r="G160" s="42">
        <v>3.2178177737183704</v>
      </c>
      <c r="H160" s="42">
        <v>0.15769783338190474</v>
      </c>
      <c r="I160" s="42">
        <v>0.31409237888462016</v>
      </c>
      <c r="J160" s="42">
        <v>3.9098636375678862E-2</v>
      </c>
      <c r="K160" s="42">
        <v>-0.27499374250894132</v>
      </c>
      <c r="L160" s="42">
        <v>0.11729590912703658</v>
      </c>
      <c r="M160" s="42">
        <v>-0.19549318187839429</v>
      </c>
      <c r="N160" s="42">
        <v>3.9098636375678862E-2</v>
      </c>
      <c r="O160" s="42">
        <v>0.94227713665386048</v>
      </c>
      <c r="P160" s="42">
        <v>3.8864044557424786</v>
      </c>
      <c r="Q160" s="42">
        <v>0.43138828801165674</v>
      </c>
      <c r="R160" s="42">
        <v>5.5350636229169377</v>
      </c>
      <c r="S160" s="42">
        <v>0.15769783338190474</v>
      </c>
      <c r="T160" s="42">
        <v>0.15639454550271545</v>
      </c>
      <c r="U160" s="42">
        <v>3.4928115162273117</v>
      </c>
      <c r="V160" s="42">
        <v>1.6877578035501375</v>
      </c>
      <c r="W160" s="42">
        <v>0.27499374250894132</v>
      </c>
      <c r="X160" s="42">
        <v>1.6486591671744586</v>
      </c>
      <c r="Y160" s="42">
        <v>4.278694107378457</v>
      </c>
      <c r="Z160" s="42">
        <v>1.0999749700357653</v>
      </c>
      <c r="AA160" s="42">
        <v>1.4909613337925538</v>
      </c>
      <c r="AB160" s="42">
        <v>5.8087540775466895</v>
      </c>
      <c r="AC160" s="42">
        <v>6201.067455551517</v>
      </c>
      <c r="AD160" s="42">
        <v>20.293495566856517</v>
      </c>
      <c r="AE160" s="42">
        <v>23.15812232531459</v>
      </c>
      <c r="AF160" s="42">
        <v>2.9050286827129392</v>
      </c>
      <c r="AG160" s="42">
        <v>756920.3805255685</v>
      </c>
      <c r="AH160" s="42">
        <v>6285221.5771747474</v>
      </c>
      <c r="AI160" s="42">
        <v>1645273.8566816896</v>
      </c>
      <c r="AJ160" s="42">
        <v>549918.19623155333</v>
      </c>
      <c r="AK160" s="42">
        <v>1.1377703185322547</v>
      </c>
      <c r="AL160" s="42">
        <v>2.9441273190886181</v>
      </c>
      <c r="AM160" s="42">
        <v>0.19679646975758361</v>
      </c>
      <c r="AN160" s="42">
        <v>0.47048692438733564</v>
      </c>
      <c r="AO160" s="42">
        <v>0.98137577302953938</v>
      </c>
      <c r="AP160" s="42">
        <v>1.6486591671744586</v>
      </c>
      <c r="AQ160" s="42">
        <v>0.68031627293681218</v>
      </c>
      <c r="AR160" s="42">
        <v>3.9098636375678862E-2</v>
      </c>
      <c r="AS160" s="42">
        <v>0.54998748501788264</v>
      </c>
      <c r="AT160" s="42">
        <v>3.2191210615975594</v>
      </c>
      <c r="AU160" s="42">
        <v>10.479737836561124</v>
      </c>
      <c r="AV160" s="42">
        <v>13.228371973771347</v>
      </c>
      <c r="AW160" s="42">
        <v>0</v>
      </c>
      <c r="AX160" s="42">
        <v>15.819308277599667</v>
      </c>
      <c r="AY160" s="42">
        <v>3.6505093496092162</v>
      </c>
      <c r="AZ160" s="42">
        <v>0</v>
      </c>
      <c r="BA160" s="42">
        <v>0</v>
      </c>
      <c r="BB160" s="42">
        <v>0.9031785002781817</v>
      </c>
      <c r="BC160" s="42">
        <v>1.8441523490528529</v>
      </c>
      <c r="BD160" s="42">
        <v>26811.147067844315</v>
      </c>
      <c r="BE160" s="42">
        <v>0.70638203052059811</v>
      </c>
      <c r="BF160" s="42">
        <v>0.43138828801165674</v>
      </c>
      <c r="BG160" s="42">
        <v>26.925927584050843</v>
      </c>
      <c r="BH160" s="42">
        <v>-7.8197272751357724E-2</v>
      </c>
      <c r="BI160" s="42">
        <v>20.685785218492494</v>
      </c>
      <c r="BJ160" s="42">
        <v>0.26045099435491931</v>
      </c>
      <c r="BK160" s="42">
        <v>7.6151110781030527</v>
      </c>
      <c r="BL160" s="42">
        <v>1.4909613337925538</v>
      </c>
      <c r="BM160" s="42">
        <v>4.1613981982514199</v>
      </c>
      <c r="BN160" s="42">
        <v>1.4518626974168751</v>
      </c>
      <c r="BO160" s="42">
        <v>3451.1227829110485</v>
      </c>
      <c r="BP160" s="42">
        <v>11.147021230706043</v>
      </c>
      <c r="BQ160" s="42">
        <v>0.43138828801165674</v>
      </c>
      <c r="BR160" s="42">
        <v>0.47048692438733564</v>
      </c>
      <c r="BS160" s="42">
        <v>0</v>
      </c>
      <c r="BT160" s="42">
        <f t="shared" si="2"/>
        <v>9302256.8713915385</v>
      </c>
    </row>
    <row r="161" spans="1:72" x14ac:dyDescent="0.25">
      <c r="A161" s="10" t="s">
        <v>126</v>
      </c>
      <c r="B161" s="8" t="s">
        <v>127</v>
      </c>
      <c r="C161" s="42">
        <v>14.362196530912669</v>
      </c>
      <c r="D161" s="42">
        <v>14.798529734450646</v>
      </c>
      <c r="E161" s="42">
        <v>1.5823649911437458</v>
      </c>
      <c r="F161" s="42">
        <v>0.47313238937852864</v>
      </c>
      <c r="G161" s="42">
        <v>6.489799274308818</v>
      </c>
      <c r="H161" s="42">
        <v>0.31805010619334428</v>
      </c>
      <c r="I161" s="42">
        <v>0.63347169911236334</v>
      </c>
      <c r="J161" s="42">
        <v>7.8855398229754778E-2</v>
      </c>
      <c r="K161" s="42">
        <v>-0.5546163008826086</v>
      </c>
      <c r="L161" s="42">
        <v>0.23656619468926432</v>
      </c>
      <c r="M161" s="42">
        <v>-0.3942769911487739</v>
      </c>
      <c r="N161" s="42">
        <v>7.8855398229754778E-2</v>
      </c>
      <c r="O161" s="42">
        <v>1.9004150973370901</v>
      </c>
      <c r="P161" s="42">
        <v>7.8382265840376251</v>
      </c>
      <c r="Q161" s="42">
        <v>0.87003789380162766</v>
      </c>
      <c r="R161" s="42">
        <v>11.163295876058951</v>
      </c>
      <c r="S161" s="42">
        <v>0.31805010619334428</v>
      </c>
      <c r="T161" s="42">
        <v>0.31542159291901911</v>
      </c>
      <c r="U161" s="42">
        <v>7.0444155751914268</v>
      </c>
      <c r="V161" s="42">
        <v>3.4039246902510811</v>
      </c>
      <c r="W161" s="42">
        <v>0.5546163008826086</v>
      </c>
      <c r="X161" s="42">
        <v>3.3250692920213263</v>
      </c>
      <c r="Y161" s="42">
        <v>8.6294090796094984</v>
      </c>
      <c r="Z161" s="42">
        <v>2.2184652035304344</v>
      </c>
      <c r="AA161" s="42">
        <v>3.007019185827982</v>
      </c>
      <c r="AB161" s="42">
        <v>11.715283663667234</v>
      </c>
      <c r="AC161" s="42">
        <v>238.12227454766483</v>
      </c>
      <c r="AD161" s="42">
        <v>40.928580194517053</v>
      </c>
      <c r="AE161" s="42">
        <v>46.706052371483757</v>
      </c>
      <c r="AF161" s="42">
        <v>5.8589560884707801</v>
      </c>
      <c r="AG161" s="42">
        <v>1043.469828154876</v>
      </c>
      <c r="AH161" s="42">
        <v>1.3457987964544815</v>
      </c>
      <c r="AI161" s="42">
        <v>0.63347169911236334</v>
      </c>
      <c r="AJ161" s="42">
        <v>447.43341509545161</v>
      </c>
      <c r="AK161" s="42">
        <v>2.2946920884858639</v>
      </c>
      <c r="AL161" s="42">
        <v>5.9378114867005349</v>
      </c>
      <c r="AM161" s="42">
        <v>0.39690550442309902</v>
      </c>
      <c r="AN161" s="42">
        <v>0.94889329203138251</v>
      </c>
      <c r="AO161" s="42">
        <v>1.979270495566845</v>
      </c>
      <c r="AP161" s="42">
        <v>3.3250692920213263</v>
      </c>
      <c r="AQ161" s="42">
        <v>1.3720839291977331</v>
      </c>
      <c r="AR161" s="42">
        <v>7.8855398229754778E-2</v>
      </c>
      <c r="AS161" s="42">
        <v>1.1092326017652172</v>
      </c>
      <c r="AT161" s="42">
        <v>6.4924277875831429</v>
      </c>
      <c r="AU161" s="42">
        <v>21.135875238848605</v>
      </c>
      <c r="AV161" s="42">
        <v>26.679409734400366</v>
      </c>
      <c r="AW161" s="42">
        <v>0</v>
      </c>
      <c r="AX161" s="42">
        <v>31.904894123758783</v>
      </c>
      <c r="AY161" s="42">
        <v>7.3624656813847711</v>
      </c>
      <c r="AZ161" s="42">
        <v>0</v>
      </c>
      <c r="BA161" s="42">
        <v>0</v>
      </c>
      <c r="BB161" s="42">
        <v>1.8215596991073353</v>
      </c>
      <c r="BC161" s="42">
        <v>3.7193462831701005</v>
      </c>
      <c r="BD161" s="42">
        <v>197.98750536199398</v>
      </c>
      <c r="BE161" s="42">
        <v>1.4246541946842364</v>
      </c>
      <c r="BF161" s="42">
        <v>0.87003789380162766</v>
      </c>
      <c r="BG161" s="42">
        <v>54.305084247557787</v>
      </c>
      <c r="BH161" s="42">
        <v>-0.15771079645950956</v>
      </c>
      <c r="BI161" s="42">
        <v>41.719762690088928</v>
      </c>
      <c r="BJ161" s="42">
        <v>0.47576090265285381</v>
      </c>
      <c r="BK161" s="42">
        <v>15.358403061881905</v>
      </c>
      <c r="BL161" s="42">
        <v>3.007019185827982</v>
      </c>
      <c r="BM161" s="42">
        <v>8.392842884920233</v>
      </c>
      <c r="BN161" s="42">
        <v>2.9281637875982276</v>
      </c>
      <c r="BO161" s="42">
        <v>7.2047548849252614</v>
      </c>
      <c r="BP161" s="42">
        <v>22.481674035303087</v>
      </c>
      <c r="BQ161" s="42">
        <v>0.87003789380162766</v>
      </c>
      <c r="BR161" s="42">
        <v>0.94889329203138251</v>
      </c>
      <c r="BS161" s="42">
        <v>0</v>
      </c>
      <c r="BT161" s="42">
        <f t="shared" si="2"/>
        <v>2399.2806316712622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595.75509355619067</v>
      </c>
      <c r="D164" s="42">
        <v>73.157646113593614</v>
      </c>
      <c r="E164" s="42">
        <v>12.492767437430604</v>
      </c>
      <c r="F164" s="42">
        <v>87.449372062014234</v>
      </c>
      <c r="G164" s="42">
        <v>792.14139767259974</v>
      </c>
      <c r="H164" s="42">
        <v>12.492767437430604</v>
      </c>
      <c r="I164" s="42">
        <v>90.947346944494797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60.664878676163013</v>
      </c>
      <c r="P164" s="42">
        <v>879.54079866486427</v>
      </c>
      <c r="Q164" s="42">
        <v>0</v>
      </c>
      <c r="R164" s="42">
        <v>37.47830231229181</v>
      </c>
      <c r="S164" s="42">
        <v>0</v>
      </c>
      <c r="T164" s="42">
        <v>0</v>
      </c>
      <c r="U164" s="42">
        <v>73.157646113593614</v>
      </c>
      <c r="V164" s="42">
        <v>12.492767437430604</v>
      </c>
      <c r="W164" s="42">
        <v>0</v>
      </c>
      <c r="X164" s="42">
        <v>276.48992892521414</v>
      </c>
      <c r="Y164" s="42">
        <v>0</v>
      </c>
      <c r="Z164" s="42">
        <v>271.14302446199383</v>
      </c>
      <c r="AA164" s="42">
        <v>42.825206775512108</v>
      </c>
      <c r="AB164" s="42">
        <v>2624.1307857671732</v>
      </c>
      <c r="AC164" s="42">
        <v>1243.3301864428433</v>
      </c>
      <c r="AD164" s="42">
        <v>1598.4246080843709</v>
      </c>
      <c r="AE164" s="42">
        <v>4061.7984624666869</v>
      </c>
      <c r="AF164" s="42">
        <v>426.25322496513223</v>
      </c>
      <c r="AG164" s="42">
        <v>21889.549251428522</v>
      </c>
      <c r="AH164" s="42">
        <v>51604.410630001425</v>
      </c>
      <c r="AI164" s="42">
        <v>16605.618382084325</v>
      </c>
      <c r="AJ164" s="42">
        <v>1585.6320142284419</v>
      </c>
      <c r="AK164" s="42">
        <v>244.35853107614261</v>
      </c>
      <c r="AL164" s="42">
        <v>60.664878676163013</v>
      </c>
      <c r="AM164" s="42">
        <v>0</v>
      </c>
      <c r="AN164" s="42">
        <v>0</v>
      </c>
      <c r="AO164" s="42">
        <v>0</v>
      </c>
      <c r="AP164" s="42">
        <v>12.492767437430604</v>
      </c>
      <c r="AQ164" s="42">
        <v>374.5331677741695</v>
      </c>
      <c r="AR164" s="42">
        <v>0</v>
      </c>
      <c r="AS164" s="42">
        <v>12.492767437430604</v>
      </c>
      <c r="AT164" s="42">
        <v>0</v>
      </c>
      <c r="AU164" s="42">
        <v>219.37299620128141</v>
      </c>
      <c r="AV164" s="42">
        <v>0</v>
      </c>
      <c r="AW164" s="42">
        <v>0</v>
      </c>
      <c r="AX164" s="42">
        <v>176.54778942576931</v>
      </c>
      <c r="AY164" s="42">
        <v>60.664878676163013</v>
      </c>
      <c r="AZ164" s="42">
        <v>0</v>
      </c>
      <c r="BA164" s="42">
        <v>0</v>
      </c>
      <c r="BB164" s="42">
        <v>30.332439338081507</v>
      </c>
      <c r="BC164" s="42">
        <v>60.664878676163013</v>
      </c>
      <c r="BD164" s="42">
        <v>4249.3398872373955</v>
      </c>
      <c r="BE164" s="42">
        <v>30.332439338081507</v>
      </c>
      <c r="BF164" s="42">
        <v>0</v>
      </c>
      <c r="BG164" s="42">
        <v>267.49513637026411</v>
      </c>
      <c r="BH164" s="42">
        <v>242.50960149540288</v>
      </c>
      <c r="BI164" s="42">
        <v>2250.6470104577479</v>
      </c>
      <c r="BJ164" s="42">
        <v>30.332579503183567</v>
      </c>
      <c r="BK164" s="42">
        <v>485.01920299080575</v>
      </c>
      <c r="BL164" s="42">
        <v>0</v>
      </c>
      <c r="BM164" s="42">
        <v>60.664878676163013</v>
      </c>
      <c r="BN164" s="42">
        <v>0</v>
      </c>
      <c r="BO164" s="42">
        <v>219.74320404033554</v>
      </c>
      <c r="BP164" s="42">
        <v>0</v>
      </c>
      <c r="BQ164" s="42">
        <v>0</v>
      </c>
      <c r="BR164" s="42">
        <v>242.50960149540288</v>
      </c>
      <c r="BS164" s="42">
        <v>0</v>
      </c>
      <c r="BT164" s="42">
        <f t="shared" si="2"/>
        <v>114288.09512638333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30699</v>
      </c>
      <c r="D248" s="42">
        <v>5645</v>
      </c>
      <c r="E248" s="42">
        <v>3359</v>
      </c>
      <c r="F248" s="42">
        <v>663</v>
      </c>
      <c r="G248" s="42">
        <v>9017</v>
      </c>
      <c r="H248" s="42">
        <v>2717</v>
      </c>
      <c r="I248" s="42">
        <v>2147</v>
      </c>
      <c r="J248" s="42">
        <v>69</v>
      </c>
      <c r="K248" s="42">
        <v>2192</v>
      </c>
      <c r="L248" s="42">
        <v>137</v>
      </c>
      <c r="M248" s="42">
        <v>2600</v>
      </c>
      <c r="N248" s="42">
        <v>251</v>
      </c>
      <c r="O248" s="42">
        <v>3263</v>
      </c>
      <c r="P248" s="42">
        <v>2562</v>
      </c>
      <c r="Q248" s="42">
        <v>1027</v>
      </c>
      <c r="R248" s="42">
        <v>13401</v>
      </c>
      <c r="S248" s="42">
        <v>1278</v>
      </c>
      <c r="T248" s="42">
        <v>3606</v>
      </c>
      <c r="U248" s="42">
        <v>12237</v>
      </c>
      <c r="V248" s="42">
        <v>1484</v>
      </c>
      <c r="W248" s="42">
        <v>733</v>
      </c>
      <c r="X248" s="42">
        <v>6529</v>
      </c>
      <c r="Y248" s="42">
        <v>8475</v>
      </c>
      <c r="Z248" s="42">
        <v>15701</v>
      </c>
      <c r="AA248" s="42">
        <v>3158</v>
      </c>
      <c r="AB248" s="42">
        <v>7752</v>
      </c>
      <c r="AC248" s="42">
        <v>132918</v>
      </c>
      <c r="AD248" s="42">
        <v>1019465</v>
      </c>
      <c r="AE248" s="42">
        <v>1016845</v>
      </c>
      <c r="AF248" s="42">
        <v>657371</v>
      </c>
      <c r="AG248" s="42">
        <v>259962</v>
      </c>
      <c r="AH248" s="42">
        <v>1164</v>
      </c>
      <c r="AI248" s="42">
        <v>639</v>
      </c>
      <c r="AJ248" s="42">
        <v>22198</v>
      </c>
      <c r="AK248" s="42">
        <v>5965</v>
      </c>
      <c r="AL248" s="42">
        <v>20343</v>
      </c>
      <c r="AM248" s="42">
        <v>4605</v>
      </c>
      <c r="AN248" s="42">
        <v>4313</v>
      </c>
      <c r="AO248" s="42">
        <v>2810</v>
      </c>
      <c r="AP248" s="42">
        <v>20595</v>
      </c>
      <c r="AQ248" s="42">
        <v>3311430</v>
      </c>
      <c r="AR248" s="42">
        <v>23280</v>
      </c>
      <c r="AS248" s="42">
        <v>6933</v>
      </c>
      <c r="AT248" s="42">
        <v>13173</v>
      </c>
      <c r="AU248" s="42">
        <v>21714</v>
      </c>
      <c r="AV248" s="42">
        <v>4189</v>
      </c>
      <c r="AW248" s="42">
        <v>0</v>
      </c>
      <c r="AX248" s="42">
        <v>44312</v>
      </c>
      <c r="AY248" s="42">
        <v>25356</v>
      </c>
      <c r="AZ248" s="42">
        <v>275</v>
      </c>
      <c r="BA248" s="42">
        <v>206</v>
      </c>
      <c r="BB248" s="42">
        <v>3356</v>
      </c>
      <c r="BC248" s="42">
        <v>9155</v>
      </c>
      <c r="BD248" s="42">
        <v>3441386</v>
      </c>
      <c r="BE248" s="42">
        <v>4270</v>
      </c>
      <c r="BF248" s="42">
        <v>2851</v>
      </c>
      <c r="BG248" s="42">
        <v>23581</v>
      </c>
      <c r="BH248" s="42">
        <v>8098</v>
      </c>
      <c r="BI248" s="42">
        <v>153849</v>
      </c>
      <c r="BJ248" s="42">
        <v>24363</v>
      </c>
      <c r="BK248" s="42">
        <v>45395</v>
      </c>
      <c r="BL248" s="42">
        <v>49193</v>
      </c>
      <c r="BM248" s="42">
        <v>34552</v>
      </c>
      <c r="BN248" s="42">
        <v>2968</v>
      </c>
      <c r="BO248" s="42">
        <v>36787</v>
      </c>
      <c r="BP248" s="42">
        <v>11862</v>
      </c>
      <c r="BQ248" s="42">
        <v>2537</v>
      </c>
      <c r="BR248" s="42">
        <v>6756</v>
      </c>
      <c r="BS248" s="42">
        <v>0</v>
      </c>
      <c r="BT248" s="42">
        <f t="shared" si="3"/>
        <v>10621722</v>
      </c>
    </row>
    <row r="249" spans="1:72" x14ac:dyDescent="0.25">
      <c r="A249" s="16" t="s">
        <v>291</v>
      </c>
      <c r="B249" s="17"/>
      <c r="C249" s="43">
        <v>8203</v>
      </c>
      <c r="D249" s="43">
        <v>893</v>
      </c>
      <c r="E249" s="43">
        <v>673</v>
      </c>
      <c r="F249" s="43">
        <v>124</v>
      </c>
      <c r="G249" s="43">
        <v>2912</v>
      </c>
      <c r="H249" s="43">
        <v>800</v>
      </c>
      <c r="I249" s="43">
        <v>586</v>
      </c>
      <c r="J249" s="43">
        <v>10</v>
      </c>
      <c r="K249" s="43">
        <v>682</v>
      </c>
      <c r="L249" s="43">
        <v>3</v>
      </c>
      <c r="M249" s="43">
        <v>1015</v>
      </c>
      <c r="N249" s="43">
        <v>129</v>
      </c>
      <c r="O249" s="43">
        <v>1130</v>
      </c>
      <c r="P249" s="43">
        <v>279</v>
      </c>
      <c r="Q249" s="43">
        <v>338</v>
      </c>
      <c r="R249" s="43">
        <v>3462</v>
      </c>
      <c r="S249" s="43">
        <v>467</v>
      </c>
      <c r="T249" s="43">
        <v>1120</v>
      </c>
      <c r="U249" s="43">
        <v>2944</v>
      </c>
      <c r="V249" s="43">
        <v>477</v>
      </c>
      <c r="W249" s="43">
        <v>198</v>
      </c>
      <c r="X249" s="43">
        <v>1913</v>
      </c>
      <c r="Y249" s="43">
        <v>1288</v>
      </c>
      <c r="Z249" s="43">
        <v>2676</v>
      </c>
      <c r="AA249" s="43">
        <v>50</v>
      </c>
      <c r="AB249" s="43">
        <v>12040</v>
      </c>
      <c r="AC249" s="43">
        <v>659</v>
      </c>
      <c r="AD249" s="43">
        <v>196947</v>
      </c>
      <c r="AE249" s="43">
        <v>428909</v>
      </c>
      <c r="AF249" s="43">
        <v>281235</v>
      </c>
      <c r="AG249" s="43">
        <v>245047</v>
      </c>
      <c r="AH249" s="43">
        <v>367</v>
      </c>
      <c r="AI249" s="43">
        <v>301</v>
      </c>
      <c r="AJ249" s="43">
        <v>9902</v>
      </c>
      <c r="AK249" s="43">
        <v>3797</v>
      </c>
      <c r="AL249" s="43">
        <v>5660</v>
      </c>
      <c r="AM249" s="43">
        <v>1484</v>
      </c>
      <c r="AN249" s="43">
        <v>1353</v>
      </c>
      <c r="AO249" s="43">
        <v>693</v>
      </c>
      <c r="AP249" s="43">
        <v>7824</v>
      </c>
      <c r="AQ249" s="43">
        <v>1285937</v>
      </c>
      <c r="AR249" s="43">
        <v>10178</v>
      </c>
      <c r="AS249" s="43">
        <v>3930</v>
      </c>
      <c r="AT249" s="43">
        <v>4483</v>
      </c>
      <c r="AU249" s="43">
        <v>16562</v>
      </c>
      <c r="AV249" s="43">
        <v>10522</v>
      </c>
      <c r="AW249" s="43">
        <v>0</v>
      </c>
      <c r="AX249" s="43">
        <v>18737</v>
      </c>
      <c r="AY249" s="43">
        <v>8706</v>
      </c>
      <c r="AZ249" s="43">
        <v>122</v>
      </c>
      <c r="BA249" s="43">
        <v>158</v>
      </c>
      <c r="BB249" s="43">
        <v>1043</v>
      </c>
      <c r="BC249" s="43">
        <v>6453</v>
      </c>
      <c r="BD249" s="43">
        <v>1369434</v>
      </c>
      <c r="BE249" s="43">
        <v>2109</v>
      </c>
      <c r="BF249" s="43">
        <v>1623</v>
      </c>
      <c r="BG249" s="43">
        <v>9563</v>
      </c>
      <c r="BH249" s="43">
        <v>13432</v>
      </c>
      <c r="BI249" s="43">
        <v>264507</v>
      </c>
      <c r="BJ249" s="43">
        <v>5449</v>
      </c>
      <c r="BK249" s="43">
        <v>42736</v>
      </c>
      <c r="BL249" s="43">
        <v>26225</v>
      </c>
      <c r="BM249" s="43">
        <v>30354</v>
      </c>
      <c r="BN249" s="43">
        <v>6365</v>
      </c>
      <c r="BO249" s="43">
        <v>3310</v>
      </c>
      <c r="BP249" s="43">
        <v>10518</v>
      </c>
      <c r="BQ249" s="43">
        <v>425</v>
      </c>
      <c r="BR249" s="43">
        <v>2156</v>
      </c>
      <c r="BS249" s="43">
        <v>0</v>
      </c>
      <c r="BT249" s="42">
        <f t="shared" si="3"/>
        <v>4383627</v>
      </c>
    </row>
    <row r="250" spans="1:72" ht="15.75" thickBot="1" x14ac:dyDescent="0.3">
      <c r="A250" s="18" t="s">
        <v>301</v>
      </c>
      <c r="B250" s="19"/>
      <c r="C250" s="46">
        <f>SUM(C6:C249)</f>
        <v>277074</v>
      </c>
      <c r="D250" s="46">
        <f t="shared" ref="D250:BO250" si="4">SUM(D6:D249)</f>
        <v>38599</v>
      </c>
      <c r="E250" s="46">
        <f t="shared" si="4"/>
        <v>380364</v>
      </c>
      <c r="F250" s="46">
        <f t="shared" si="4"/>
        <v>1278.9999999999991</v>
      </c>
      <c r="G250" s="46">
        <f t="shared" si="4"/>
        <v>34935</v>
      </c>
      <c r="H250" s="46">
        <f t="shared" si="4"/>
        <v>27884.999999999996</v>
      </c>
      <c r="I250" s="46">
        <f t="shared" si="4"/>
        <v>10110</v>
      </c>
      <c r="J250" s="46">
        <f t="shared" si="4"/>
        <v>-1329.9999999999998</v>
      </c>
      <c r="K250" s="46">
        <f t="shared" si="4"/>
        <v>-270.99999999999955</v>
      </c>
      <c r="L250" s="46">
        <f t="shared" si="4"/>
        <v>-6930</v>
      </c>
      <c r="M250" s="46">
        <f t="shared" si="4"/>
        <v>-6007.9999999999982</v>
      </c>
      <c r="N250" s="46">
        <f t="shared" si="4"/>
        <v>-12685</v>
      </c>
      <c r="O250" s="46">
        <f t="shared" si="4"/>
        <v>5252</v>
      </c>
      <c r="P250" s="46">
        <f t="shared" si="4"/>
        <v>168164</v>
      </c>
      <c r="Q250" s="46">
        <f t="shared" si="4"/>
        <v>981.99999999999977</v>
      </c>
      <c r="R250" s="46">
        <f t="shared" si="4"/>
        <v>53021</v>
      </c>
      <c r="S250" s="46">
        <f t="shared" si="4"/>
        <v>-4723.0000000000009</v>
      </c>
      <c r="T250" s="46">
        <f t="shared" si="4"/>
        <v>4417.9999999999991</v>
      </c>
      <c r="U250" s="46">
        <f t="shared" si="4"/>
        <v>14605.000000000002</v>
      </c>
      <c r="V250" s="46">
        <f t="shared" si="4"/>
        <v>6395</v>
      </c>
      <c r="W250" s="46">
        <f t="shared" si="4"/>
        <v>2593</v>
      </c>
      <c r="X250" s="46">
        <f t="shared" si="4"/>
        <v>39407</v>
      </c>
      <c r="Y250" s="46">
        <f t="shared" si="4"/>
        <v>101595</v>
      </c>
      <c r="Z250" s="46">
        <f t="shared" si="4"/>
        <v>92942.000000000015</v>
      </c>
      <c r="AA250" s="46">
        <f t="shared" si="4"/>
        <v>330987</v>
      </c>
      <c r="AB250" s="46">
        <f t="shared" si="4"/>
        <v>198397</v>
      </c>
      <c r="AC250" s="46">
        <f t="shared" si="4"/>
        <v>900527</v>
      </c>
      <c r="AD250" s="46">
        <f t="shared" si="4"/>
        <v>2712020</v>
      </c>
      <c r="AE250" s="46">
        <f t="shared" si="4"/>
        <v>1981814</v>
      </c>
      <c r="AF250" s="46">
        <f t="shared" si="4"/>
        <v>1181807</v>
      </c>
      <c r="AG250" s="46">
        <f t="shared" si="4"/>
        <v>5884577</v>
      </c>
      <c r="AH250" s="46">
        <f t="shared" si="4"/>
        <v>8997458</v>
      </c>
      <c r="AI250" s="46">
        <f t="shared" si="4"/>
        <v>1701267</v>
      </c>
      <c r="AJ250" s="46">
        <f t="shared" si="4"/>
        <v>1064087</v>
      </c>
      <c r="AK250" s="46">
        <f t="shared" si="4"/>
        <v>60478.000000000007</v>
      </c>
      <c r="AL250" s="46">
        <f t="shared" si="4"/>
        <v>151453</v>
      </c>
      <c r="AM250" s="46">
        <f t="shared" si="4"/>
        <v>11826</v>
      </c>
      <c r="AN250" s="46">
        <f t="shared" si="4"/>
        <v>44693.999999999993</v>
      </c>
      <c r="AO250" s="46">
        <f t="shared" si="4"/>
        <v>-13547</v>
      </c>
      <c r="AP250" s="46">
        <f t="shared" si="4"/>
        <v>-8982</v>
      </c>
      <c r="AQ250" s="46">
        <f t="shared" si="4"/>
        <v>8700441</v>
      </c>
      <c r="AR250" s="46">
        <f t="shared" si="4"/>
        <v>35530</v>
      </c>
      <c r="AS250" s="46">
        <f t="shared" si="4"/>
        <v>17414</v>
      </c>
      <c r="AT250" s="46">
        <f t="shared" si="4"/>
        <v>45893</v>
      </c>
      <c r="AU250" s="46">
        <f t="shared" si="4"/>
        <v>155515</v>
      </c>
      <c r="AV250" s="46">
        <f t="shared" si="4"/>
        <v>50669</v>
      </c>
      <c r="AW250" s="46">
        <f t="shared" si="4"/>
        <v>0</v>
      </c>
      <c r="AX250" s="46">
        <f t="shared" si="4"/>
        <v>240635</v>
      </c>
      <c r="AY250" s="46">
        <f t="shared" si="4"/>
        <v>50426</v>
      </c>
      <c r="AZ250" s="46">
        <f t="shared" si="4"/>
        <v>-7335</v>
      </c>
      <c r="BA250" s="46">
        <f t="shared" si="4"/>
        <v>-3166.0000000000005</v>
      </c>
      <c r="BB250" s="46">
        <f t="shared" si="4"/>
        <v>8586.0000000000018</v>
      </c>
      <c r="BC250" s="46">
        <f t="shared" si="4"/>
        <v>-94562.999999999971</v>
      </c>
      <c r="BD250" s="46">
        <f t="shared" si="4"/>
        <v>11497024</v>
      </c>
      <c r="BE250" s="46">
        <f t="shared" si="4"/>
        <v>36298</v>
      </c>
      <c r="BF250" s="46">
        <f t="shared" si="4"/>
        <v>8970</v>
      </c>
      <c r="BG250" s="46">
        <f t="shared" si="4"/>
        <v>145736</v>
      </c>
      <c r="BH250" s="46">
        <f t="shared" si="4"/>
        <v>129298</v>
      </c>
      <c r="BI250" s="46">
        <f t="shared" si="4"/>
        <v>1244362</v>
      </c>
      <c r="BJ250" s="46">
        <f t="shared" si="4"/>
        <v>56989</v>
      </c>
      <c r="BK250" s="46">
        <f t="shared" si="4"/>
        <v>121308.00000000003</v>
      </c>
      <c r="BL250" s="46">
        <f t="shared" si="4"/>
        <v>73322</v>
      </c>
      <c r="BM250" s="46">
        <f t="shared" si="4"/>
        <v>160921</v>
      </c>
      <c r="BN250" s="46">
        <f t="shared" si="4"/>
        <v>6423.9999999999973</v>
      </c>
      <c r="BO250" s="46">
        <f t="shared" si="4"/>
        <v>116380</v>
      </c>
      <c r="BP250" s="46">
        <f t="shared" ref="BP250:BT250" si="5">SUM(BP6:BP249)</f>
        <v>45904</v>
      </c>
      <c r="BQ250" s="46">
        <f t="shared" si="5"/>
        <v>13762</v>
      </c>
      <c r="BR250" s="46">
        <f t="shared" si="5"/>
        <v>47441.999999999993</v>
      </c>
      <c r="BS250" s="46">
        <f t="shared" si="5"/>
        <v>0</v>
      </c>
      <c r="BT250" s="46">
        <f t="shared" si="5"/>
        <v>49330721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I212" workbookViewId="0">
      <selection activeCell="BU262" sqref="BU262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1808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1808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541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541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4.5091941297751459E-2</v>
      </c>
      <c r="D10" s="42">
        <v>0</v>
      </c>
      <c r="E10" s="42">
        <v>0.14453664194472804</v>
      </c>
      <c r="F10" s="42">
        <v>8.14564100862607E-2</v>
      </c>
      <c r="G10" s="42">
        <v>3.103101336619455E-3</v>
      </c>
      <c r="H10" s="42">
        <v>9.3577899682430448E-3</v>
      </c>
      <c r="I10" s="42">
        <v>7.7577533415486375E-4</v>
      </c>
      <c r="J10" s="42">
        <v>8.2426129253954268E-4</v>
      </c>
      <c r="K10" s="42">
        <v>6.3031745900082674E-4</v>
      </c>
      <c r="L10" s="42">
        <v>0</v>
      </c>
      <c r="M10" s="42">
        <v>1.8958009728409483E-2</v>
      </c>
      <c r="N10" s="42">
        <v>4.218278379467072E-2</v>
      </c>
      <c r="O10" s="42">
        <v>5.9637728813155154E-3</v>
      </c>
      <c r="P10" s="42">
        <v>9.6487057185511177E-2</v>
      </c>
      <c r="Q10" s="42">
        <v>6.0122588397001943E-3</v>
      </c>
      <c r="R10" s="42">
        <v>4.4316165963596589E-2</v>
      </c>
      <c r="S10" s="42">
        <v>5.2364835055453305E-3</v>
      </c>
      <c r="T10" s="42">
        <v>3.4425030453122079E-3</v>
      </c>
      <c r="U10" s="42">
        <v>2.729759457057427E-2</v>
      </c>
      <c r="V10" s="42">
        <v>0</v>
      </c>
      <c r="W10" s="42">
        <v>0</v>
      </c>
      <c r="X10" s="42">
        <v>2.1576251481182147E-2</v>
      </c>
      <c r="Y10" s="42">
        <v>0</v>
      </c>
      <c r="Z10" s="42">
        <v>0</v>
      </c>
      <c r="AA10" s="42">
        <v>0</v>
      </c>
      <c r="AB10" s="42">
        <v>1.9200439520332877E-2</v>
      </c>
      <c r="AC10" s="42">
        <v>0</v>
      </c>
      <c r="AD10" s="42">
        <v>1.5757936475020669E-2</v>
      </c>
      <c r="AE10" s="42">
        <v>9.6729486977434567E-2</v>
      </c>
      <c r="AF10" s="42">
        <v>3.4425030453122079E-3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1.4545787515403695E-4</v>
      </c>
      <c r="AN10" s="42">
        <v>0</v>
      </c>
      <c r="AO10" s="42">
        <v>0</v>
      </c>
      <c r="AP10" s="42">
        <v>0</v>
      </c>
      <c r="AQ10" s="42">
        <v>3.733418795620282E-3</v>
      </c>
      <c r="AR10" s="42">
        <v>0</v>
      </c>
      <c r="AS10" s="42">
        <v>0</v>
      </c>
      <c r="AT10" s="42">
        <v>0</v>
      </c>
      <c r="AU10" s="42">
        <v>1.6970085434637645E-3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0.69795537094745397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41858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41858</v>
      </c>
    </row>
    <row r="12" spans="1:72" x14ac:dyDescent="0.25">
      <c r="A12" s="10" t="s">
        <v>69</v>
      </c>
      <c r="B12" s="8" t="s">
        <v>70</v>
      </c>
      <c r="C12" s="42">
        <v>0.37754947459473254</v>
      </c>
      <c r="D12" s="42">
        <v>0</v>
      </c>
      <c r="E12" s="42">
        <v>1.2101881545880619</v>
      </c>
      <c r="F12" s="42">
        <v>0.68202485733242002</v>
      </c>
      <c r="G12" s="42">
        <v>2.5981899326949335E-2</v>
      </c>
      <c r="H12" s="42">
        <v>7.8351665157831582E-2</v>
      </c>
      <c r="I12" s="42">
        <v>6.4954748317373337E-3</v>
      </c>
      <c r="J12" s="42">
        <v>6.901442008720917E-3</v>
      </c>
      <c r="K12" s="42">
        <v>5.2775733007865838E-3</v>
      </c>
      <c r="L12" s="42">
        <v>0</v>
      </c>
      <c r="M12" s="42">
        <v>0.15873316620058109</v>
      </c>
      <c r="N12" s="42">
        <v>0.3531914439757175</v>
      </c>
      <c r="O12" s="42">
        <v>4.9933962768980752E-2</v>
      </c>
      <c r="P12" s="42">
        <v>0.80787468219733083</v>
      </c>
      <c r="Q12" s="42">
        <v>5.0339929945964333E-2</v>
      </c>
      <c r="R12" s="42">
        <v>0.37105399976299519</v>
      </c>
      <c r="S12" s="42">
        <v>4.3844455114227E-2</v>
      </c>
      <c r="T12" s="42">
        <v>2.8823669565834417E-2</v>
      </c>
      <c r="U12" s="42">
        <v>0.22855952064175744</v>
      </c>
      <c r="V12" s="42">
        <v>0</v>
      </c>
      <c r="W12" s="42">
        <v>0</v>
      </c>
      <c r="X12" s="42">
        <v>0.1806553937576946</v>
      </c>
      <c r="Y12" s="42">
        <v>0</v>
      </c>
      <c r="Z12" s="42">
        <v>0</v>
      </c>
      <c r="AA12" s="42">
        <v>0</v>
      </c>
      <c r="AB12" s="42">
        <v>0.16076300208549901</v>
      </c>
      <c r="AC12" s="42">
        <v>0</v>
      </c>
      <c r="AD12" s="42">
        <v>0.13193933251966458</v>
      </c>
      <c r="AE12" s="42">
        <v>0.80990451808224884</v>
      </c>
      <c r="AF12" s="42">
        <v>2.8823669565834417E-2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1.2179015309507501E-3</v>
      </c>
      <c r="AN12" s="42">
        <v>0</v>
      </c>
      <c r="AO12" s="42">
        <v>0</v>
      </c>
      <c r="AP12" s="42">
        <v>0</v>
      </c>
      <c r="AQ12" s="42">
        <v>3.1259472627735915E-2</v>
      </c>
      <c r="AR12" s="42">
        <v>0</v>
      </c>
      <c r="AS12" s="42">
        <v>0</v>
      </c>
      <c r="AT12" s="42">
        <v>0</v>
      </c>
      <c r="AU12" s="42">
        <v>1.4208851194425418E-2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5.8438975126786818</v>
      </c>
    </row>
    <row r="13" spans="1:72" x14ac:dyDescent="0.25">
      <c r="A13" s="10" t="s">
        <v>71</v>
      </c>
      <c r="B13" s="8" t="s">
        <v>72</v>
      </c>
      <c r="C13" s="42">
        <v>0.17883922480803122</v>
      </c>
      <c r="D13" s="42">
        <v>0</v>
      </c>
      <c r="E13" s="42">
        <v>0.81828384770315132</v>
      </c>
      <c r="F13" s="42">
        <v>0.32306440610483056</v>
      </c>
      <c r="G13" s="42">
        <v>1275.7622488731747</v>
      </c>
      <c r="H13" s="42">
        <v>3.7113946653709699E-2</v>
      </c>
      <c r="I13" s="42">
        <v>3.076803867665053E-3</v>
      </c>
      <c r="J13" s="42">
        <v>3.2691041093941189E-3</v>
      </c>
      <c r="K13" s="42">
        <v>2.4999031424778554E-3</v>
      </c>
      <c r="L13" s="42">
        <v>0</v>
      </c>
      <c r="M13" s="42">
        <v>0.16417645278189433</v>
      </c>
      <c r="N13" s="42">
        <v>0.16730121030428727</v>
      </c>
      <c r="O13" s="42">
        <v>2.3652929732675094E-2</v>
      </c>
      <c r="P13" s="42">
        <v>0.38267748104084098</v>
      </c>
      <c r="Q13" s="42">
        <v>2.3845229974404161E-2</v>
      </c>
      <c r="R13" s="42">
        <v>0.17576242094036615</v>
      </c>
      <c r="S13" s="42">
        <v>2.0768426106739107E-2</v>
      </c>
      <c r="T13" s="42">
        <v>1.3653317162763672E-2</v>
      </c>
      <c r="U13" s="42">
        <v>0.10826503609346405</v>
      </c>
      <c r="V13" s="42">
        <v>0</v>
      </c>
      <c r="W13" s="42">
        <v>0</v>
      </c>
      <c r="X13" s="42">
        <v>8.5573607569434287E-2</v>
      </c>
      <c r="Y13" s="42">
        <v>0</v>
      </c>
      <c r="Z13" s="42">
        <v>0</v>
      </c>
      <c r="AA13" s="42">
        <v>0</v>
      </c>
      <c r="AB13" s="42">
        <v>7.6150895724710066E-2</v>
      </c>
      <c r="AC13" s="42">
        <v>0</v>
      </c>
      <c r="AD13" s="42">
        <v>0.64671696108978405</v>
      </c>
      <c r="AE13" s="42">
        <v>0.67768317478005358</v>
      </c>
      <c r="AF13" s="42">
        <v>4.4978272532539147</v>
      </c>
      <c r="AG13" s="42">
        <v>0</v>
      </c>
      <c r="AH13" s="42">
        <v>0</v>
      </c>
      <c r="AI13" s="42">
        <v>0.28372685244177548</v>
      </c>
      <c r="AJ13" s="42">
        <v>0</v>
      </c>
      <c r="AK13" s="42">
        <v>0</v>
      </c>
      <c r="AL13" s="42">
        <v>0</v>
      </c>
      <c r="AM13" s="42">
        <v>5.7690072518719738E-4</v>
      </c>
      <c r="AN13" s="42">
        <v>0</v>
      </c>
      <c r="AO13" s="42">
        <v>0</v>
      </c>
      <c r="AP13" s="42">
        <v>0</v>
      </c>
      <c r="AQ13" s="42">
        <v>2.4896790724120801</v>
      </c>
      <c r="AR13" s="42">
        <v>0</v>
      </c>
      <c r="AS13" s="42">
        <v>0</v>
      </c>
      <c r="AT13" s="42">
        <v>0</v>
      </c>
      <c r="AU13" s="42">
        <v>8.088639034870862E-2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3.7800154750311088</v>
      </c>
      <c r="BJ13" s="42">
        <v>0</v>
      </c>
      <c r="BK13" s="42">
        <v>0</v>
      </c>
      <c r="BL13" s="42">
        <v>2.3968470693774533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1293.224182266456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1294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1294</v>
      </c>
    </row>
    <row r="16" spans="1:72" x14ac:dyDescent="0.25">
      <c r="A16" s="10" t="s">
        <v>77</v>
      </c>
      <c r="B16" s="8" t="s">
        <v>78</v>
      </c>
      <c r="C16" s="42">
        <v>1.5285403829746256E-3</v>
      </c>
      <c r="D16" s="42">
        <v>0</v>
      </c>
      <c r="E16" s="42">
        <v>4.8995471845670524E-3</v>
      </c>
      <c r="F16" s="42">
        <v>2.7612342402122268E-3</v>
      </c>
      <c r="G16" s="42">
        <v>63210.11902977647</v>
      </c>
      <c r="H16" s="42">
        <v>6.812686766249818E-4</v>
      </c>
      <c r="I16" s="42">
        <v>2.6297468954402162E-5</v>
      </c>
      <c r="J16" s="42">
        <v>2.7941060764052297E-5</v>
      </c>
      <c r="K16" s="42">
        <v>2.1366693525451757E-5</v>
      </c>
      <c r="L16" s="42">
        <v>0</v>
      </c>
      <c r="M16" s="42">
        <v>-1.3802913129769997E-2</v>
      </c>
      <c r="N16" s="42">
        <v>1.4299248743956175E-3</v>
      </c>
      <c r="O16" s="42">
        <v>2.0216179258696662E-4</v>
      </c>
      <c r="P16" s="42">
        <v>3.2707477012037687E-3</v>
      </c>
      <c r="Q16" s="42">
        <v>2.0380538439661674E-4</v>
      </c>
      <c r="R16" s="42">
        <v>1.5022429140202234E-3</v>
      </c>
      <c r="S16" s="42">
        <v>1.7750791544221458E-4</v>
      </c>
      <c r="T16" s="42">
        <v>1.1669501848515959E-4</v>
      </c>
      <c r="U16" s="42">
        <v>9.2534218883302604E-4</v>
      </c>
      <c r="V16" s="42">
        <v>0</v>
      </c>
      <c r="W16" s="42">
        <v>0</v>
      </c>
      <c r="X16" s="42">
        <v>9.8927097092608497E-4</v>
      </c>
      <c r="Y16" s="42">
        <v>0</v>
      </c>
      <c r="Z16" s="42">
        <v>0</v>
      </c>
      <c r="AA16" s="42">
        <v>0</v>
      </c>
      <c r="AB16" s="42">
        <v>6.5086235662145349E-4</v>
      </c>
      <c r="AC16" s="42">
        <v>0</v>
      </c>
      <c r="AD16" s="42">
        <v>5.3416733813629392E-4</v>
      </c>
      <c r="AE16" s="42">
        <v>3.2789656602520197E-3</v>
      </c>
      <c r="AF16" s="42">
        <v>1.1669501848515959E-4</v>
      </c>
      <c r="AG16" s="42">
        <v>0</v>
      </c>
      <c r="AH16" s="42">
        <v>0</v>
      </c>
      <c r="AI16" s="42">
        <v>1.6685875129114844E-3</v>
      </c>
      <c r="AJ16" s="42">
        <v>0</v>
      </c>
      <c r="AK16" s="42">
        <v>0</v>
      </c>
      <c r="AL16" s="42">
        <v>7.8878682428542895E-4</v>
      </c>
      <c r="AM16" s="42">
        <v>4.9307754289504054E-6</v>
      </c>
      <c r="AN16" s="42">
        <v>0</v>
      </c>
      <c r="AO16" s="42">
        <v>0</v>
      </c>
      <c r="AP16" s="42">
        <v>0</v>
      </c>
      <c r="AQ16" s="42">
        <v>1.3400747605514128E-3</v>
      </c>
      <c r="AR16" s="42">
        <v>0</v>
      </c>
      <c r="AS16" s="42">
        <v>0</v>
      </c>
      <c r="AT16" s="42">
        <v>0</v>
      </c>
      <c r="AU16" s="42">
        <v>5.7525713337754726E-5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4.8540727648334092E-4</v>
      </c>
      <c r="BH16" s="42">
        <v>0</v>
      </c>
      <c r="BI16" s="42">
        <v>0</v>
      </c>
      <c r="BJ16" s="42">
        <v>0</v>
      </c>
      <c r="BK16" s="42">
        <v>5.0816074256849753E-3</v>
      </c>
      <c r="BL16" s="42">
        <v>2.8669367267297324E-3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63210.140865305206</v>
      </c>
    </row>
    <row r="17" spans="1:72" x14ac:dyDescent="0.25">
      <c r="A17" s="10" t="s">
        <v>79</v>
      </c>
      <c r="B17" s="8" t="s">
        <v>80</v>
      </c>
      <c r="C17" s="42">
        <v>1.9404820161862872</v>
      </c>
      <c r="D17" s="42">
        <v>0</v>
      </c>
      <c r="E17" s="42">
        <v>6.2199751508078736</v>
      </c>
      <c r="F17" s="42">
        <v>3.5053868679494222</v>
      </c>
      <c r="G17" s="42">
        <v>1321.1335385473506</v>
      </c>
      <c r="H17" s="42">
        <v>0.40270218185371337</v>
      </c>
      <c r="I17" s="42">
        <v>3.3384636837613543E-2</v>
      </c>
      <c r="J17" s="42">
        <v>3.5471176639964387E-2</v>
      </c>
      <c r="K17" s="42">
        <v>2.7125017430561005E-2</v>
      </c>
      <c r="L17" s="42">
        <v>0</v>
      </c>
      <c r="M17" s="42">
        <v>0.81583706271918099</v>
      </c>
      <c r="N17" s="42">
        <v>1.8152896280452364</v>
      </c>
      <c r="O17" s="42">
        <v>0.25664439568915409</v>
      </c>
      <c r="P17" s="42">
        <v>4.1522142066781846</v>
      </c>
      <c r="Q17" s="42">
        <v>0.25873093549150494</v>
      </c>
      <c r="R17" s="42">
        <v>1.9070973793486736</v>
      </c>
      <c r="S17" s="42">
        <v>0.22534629865389141</v>
      </c>
      <c r="T17" s="42">
        <v>0.1481443259669101</v>
      </c>
      <c r="U17" s="42">
        <v>1.1747219087235266</v>
      </c>
      <c r="V17" s="42">
        <v>0</v>
      </c>
      <c r="W17" s="42">
        <v>0</v>
      </c>
      <c r="X17" s="42">
        <v>0.92851021204612672</v>
      </c>
      <c r="Y17" s="42">
        <v>0</v>
      </c>
      <c r="Z17" s="42">
        <v>0</v>
      </c>
      <c r="AA17" s="42">
        <v>0</v>
      </c>
      <c r="AB17" s="42">
        <v>0.82626976173093525</v>
      </c>
      <c r="AC17" s="42">
        <v>0</v>
      </c>
      <c r="AD17" s="42">
        <v>0.67812543576402506</v>
      </c>
      <c r="AE17" s="42">
        <v>4.1626469056899387</v>
      </c>
      <c r="AF17" s="42">
        <v>0.1481443259669101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6.2596194070525394E-3</v>
      </c>
      <c r="AN17" s="42">
        <v>0</v>
      </c>
      <c r="AO17" s="42">
        <v>0</v>
      </c>
      <c r="AP17" s="42">
        <v>0</v>
      </c>
      <c r="AQ17" s="42">
        <v>0.16066356478101518</v>
      </c>
      <c r="AR17" s="42">
        <v>0</v>
      </c>
      <c r="AS17" s="42">
        <v>0</v>
      </c>
      <c r="AT17" s="42">
        <v>0</v>
      </c>
      <c r="AU17" s="42">
        <v>7.3028893082279625E-2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1351.0357404548404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36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36</v>
      </c>
    </row>
    <row r="19" spans="1:72" x14ac:dyDescent="0.25">
      <c r="A19" s="10" t="s">
        <v>83</v>
      </c>
      <c r="B19" s="8" t="s">
        <v>84</v>
      </c>
      <c r="C19" s="42">
        <v>284.41603331075197</v>
      </c>
      <c r="D19" s="42">
        <v>3.8107837589459885</v>
      </c>
      <c r="E19" s="42">
        <v>40972.087826791532</v>
      </c>
      <c r="F19" s="42">
        <v>64277.30884553081</v>
      </c>
      <c r="G19" s="42">
        <v>120.68320871457813</v>
      </c>
      <c r="H19" s="42">
        <v>1187.5681694331711</v>
      </c>
      <c r="I19" s="42">
        <v>5.4820806511542433</v>
      </c>
      <c r="J19" s="42">
        <v>2.1933732699781052E-3</v>
      </c>
      <c r="K19" s="42">
        <v>1.6772854417479628E-3</v>
      </c>
      <c r="L19" s="42">
        <v>0</v>
      </c>
      <c r="M19" s="42">
        <v>-9.1986488438085861</v>
      </c>
      <c r="N19" s="42">
        <v>2.5210748512267767</v>
      </c>
      <c r="O19" s="42">
        <v>5.7064547772485243E-2</v>
      </c>
      <c r="P19" s="42">
        <v>3160.7580572814522</v>
      </c>
      <c r="Q19" s="42">
        <v>5.1918646495845611</v>
      </c>
      <c r="R19" s="42">
        <v>29.916029146811677</v>
      </c>
      <c r="S19" s="42">
        <v>0.12769983923222472</v>
      </c>
      <c r="T19" s="42">
        <v>0.12824047309272349</v>
      </c>
      <c r="U19" s="42">
        <v>14.871625719433759</v>
      </c>
      <c r="V19" s="42">
        <v>7.6473949116169698E-2</v>
      </c>
      <c r="W19" s="42">
        <v>1.1226766270109949E-2</v>
      </c>
      <c r="X19" s="42">
        <v>288.95986615860636</v>
      </c>
      <c r="Y19" s="42">
        <v>0.19438432152563542</v>
      </c>
      <c r="Z19" s="42">
        <v>0.72664223282706297</v>
      </c>
      <c r="AA19" s="42">
        <v>0.17727767980417056</v>
      </c>
      <c r="AB19" s="42">
        <v>372.83472341038919</v>
      </c>
      <c r="AC19" s="42">
        <v>141.61453651460894</v>
      </c>
      <c r="AD19" s="42">
        <v>200.49796720170013</v>
      </c>
      <c r="AE19" s="42">
        <v>72.36237858245714</v>
      </c>
      <c r="AF19" s="42">
        <v>3992.0441787240879</v>
      </c>
      <c r="AG19" s="42">
        <v>15453.121100310049</v>
      </c>
      <c r="AH19" s="42">
        <v>65486.612269757112</v>
      </c>
      <c r="AI19" s="42">
        <v>140.77805129000106</v>
      </c>
      <c r="AJ19" s="42">
        <v>579.43033334952759</v>
      </c>
      <c r="AK19" s="42">
        <v>7.137270176214433E-2</v>
      </c>
      <c r="AL19" s="42">
        <v>10792.615846061641</v>
      </c>
      <c r="AM19" s="42">
        <v>9.0281087091679618E-2</v>
      </c>
      <c r="AN19" s="42">
        <v>213.92645429378288</v>
      </c>
      <c r="AO19" s="42">
        <v>35.263224915174817</v>
      </c>
      <c r="AP19" s="42">
        <v>99.724266627276165</v>
      </c>
      <c r="AQ19" s="42">
        <v>1.7380846313824763</v>
      </c>
      <c r="AR19" s="42">
        <v>0</v>
      </c>
      <c r="AS19" s="42">
        <v>0</v>
      </c>
      <c r="AT19" s="42">
        <v>11.812805318193245</v>
      </c>
      <c r="AU19" s="42">
        <v>1163.7195465588318</v>
      </c>
      <c r="AV19" s="42">
        <v>109.38041925342073</v>
      </c>
      <c r="AW19" s="42">
        <v>0</v>
      </c>
      <c r="AX19" s="42">
        <v>0.23030137804239864</v>
      </c>
      <c r="AY19" s="42">
        <v>26.532782996584373</v>
      </c>
      <c r="AZ19" s="42">
        <v>1.4243865539150828</v>
      </c>
      <c r="BA19" s="42">
        <v>0</v>
      </c>
      <c r="BB19" s="42">
        <v>7.2989509118142448E-2</v>
      </c>
      <c r="BC19" s="42">
        <v>36.393680994729237</v>
      </c>
      <c r="BD19" s="42">
        <v>54335.542300143476</v>
      </c>
      <c r="BE19" s="42">
        <v>5.7311916034225843E-4</v>
      </c>
      <c r="BF19" s="42">
        <v>5.0156160724042653</v>
      </c>
      <c r="BG19" s="42">
        <v>598.81882551723038</v>
      </c>
      <c r="BH19" s="42">
        <v>509.82973661268107</v>
      </c>
      <c r="BI19" s="42">
        <v>5830.5527024825806</v>
      </c>
      <c r="BJ19" s="42">
        <v>1.8040351170081053</v>
      </c>
      <c r="BK19" s="42">
        <v>13.290820962723643</v>
      </c>
      <c r="BL19" s="42">
        <v>33636.996123236284</v>
      </c>
      <c r="BM19" s="42">
        <v>4494.3972843504343</v>
      </c>
      <c r="BN19" s="42">
        <v>155.89283138127828</v>
      </c>
      <c r="BO19" s="42">
        <v>410.01249504572274</v>
      </c>
      <c r="BP19" s="42">
        <v>1796.1458310418343</v>
      </c>
      <c r="BQ19" s="42">
        <v>101.66352453185489</v>
      </c>
      <c r="BR19" s="42">
        <v>2.8983558282739248E-2</v>
      </c>
      <c r="BS19" s="42">
        <v>0</v>
      </c>
      <c r="BT19" s="42">
        <f t="shared" si="0"/>
        <v>311168.16336281644</v>
      </c>
    </row>
    <row r="20" spans="1:72" x14ac:dyDescent="0.25">
      <c r="A20" s="10" t="s">
        <v>85</v>
      </c>
      <c r="B20" s="8" t="s">
        <v>86</v>
      </c>
      <c r="C20" s="42">
        <v>1.8160648554612505E-3</v>
      </c>
      <c r="D20" s="42">
        <v>6.3004791960215027E-5</v>
      </c>
      <c r="E20" s="42">
        <v>1.3633384562387848E-2</v>
      </c>
      <c r="F20" s="42">
        <v>0.91579235572320072</v>
      </c>
      <c r="G20" s="42">
        <v>1.4760696492025636</v>
      </c>
      <c r="H20" s="42">
        <v>0.40779292157128544</v>
      </c>
      <c r="I20" s="42">
        <v>3.0225120138161333E-4</v>
      </c>
      <c r="J20" s="42">
        <v>2.4611246859458993E-5</v>
      </c>
      <c r="K20" s="42">
        <v>1.4766748115675397E-5</v>
      </c>
      <c r="L20" s="42">
        <v>1.7523207763934805E-3</v>
      </c>
      <c r="M20" s="42">
        <v>1.1766774816009476E-3</v>
      </c>
      <c r="N20" s="42">
        <v>3.5523371068399618E-4</v>
      </c>
      <c r="O20" s="42">
        <v>7.1788493846324401E-5</v>
      </c>
      <c r="P20" s="42">
        <v>8.2201564510593042E-4</v>
      </c>
      <c r="Q20" s="42">
        <v>9.8444987437835984E-6</v>
      </c>
      <c r="R20" s="42">
        <v>2.1438103166459483E-4</v>
      </c>
      <c r="S20" s="42">
        <v>3.157793687255659E-4</v>
      </c>
      <c r="T20" s="42">
        <v>1.2108733454853826E-4</v>
      </c>
      <c r="U20" s="42">
        <v>1.1094669475159437E-3</v>
      </c>
      <c r="V20" s="42">
        <v>9.4354493973730814E-5</v>
      </c>
      <c r="W20" s="42">
        <v>3.7409095226377673E-5</v>
      </c>
      <c r="X20" s="42">
        <v>9.4789939315989367E-3</v>
      </c>
      <c r="Y20" s="42">
        <v>1.592518386994067E-4</v>
      </c>
      <c r="Z20" s="42">
        <v>1.9683090788320926E-2</v>
      </c>
      <c r="AA20" s="42">
        <v>4.6091943118394809E-3</v>
      </c>
      <c r="AB20" s="42">
        <v>0.57170707222117501</v>
      </c>
      <c r="AC20" s="42">
        <v>8.1784074375006155E-4</v>
      </c>
      <c r="AD20" s="42">
        <v>5.7945924109237463E-4</v>
      </c>
      <c r="AE20" s="42">
        <v>7.791872747607405</v>
      </c>
      <c r="AF20" s="42">
        <v>32.814134735641055</v>
      </c>
      <c r="AG20" s="42">
        <v>1.28403857103025</v>
      </c>
      <c r="AH20" s="42">
        <v>0.86279187111054556</v>
      </c>
      <c r="AI20" s="42">
        <v>0.59806911283816322</v>
      </c>
      <c r="AJ20" s="42">
        <v>25.970233186793585</v>
      </c>
      <c r="AK20" s="42">
        <v>1.435769876926488E-4</v>
      </c>
      <c r="AL20" s="42">
        <v>81.192219514463773</v>
      </c>
      <c r="AM20" s="42">
        <v>5.1745834984523193E-4</v>
      </c>
      <c r="AN20" s="42">
        <v>1.0713212681083739E-3</v>
      </c>
      <c r="AO20" s="42">
        <v>1.7925988133512295E-3</v>
      </c>
      <c r="AP20" s="42">
        <v>2.995370659999325E-3</v>
      </c>
      <c r="AQ20" s="42">
        <v>0.1758748843219515</v>
      </c>
      <c r="AR20" s="42">
        <v>2.5300361771523846E-4</v>
      </c>
      <c r="AS20" s="42">
        <v>1.2010288467415989E-4</v>
      </c>
      <c r="AT20" s="42">
        <v>7.6983980176387732E-4</v>
      </c>
      <c r="AU20" s="42">
        <v>1.8269816577592534E-2</v>
      </c>
      <c r="AV20" s="42">
        <v>1.1055304115844098E-3</v>
      </c>
      <c r="AW20" s="42">
        <v>0</v>
      </c>
      <c r="AX20" s="42">
        <v>0.36340874444672816</v>
      </c>
      <c r="AY20" s="42">
        <v>0.3366149537462374</v>
      </c>
      <c r="AZ20" s="42">
        <v>8.0724889699025507E-5</v>
      </c>
      <c r="BA20" s="42">
        <v>5.9066992462701587E-5</v>
      </c>
      <c r="BB20" s="42">
        <v>0.11121665433460755</v>
      </c>
      <c r="BC20" s="42">
        <v>5.4681725941966818E-2</v>
      </c>
      <c r="BD20" s="42">
        <v>0.88587173026723132</v>
      </c>
      <c r="BE20" s="42">
        <v>3.9377994975134393E-5</v>
      </c>
      <c r="BF20" s="42">
        <v>2.0310875003725748E-2</v>
      </c>
      <c r="BG20" s="42">
        <v>107.48321847569586</v>
      </c>
      <c r="BH20" s="42">
        <v>1.011748848343046E-3</v>
      </c>
      <c r="BI20" s="42">
        <v>0.26988463309757726</v>
      </c>
      <c r="BJ20" s="42">
        <v>1.2171333288363765E-2</v>
      </c>
      <c r="BK20" s="42">
        <v>2.8093064926341875E-3</v>
      </c>
      <c r="BL20" s="42">
        <v>0.83598395689378135</v>
      </c>
      <c r="BM20" s="42">
        <v>1.1173907261443592</v>
      </c>
      <c r="BN20" s="42">
        <v>0.28428808084334911</v>
      </c>
      <c r="BO20" s="42">
        <v>0.79455034022717652</v>
      </c>
      <c r="BP20" s="42">
        <v>0.15058720454065858</v>
      </c>
      <c r="BQ20" s="42">
        <v>2.7170816532842728E-4</v>
      </c>
      <c r="BR20" s="42">
        <v>8.7327404889546892E-2</v>
      </c>
      <c r="BS20" s="42">
        <v>0</v>
      </c>
      <c r="BT20" s="42">
        <f t="shared" si="0"/>
        <v>266.95667628778142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0.21511871225502266</v>
      </c>
      <c r="H21" s="42">
        <v>40.818996943555597</v>
      </c>
      <c r="I21" s="42">
        <v>0</v>
      </c>
      <c r="J21" s="42">
        <v>0</v>
      </c>
      <c r="K21" s="42">
        <v>0</v>
      </c>
      <c r="L21" s="42">
        <v>0</v>
      </c>
      <c r="M21" s="42">
        <v>3.0731244607860378E-2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16.951354525695784</v>
      </c>
      <c r="AC21" s="42">
        <v>0</v>
      </c>
      <c r="AD21" s="42">
        <v>0</v>
      </c>
      <c r="AE21" s="42">
        <v>779.29704815567914</v>
      </c>
      <c r="AF21" s="42">
        <v>3285.317584603195</v>
      </c>
      <c r="AG21" s="42">
        <v>35.817265590461268</v>
      </c>
      <c r="AH21" s="42">
        <v>0</v>
      </c>
      <c r="AI21" s="42">
        <v>0</v>
      </c>
      <c r="AJ21" s="42">
        <v>6.6287294619154835</v>
      </c>
      <c r="AK21" s="42">
        <v>0</v>
      </c>
      <c r="AL21" s="42">
        <v>0.41179867774532908</v>
      </c>
      <c r="AM21" s="42">
        <v>1.5365622303930189E-2</v>
      </c>
      <c r="AN21" s="42">
        <v>8.328014111722581</v>
      </c>
      <c r="AO21" s="42">
        <v>0</v>
      </c>
      <c r="AP21" s="42">
        <v>2.1511871225502265E-2</v>
      </c>
      <c r="AQ21" s="42">
        <v>5.2027997121107621</v>
      </c>
      <c r="AR21" s="42">
        <v>0</v>
      </c>
      <c r="AS21" s="42">
        <v>0</v>
      </c>
      <c r="AT21" s="42">
        <v>0</v>
      </c>
      <c r="AU21" s="42">
        <v>0.16594872088244605</v>
      </c>
      <c r="AV21" s="42">
        <v>0</v>
      </c>
      <c r="AW21" s="42">
        <v>0</v>
      </c>
      <c r="AX21" s="42">
        <v>10.802032479662923</v>
      </c>
      <c r="AY21" s="42">
        <v>10.003020119858553</v>
      </c>
      <c r="AZ21" s="42">
        <v>0</v>
      </c>
      <c r="BA21" s="42">
        <v>0</v>
      </c>
      <c r="BB21" s="42">
        <v>3.3066819198057766</v>
      </c>
      <c r="BC21" s="42">
        <v>1.6256828397558141</v>
      </c>
      <c r="BD21" s="42">
        <v>0</v>
      </c>
      <c r="BE21" s="42">
        <v>0</v>
      </c>
      <c r="BF21" s="42">
        <v>0.60540551877484949</v>
      </c>
      <c r="BG21" s="42">
        <v>1.8838252944618412</v>
      </c>
      <c r="BH21" s="42">
        <v>1.8438746764716227E-2</v>
      </c>
      <c r="BI21" s="42">
        <v>4.978461626473381</v>
      </c>
      <c r="BJ21" s="42">
        <v>0.35955556191196641</v>
      </c>
      <c r="BK21" s="42">
        <v>0</v>
      </c>
      <c r="BL21" s="42">
        <v>0.10141310720593924</v>
      </c>
      <c r="BM21" s="42">
        <v>0</v>
      </c>
      <c r="BN21" s="42">
        <v>28.245210041806338</v>
      </c>
      <c r="BO21" s="42">
        <v>103.69767368067308</v>
      </c>
      <c r="BP21" s="42">
        <v>4.4252992235318942</v>
      </c>
      <c r="BQ21" s="42">
        <v>0</v>
      </c>
      <c r="BR21" s="42">
        <v>2.5967901693642021</v>
      </c>
      <c r="BS21" s="42">
        <v>0</v>
      </c>
      <c r="BT21" s="42">
        <f t="shared" si="0"/>
        <v>4351.8717582834051</v>
      </c>
    </row>
    <row r="22" spans="1:72" x14ac:dyDescent="0.25">
      <c r="A22" s="10" t="s">
        <v>89</v>
      </c>
      <c r="B22" s="8" t="s">
        <v>90</v>
      </c>
      <c r="C22" s="42">
        <v>52645.724710467053</v>
      </c>
      <c r="D22" s="42">
        <v>27261.954975548109</v>
      </c>
      <c r="E22" s="42">
        <v>2942.0694289720732</v>
      </c>
      <c r="F22" s="42">
        <v>1553.079217761627</v>
      </c>
      <c r="G22" s="42">
        <v>53.937177289769572</v>
      </c>
      <c r="H22" s="42">
        <v>259.39834962617942</v>
      </c>
      <c r="I22" s="42">
        <v>35466.160012247601</v>
      </c>
      <c r="J22" s="42">
        <v>11.019764401961476</v>
      </c>
      <c r="K22" s="42">
        <v>8.0219234831313599</v>
      </c>
      <c r="L22" s="42">
        <v>0.50370607777677034</v>
      </c>
      <c r="M22" s="42">
        <v>243.73825167630113</v>
      </c>
      <c r="N22" s="42">
        <v>542.44586314675212</v>
      </c>
      <c r="O22" s="42">
        <v>73.899130268979761</v>
      </c>
      <c r="P22" s="42">
        <v>1163.2164115845694</v>
      </c>
      <c r="Q22" s="42">
        <v>71.940743749746318</v>
      </c>
      <c r="R22" s="42">
        <v>538.49755451407179</v>
      </c>
      <c r="S22" s="42">
        <v>76.398313249666515</v>
      </c>
      <c r="T22" s="42">
        <v>52.990633853198432</v>
      </c>
      <c r="U22" s="42">
        <v>476.30850275843784</v>
      </c>
      <c r="V22" s="42">
        <v>47.3796166001964</v>
      </c>
      <c r="W22" s="42">
        <v>97.839907117744772</v>
      </c>
      <c r="X22" s="42">
        <v>447.17786406990376</v>
      </c>
      <c r="Y22" s="42">
        <v>44.36732398381271</v>
      </c>
      <c r="Z22" s="42">
        <v>136.4903860587813</v>
      </c>
      <c r="AA22" s="42">
        <v>434.3015520953499</v>
      </c>
      <c r="AB22" s="42">
        <v>394.02131846761819</v>
      </c>
      <c r="AC22" s="42">
        <v>21467.918991713046</v>
      </c>
      <c r="AD22" s="42">
        <v>306.47132483279353</v>
      </c>
      <c r="AE22" s="42">
        <v>2322.4367461315196</v>
      </c>
      <c r="AF22" s="42">
        <v>6474.3858961345913</v>
      </c>
      <c r="AG22" s="42">
        <v>4989.2909805066838</v>
      </c>
      <c r="AH22" s="42">
        <v>4153.8341222894951</v>
      </c>
      <c r="AI22" s="42">
        <v>65.166774377262684</v>
      </c>
      <c r="AJ22" s="42">
        <v>5316.435132507524</v>
      </c>
      <c r="AK22" s="42">
        <v>94.051502514156368</v>
      </c>
      <c r="AL22" s="42">
        <v>295.80522618575844</v>
      </c>
      <c r="AM22" s="42">
        <v>3.080370665376011</v>
      </c>
      <c r="AN22" s="42">
        <v>1134.172935188803</v>
      </c>
      <c r="AO22" s="42">
        <v>3507.4642035768052</v>
      </c>
      <c r="AP22" s="42">
        <v>2666.3747072740152</v>
      </c>
      <c r="AQ22" s="42">
        <v>1441.262285845725</v>
      </c>
      <c r="AR22" s="42">
        <v>4.424896504111981</v>
      </c>
      <c r="AS22" s="42">
        <v>5.9494812002376349</v>
      </c>
      <c r="AT22" s="42">
        <v>9905.4473015733711</v>
      </c>
      <c r="AU22" s="42">
        <v>12446.510710960705</v>
      </c>
      <c r="AV22" s="42">
        <v>7349.4546467404571</v>
      </c>
      <c r="AW22" s="42">
        <v>0</v>
      </c>
      <c r="AX22" s="42">
        <v>1404.5971125574399</v>
      </c>
      <c r="AY22" s="42">
        <v>1278.0153992447063</v>
      </c>
      <c r="AZ22" s="42">
        <v>2.8388290725234633</v>
      </c>
      <c r="BA22" s="42">
        <v>-8.9661667167012571E-2</v>
      </c>
      <c r="BB22" s="42">
        <v>379.69863882985612</v>
      </c>
      <c r="BC22" s="42">
        <v>207.0538736542172</v>
      </c>
      <c r="BD22" s="42">
        <v>131220.75570481131</v>
      </c>
      <c r="BE22" s="42">
        <v>32.918455014869195</v>
      </c>
      <c r="BF22" s="42">
        <v>539.37068228680846</v>
      </c>
      <c r="BG22" s="42">
        <v>1821.9499308627055</v>
      </c>
      <c r="BH22" s="42">
        <v>5.9030073033361594</v>
      </c>
      <c r="BI22" s="42">
        <v>1573.4126536737874</v>
      </c>
      <c r="BJ22" s="42">
        <v>52.912789616356804</v>
      </c>
      <c r="BK22" s="42">
        <v>22.286492128771403</v>
      </c>
      <c r="BL22" s="42">
        <v>13.038943706418268</v>
      </c>
      <c r="BM22" s="42">
        <v>26247.213757135662</v>
      </c>
      <c r="BN22" s="42">
        <v>3849.1501393060548</v>
      </c>
      <c r="BO22" s="42">
        <v>18737.937324633847</v>
      </c>
      <c r="BP22" s="42">
        <v>1266.1193946799735</v>
      </c>
      <c r="BQ22" s="42">
        <v>389.19380251920751</v>
      </c>
      <c r="BR22" s="42">
        <v>7.1499673011518396</v>
      </c>
      <c r="BS22" s="42">
        <v>0</v>
      </c>
      <c r="BT22" s="42">
        <f t="shared" si="0"/>
        <v>398044.24811246485</v>
      </c>
    </row>
    <row r="23" spans="1:72" x14ac:dyDescent="0.25">
      <c r="A23" s="10" t="s">
        <v>91</v>
      </c>
      <c r="B23" s="8" t="s">
        <v>7</v>
      </c>
      <c r="C23" s="42">
        <v>0.11317796567412322</v>
      </c>
      <c r="D23" s="42">
        <v>0</v>
      </c>
      <c r="E23" s="42">
        <v>9.0732779572080882E-2</v>
      </c>
      <c r="F23" s="42">
        <v>0</v>
      </c>
      <c r="G23" s="42">
        <v>57.310623171568594</v>
      </c>
      <c r="H23" s="42">
        <v>0</v>
      </c>
      <c r="I23" s="42">
        <v>0</v>
      </c>
      <c r="J23" s="42">
        <v>2562.6254350576737</v>
      </c>
      <c r="K23" s="42">
        <v>1676.2794551118145</v>
      </c>
      <c r="L23" s="42">
        <v>0</v>
      </c>
      <c r="M23" s="42">
        <v>16.391890977070705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-0.35346646870449216</v>
      </c>
      <c r="AE23" s="42">
        <v>0.10887933548649706</v>
      </c>
      <c r="AF23" s="42">
        <v>8.4886545169228924</v>
      </c>
      <c r="AG23" s="42">
        <v>4.3531343968699305</v>
      </c>
      <c r="AH23" s="42">
        <v>0</v>
      </c>
      <c r="AI23" s="42">
        <v>0.10505900792556733</v>
      </c>
      <c r="AJ23" s="42">
        <v>0</v>
      </c>
      <c r="AK23" s="42">
        <v>0</v>
      </c>
      <c r="AL23" s="42">
        <v>-0.2380838861786245</v>
      </c>
      <c r="AM23" s="42">
        <v>30085.611260613907</v>
      </c>
      <c r="AN23" s="42">
        <v>11491.383970619296</v>
      </c>
      <c r="AO23" s="42">
        <v>0</v>
      </c>
      <c r="AP23" s="42">
        <v>8.1520577778089853E-2</v>
      </c>
      <c r="AQ23" s="42">
        <v>0.80322310800389363</v>
      </c>
      <c r="AR23" s="42">
        <v>0</v>
      </c>
      <c r="AS23" s="42">
        <v>0</v>
      </c>
      <c r="AT23" s="42">
        <v>0</v>
      </c>
      <c r="AU23" s="42">
        <v>0.14766140926704427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1.1708065414564471E-2</v>
      </c>
      <c r="BI23" s="42">
        <v>5.1025937824051235</v>
      </c>
      <c r="BJ23" s="42">
        <v>0.30430789186595547</v>
      </c>
      <c r="BK23" s="42">
        <v>2.0539447756992746</v>
      </c>
      <c r="BL23" s="42">
        <v>0.88750984649848585</v>
      </c>
      <c r="BM23" s="42">
        <v>1.7650925683392816E-2</v>
      </c>
      <c r="BN23" s="42">
        <v>0</v>
      </c>
      <c r="BO23" s="42">
        <v>0.20418709492234077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45911.885030676436</v>
      </c>
    </row>
    <row r="24" spans="1:72" x14ac:dyDescent="0.25">
      <c r="A24" s="10" t="s">
        <v>92</v>
      </c>
      <c r="B24" s="8" t="s">
        <v>8</v>
      </c>
      <c r="C24" s="42">
        <v>58.89082409339639</v>
      </c>
      <c r="D24" s="42">
        <v>13.720449605045992</v>
      </c>
      <c r="E24" s="42">
        <v>29.736887625634829</v>
      </c>
      <c r="F24" s="42">
        <v>13.42945014748614</v>
      </c>
      <c r="G24" s="42">
        <v>65.107400460731853</v>
      </c>
      <c r="H24" s="42">
        <v>28.251900344203953</v>
      </c>
      <c r="I24" s="42">
        <v>1.1807716846102783</v>
      </c>
      <c r="J24" s="42">
        <v>33.335006005049607</v>
      </c>
      <c r="K24" s="42">
        <v>3029.127559365224</v>
      </c>
      <c r="L24" s="42">
        <v>131.29163942930418</v>
      </c>
      <c r="M24" s="42">
        <v>68.909227990679241</v>
      </c>
      <c r="N24" s="42">
        <v>134.78908925864135</v>
      </c>
      <c r="O24" s="42">
        <v>7.388797764378225</v>
      </c>
      <c r="P24" s="42">
        <v>139.22377701506599</v>
      </c>
      <c r="Q24" s="42">
        <v>15.794567781801215</v>
      </c>
      <c r="R24" s="42">
        <v>109.12465079713382</v>
      </c>
      <c r="S24" s="42">
        <v>43.492037114232446</v>
      </c>
      <c r="T24" s="42">
        <v>32.041716827349227</v>
      </c>
      <c r="U24" s="42">
        <v>136.63566331536413</v>
      </c>
      <c r="V24" s="42">
        <v>2.5592179616247641</v>
      </c>
      <c r="W24" s="42">
        <v>5.9062345923647559</v>
      </c>
      <c r="X24" s="42">
        <v>41.728157547171364</v>
      </c>
      <c r="Y24" s="42">
        <v>7.8960512420189044</v>
      </c>
      <c r="Z24" s="42">
        <v>1287.6272231497594</v>
      </c>
      <c r="AA24" s="42">
        <v>324.33013277849557</v>
      </c>
      <c r="AB24" s="42">
        <v>440.17288064961872</v>
      </c>
      <c r="AC24" s="42">
        <v>-3.5003804179036635</v>
      </c>
      <c r="AD24" s="42">
        <v>98.599954797929911</v>
      </c>
      <c r="AE24" s="42">
        <v>693.12475065333956</v>
      </c>
      <c r="AF24" s="42">
        <v>4000.8324972445225</v>
      </c>
      <c r="AG24" s="42">
        <v>2603.5106363403211</v>
      </c>
      <c r="AH24" s="42">
        <v>444.4460932416801</v>
      </c>
      <c r="AI24" s="42">
        <v>60.899327680364934</v>
      </c>
      <c r="AJ24" s="42">
        <v>80.787032837933324</v>
      </c>
      <c r="AK24" s="42">
        <v>10.223223451991585</v>
      </c>
      <c r="AL24" s="42">
        <v>89.521465148782525</v>
      </c>
      <c r="AM24" s="42">
        <v>0.58474972970808581</v>
      </c>
      <c r="AN24" s="42">
        <v>121.08185433923768</v>
      </c>
      <c r="AO24" s="42">
        <v>402.67824781546335</v>
      </c>
      <c r="AP24" s="42">
        <v>635.460295592536</v>
      </c>
      <c r="AQ24" s="42">
        <v>3161.7503924947023</v>
      </c>
      <c r="AR24" s="42">
        <v>55.034530475717546</v>
      </c>
      <c r="AS24" s="42">
        <v>27.101925553747034</v>
      </c>
      <c r="AT24" s="42">
        <v>367.53094587268691</v>
      </c>
      <c r="AU24" s="42">
        <v>1103.8599957476629</v>
      </c>
      <c r="AV24" s="42">
        <v>464.34333736921337</v>
      </c>
      <c r="AW24" s="42">
        <v>0</v>
      </c>
      <c r="AX24" s="42">
        <v>961.09722608076152</v>
      </c>
      <c r="AY24" s="42">
        <v>213.667079324258</v>
      </c>
      <c r="AZ24" s="42">
        <v>10.584741558724751</v>
      </c>
      <c r="BA24" s="42">
        <v>3.6772975115419455</v>
      </c>
      <c r="BB24" s="42">
        <v>69.389897808431968</v>
      </c>
      <c r="BC24" s="42">
        <v>150.56549015564084</v>
      </c>
      <c r="BD24" s="42">
        <v>212.15860620849688</v>
      </c>
      <c r="BE24" s="42">
        <v>5.4435066207393543</v>
      </c>
      <c r="BF24" s="42">
        <v>14.856132388879844</v>
      </c>
      <c r="BG24" s="42">
        <v>214.28692223493397</v>
      </c>
      <c r="BH24" s="42">
        <v>5.4529451117481766</v>
      </c>
      <c r="BI24" s="42">
        <v>1115.0816722092213</v>
      </c>
      <c r="BJ24" s="42">
        <v>25.173562460864616</v>
      </c>
      <c r="BK24" s="42">
        <v>202.78945554008931</v>
      </c>
      <c r="BL24" s="42">
        <v>23.061993368314258</v>
      </c>
      <c r="BM24" s="42">
        <v>0</v>
      </c>
      <c r="BN24" s="42">
        <v>400.26834869298614</v>
      </c>
      <c r="BO24" s="42">
        <v>1832.2153702533435</v>
      </c>
      <c r="BP24" s="42">
        <v>407.8837754014607</v>
      </c>
      <c r="BQ24" s="42">
        <v>93.800634647740964</v>
      </c>
      <c r="BR24" s="42">
        <v>72.658659676175276</v>
      </c>
      <c r="BS24" s="42">
        <v>0</v>
      </c>
      <c r="BT24" s="42">
        <f t="shared" si="0"/>
        <v>26653.675507770378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2.1662555269734646E-3</v>
      </c>
      <c r="F26" s="42">
        <v>0</v>
      </c>
      <c r="G26" s="42">
        <v>2.1364628936835866</v>
      </c>
      <c r="H26" s="42">
        <v>0</v>
      </c>
      <c r="I26" s="42">
        <v>0</v>
      </c>
      <c r="J26" s="42">
        <v>0</v>
      </c>
      <c r="K26" s="42">
        <v>6.9401752478444106E-3</v>
      </c>
      <c r="L26" s="42">
        <v>0</v>
      </c>
      <c r="M26" s="42">
        <v>0.61205597424139535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5.1648092300998916E-3</v>
      </c>
      <c r="AE26" s="42">
        <v>2.5995066323681575E-3</v>
      </c>
      <c r="AF26" s="42">
        <v>3.9642476143614401E-2</v>
      </c>
      <c r="AG26" s="42">
        <v>0</v>
      </c>
      <c r="AH26" s="42">
        <v>0</v>
      </c>
      <c r="AI26" s="42">
        <v>2.5082958733376958E-3</v>
      </c>
      <c r="AJ26" s="42">
        <v>0</v>
      </c>
      <c r="AK26" s="42">
        <v>0</v>
      </c>
      <c r="AL26" s="42">
        <v>0</v>
      </c>
      <c r="AM26" s="42">
        <v>2.5269356030612984E-2</v>
      </c>
      <c r="AN26" s="42">
        <v>0</v>
      </c>
      <c r="AO26" s="42">
        <v>0</v>
      </c>
      <c r="AP26" s="42">
        <v>0</v>
      </c>
      <c r="AQ26" s="42">
        <v>2.1879180822431992E-2</v>
      </c>
      <c r="AR26" s="42">
        <v>0</v>
      </c>
      <c r="AS26" s="42">
        <v>0</v>
      </c>
      <c r="AT26" s="42">
        <v>0</v>
      </c>
      <c r="AU26" s="42">
        <v>6.5557733053144321E-4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3.3417341839785397E-2</v>
      </c>
      <c r="BJ26" s="42">
        <v>0</v>
      </c>
      <c r="BK26" s="42">
        <v>0</v>
      </c>
      <c r="BL26" s="42">
        <v>2.1189399457264127E-2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2.9099512420598459</v>
      </c>
    </row>
    <row r="27" spans="1:72" x14ac:dyDescent="0.25">
      <c r="A27" s="10" t="s">
        <v>97</v>
      </c>
      <c r="B27" s="8" t="s">
        <v>98</v>
      </c>
      <c r="C27" s="42">
        <v>0.25947215297662901</v>
      </c>
      <c r="D27" s="42">
        <v>0.19465831242339623</v>
      </c>
      <c r="E27" s="42">
        <v>1.0282504980599294</v>
      </c>
      <c r="F27" s="42">
        <v>0.31860234593587394</v>
      </c>
      <c r="G27" s="42">
        <v>1.2549164642488724</v>
      </c>
      <c r="H27" s="42">
        <v>0.57980568561590218</v>
      </c>
      <c r="I27" s="42">
        <v>3.9689832280317234E-3</v>
      </c>
      <c r="J27" s="42">
        <v>3.6778676992512754E-3</v>
      </c>
      <c r="K27" s="42">
        <v>2.6071386134754394E-3</v>
      </c>
      <c r="L27" s="42">
        <v>6.1552780599516809E-3</v>
      </c>
      <c r="M27" s="42">
        <v>11428.301930426096</v>
      </c>
      <c r="N27" s="42">
        <v>6.1860606552943684</v>
      </c>
      <c r="O27" s="42">
        <v>5.0101411461770669</v>
      </c>
      <c r="P27" s="42">
        <v>2.2073498557752123</v>
      </c>
      <c r="Q27" s="42">
        <v>0.455740954919582</v>
      </c>
      <c r="R27" s="42">
        <v>3.0707139457566486</v>
      </c>
      <c r="S27" s="42">
        <v>3.7157851190445164</v>
      </c>
      <c r="T27" s="42">
        <v>2.5921150761281782</v>
      </c>
      <c r="U27" s="42">
        <v>9.3669589492032053</v>
      </c>
      <c r="V27" s="42">
        <v>0.15198043061109417</v>
      </c>
      <c r="W27" s="42">
        <v>0.33800985050521049</v>
      </c>
      <c r="X27" s="42">
        <v>8.9562406481351751</v>
      </c>
      <c r="Y27" s="42">
        <v>0.28746983477844368</v>
      </c>
      <c r="Z27" s="42">
        <v>11.035129981005239</v>
      </c>
      <c r="AA27" s="42">
        <v>0</v>
      </c>
      <c r="AB27" s="42">
        <v>44.752576698730408</v>
      </c>
      <c r="AC27" s="42">
        <v>0.9507758201503439</v>
      </c>
      <c r="AD27" s="42">
        <v>2.1238790761045525</v>
      </c>
      <c r="AE27" s="42">
        <v>1.0733155517246282</v>
      </c>
      <c r="AF27" s="42">
        <v>8.6432474899157654</v>
      </c>
      <c r="AG27" s="42">
        <v>2.5273515521604453</v>
      </c>
      <c r="AH27" s="42">
        <v>-2.2582422087986349</v>
      </c>
      <c r="AI27" s="42">
        <v>17.495886066561606</v>
      </c>
      <c r="AJ27" s="42">
        <v>0.94372420572084148</v>
      </c>
      <c r="AK27" s="42">
        <v>1.959538763878175E-4</v>
      </c>
      <c r="AL27" s="42">
        <v>3.0876999540292998</v>
      </c>
      <c r="AM27" s="42">
        <v>1.3124457709091078E-2</v>
      </c>
      <c r="AN27" s="42">
        <v>2.9247231568613157</v>
      </c>
      <c r="AO27" s="42">
        <v>8.4204180024936431E-3</v>
      </c>
      <c r="AP27" s="42">
        <v>2.5070932895429605</v>
      </c>
      <c r="AQ27" s="42">
        <v>7.1100232567679233</v>
      </c>
      <c r="AR27" s="42">
        <v>5.5624034225090671E-2</v>
      </c>
      <c r="AS27" s="42">
        <v>2.5684144248522691E-2</v>
      </c>
      <c r="AT27" s="42">
        <v>18.07613456441026</v>
      </c>
      <c r="AU27" s="42">
        <v>21.384643259964101</v>
      </c>
      <c r="AV27" s="42">
        <v>2.7599146665890855</v>
      </c>
      <c r="AW27" s="42">
        <v>0</v>
      </c>
      <c r="AX27" s="42">
        <v>4.7200684937079576</v>
      </c>
      <c r="AY27" s="42">
        <v>12.406511909605493</v>
      </c>
      <c r="AZ27" s="42">
        <v>3.2661382273793969</v>
      </c>
      <c r="BA27" s="42">
        <v>0.15562345832855554</v>
      </c>
      <c r="BB27" s="42">
        <v>2.8406198708135251</v>
      </c>
      <c r="BC27" s="42">
        <v>1.5961667191055799</v>
      </c>
      <c r="BD27" s="42">
        <v>8.8834747968787582</v>
      </c>
      <c r="BE27" s="42">
        <v>0.14518649990209012</v>
      </c>
      <c r="BF27" s="42">
        <v>2.4736406310270468E-2</v>
      </c>
      <c r="BG27" s="42">
        <v>7.4496974194188086</v>
      </c>
      <c r="BH27" s="42">
        <v>8.8247050913226434E-4</v>
      </c>
      <c r="BI27" s="42">
        <v>11.611107843270737</v>
      </c>
      <c r="BJ27" s="42">
        <v>1.6427999472617496E-2</v>
      </c>
      <c r="BK27" s="42">
        <v>5.3283745177904693</v>
      </c>
      <c r="BL27" s="42">
        <v>3.9398721064229547</v>
      </c>
      <c r="BM27" s="42">
        <v>0.22929966671285318</v>
      </c>
      <c r="BN27" s="42">
        <v>0.15644488612360741</v>
      </c>
      <c r="BO27" s="42">
        <v>3.9242165102840216</v>
      </c>
      <c r="BP27" s="42">
        <v>0.21491758836599975</v>
      </c>
      <c r="BQ27" s="42">
        <v>4.6049959187427408E-2</v>
      </c>
      <c r="BR27" s="42">
        <v>7.0458699657093868</v>
      </c>
      <c r="BS27" s="42">
        <v>0</v>
      </c>
      <c r="BT27" s="42">
        <f t="shared" si="0"/>
        <v>11693.53522432409</v>
      </c>
    </row>
    <row r="28" spans="1:72" x14ac:dyDescent="0.25">
      <c r="A28" s="10" t="s">
        <v>99</v>
      </c>
      <c r="B28" s="8" t="s">
        <v>11</v>
      </c>
      <c r="C28" s="42">
        <v>2.7120500865500857E-2</v>
      </c>
      <c r="D28" s="42">
        <v>0.9921722595460376</v>
      </c>
      <c r="E28" s="42">
        <v>233.31042721260499</v>
      </c>
      <c r="F28" s="42">
        <v>0</v>
      </c>
      <c r="G28" s="42">
        <v>0.29497013121638954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37674.397292777765</v>
      </c>
      <c r="O28" s="42">
        <v>0</v>
      </c>
      <c r="P28" s="42">
        <v>0</v>
      </c>
      <c r="Q28" s="42">
        <v>0</v>
      </c>
      <c r="R28" s="42">
        <v>13.085947639418009</v>
      </c>
      <c r="S28" s="42">
        <v>0</v>
      </c>
      <c r="T28" s="42">
        <v>3.8614271722872813</v>
      </c>
      <c r="U28" s="42">
        <v>14.346274563706219</v>
      </c>
      <c r="V28" s="42">
        <v>0.16089279884530339</v>
      </c>
      <c r="W28" s="42">
        <v>0.40223199711325847</v>
      </c>
      <c r="X28" s="42">
        <v>1.850267186720989</v>
      </c>
      <c r="Y28" s="42">
        <v>0.72401759480386518</v>
      </c>
      <c r="Z28" s="42">
        <v>0</v>
      </c>
      <c r="AA28" s="42">
        <v>0</v>
      </c>
      <c r="AB28" s="42">
        <v>0.45586293006169293</v>
      </c>
      <c r="AC28" s="42">
        <v>1.1262495919171238</v>
      </c>
      <c r="AD28" s="42">
        <v>8.0958105135721699</v>
      </c>
      <c r="AE28" s="42">
        <v>2.8960703792154607</v>
      </c>
      <c r="AF28" s="42">
        <v>10.921880963487851</v>
      </c>
      <c r="AG28" s="42">
        <v>55.09532452132995</v>
      </c>
      <c r="AH28" s="42">
        <v>697.96937088089771</v>
      </c>
      <c r="AI28" s="42">
        <v>0</v>
      </c>
      <c r="AJ28" s="42">
        <v>0</v>
      </c>
      <c r="AK28" s="42">
        <v>0</v>
      </c>
      <c r="AL28" s="42">
        <v>-5.9852139841105337E-2</v>
      </c>
      <c r="AM28" s="42">
        <v>0</v>
      </c>
      <c r="AN28" s="42">
        <v>0</v>
      </c>
      <c r="AO28" s="42">
        <v>0</v>
      </c>
      <c r="AP28" s="42">
        <v>0</v>
      </c>
      <c r="AQ28" s="42">
        <v>16.303498581932793</v>
      </c>
      <c r="AR28" s="42">
        <v>0</v>
      </c>
      <c r="AS28" s="42">
        <v>0</v>
      </c>
      <c r="AT28" s="42">
        <v>0</v>
      </c>
      <c r="AU28" s="42">
        <v>8.2434775246966407E-2</v>
      </c>
      <c r="AV28" s="42">
        <v>0</v>
      </c>
      <c r="AW28" s="42">
        <v>0</v>
      </c>
      <c r="AX28" s="42">
        <v>28.907072859206174</v>
      </c>
      <c r="AY28" s="42">
        <v>27.914900599660136</v>
      </c>
      <c r="AZ28" s="42">
        <v>340.94085133708791</v>
      </c>
      <c r="BA28" s="42">
        <v>12.67394348968574</v>
      </c>
      <c r="BB28" s="42">
        <v>8.5273183388010789</v>
      </c>
      <c r="BC28" s="42">
        <v>7.5172551891605535</v>
      </c>
      <c r="BD28" s="42">
        <v>0</v>
      </c>
      <c r="BE28" s="42">
        <v>0.64357119538121355</v>
      </c>
      <c r="BF28" s="42">
        <v>0</v>
      </c>
      <c r="BG28" s="42">
        <v>13.836780700696091</v>
      </c>
      <c r="BH28" s="42">
        <v>2.2721092058528676</v>
      </c>
      <c r="BI28" s="42">
        <v>54.527738943368568</v>
      </c>
      <c r="BJ28" s="42">
        <v>0</v>
      </c>
      <c r="BK28" s="42">
        <v>436.73154840841687</v>
      </c>
      <c r="BL28" s="42">
        <v>3473.602233337213</v>
      </c>
      <c r="BM28" s="42">
        <v>0</v>
      </c>
      <c r="BN28" s="42">
        <v>0</v>
      </c>
      <c r="BO28" s="42">
        <v>0</v>
      </c>
      <c r="BP28" s="42">
        <v>0</v>
      </c>
      <c r="BQ28" s="42">
        <v>2.5474693150506371</v>
      </c>
      <c r="BR28" s="42">
        <v>0</v>
      </c>
      <c r="BS28" s="42">
        <v>0</v>
      </c>
      <c r="BT28" s="42">
        <f t="shared" si="0"/>
        <v>43146.982485752298</v>
      </c>
    </row>
    <row r="29" spans="1:72" x14ac:dyDescent="0.25">
      <c r="A29" s="10" t="s">
        <v>100</v>
      </c>
      <c r="B29" s="8" t="s">
        <v>12</v>
      </c>
      <c r="C29" s="42">
        <v>24318.905714513952</v>
      </c>
      <c r="D29" s="42">
        <v>38.641444847973361</v>
      </c>
      <c r="E29" s="42">
        <v>945.36155614147583</v>
      </c>
      <c r="F29" s="42">
        <v>5010.0115706761471</v>
      </c>
      <c r="G29" s="42">
        <v>17147.921407349913</v>
      </c>
      <c r="H29" s="42">
        <v>3752.2386922760702</v>
      </c>
      <c r="I29" s="42">
        <v>8.2432913032220334</v>
      </c>
      <c r="J29" s="42">
        <v>14.911282660094766</v>
      </c>
      <c r="K29" s="42">
        <v>30.744715072148932</v>
      </c>
      <c r="L29" s="42">
        <v>904.369402544796</v>
      </c>
      <c r="M29" s="42">
        <v>1636.9999060781145</v>
      </c>
      <c r="N29" s="42">
        <v>4035.1694665265527</v>
      </c>
      <c r="O29" s="42">
        <v>81555.358652700583</v>
      </c>
      <c r="P29" s="42">
        <v>2866.4972623850895</v>
      </c>
      <c r="Q29" s="42">
        <v>663.82207002464963</v>
      </c>
      <c r="R29" s="42">
        <v>4562.0139861154294</v>
      </c>
      <c r="S29" s="42">
        <v>2145.9936570032269</v>
      </c>
      <c r="T29" s="42">
        <v>1615.7954505145269</v>
      </c>
      <c r="U29" s="42">
        <v>2610.6618484840606</v>
      </c>
      <c r="V29" s="42">
        <v>26.617456679013973</v>
      </c>
      <c r="W29" s="42">
        <v>99.872059938905537</v>
      </c>
      <c r="X29" s="42">
        <v>6397.2971203018769</v>
      </c>
      <c r="Y29" s="42">
        <v>161.7457050242505</v>
      </c>
      <c r="Z29" s="42">
        <v>18449.206938751853</v>
      </c>
      <c r="AA29" s="42">
        <v>2392.6221937253786</v>
      </c>
      <c r="AB29" s="42">
        <v>6806.4211229745988</v>
      </c>
      <c r="AC29" s="42">
        <v>292.52582275627725</v>
      </c>
      <c r="AD29" s="42">
        <v>1209.5900595367495</v>
      </c>
      <c r="AE29" s="42">
        <v>1145.5843818671192</v>
      </c>
      <c r="AF29" s="42">
        <v>8704.9406627548506</v>
      </c>
      <c r="AG29" s="42">
        <v>18605.754665986784</v>
      </c>
      <c r="AH29" s="42">
        <v>18657.749151132368</v>
      </c>
      <c r="AI29" s="42">
        <v>456.14217874596454</v>
      </c>
      <c r="AJ29" s="42">
        <v>1506.8680595647027</v>
      </c>
      <c r="AK29" s="42">
        <v>56.626921136557172</v>
      </c>
      <c r="AL29" s="42">
        <v>836.96986563141218</v>
      </c>
      <c r="AM29" s="42">
        <v>85.852092840493057</v>
      </c>
      <c r="AN29" s="42">
        <v>166.05497174184597</v>
      </c>
      <c r="AO29" s="42">
        <v>5362.4356861650267</v>
      </c>
      <c r="AP29" s="42">
        <v>3815.5563377774201</v>
      </c>
      <c r="AQ29" s="42">
        <v>3222.1063630313315</v>
      </c>
      <c r="AR29" s="42">
        <v>131.06869776862644</v>
      </c>
      <c r="AS29" s="42">
        <v>68.066843355039808</v>
      </c>
      <c r="AT29" s="42">
        <v>2670.6391364418041</v>
      </c>
      <c r="AU29" s="42">
        <v>3541.8233823736214</v>
      </c>
      <c r="AV29" s="42">
        <v>422.79939428123799</v>
      </c>
      <c r="AW29" s="42">
        <v>0</v>
      </c>
      <c r="AX29" s="42">
        <v>1797.7560500407712</v>
      </c>
      <c r="AY29" s="42">
        <v>1526.654335325238</v>
      </c>
      <c r="AZ29" s="42">
        <v>67.850839792825255</v>
      </c>
      <c r="BA29" s="42">
        <v>51.028064396428796</v>
      </c>
      <c r="BB29" s="42">
        <v>654.52318748971845</v>
      </c>
      <c r="BC29" s="42">
        <v>327.77077940005671</v>
      </c>
      <c r="BD29" s="42">
        <v>5692.457897195125</v>
      </c>
      <c r="BE29" s="42">
        <v>51.717543285084169</v>
      </c>
      <c r="BF29" s="42">
        <v>30.746153713488319</v>
      </c>
      <c r="BG29" s="42">
        <v>460.85738469762822</v>
      </c>
      <c r="BH29" s="42">
        <v>1616.9067752728245</v>
      </c>
      <c r="BI29" s="42">
        <v>10755.500995815843</v>
      </c>
      <c r="BJ29" s="42">
        <v>75.277983765111301</v>
      </c>
      <c r="BK29" s="42">
        <v>1094.656586095083</v>
      </c>
      <c r="BL29" s="42">
        <v>3417.8841023912464</v>
      </c>
      <c r="BM29" s="42">
        <v>287.19869090842951</v>
      </c>
      <c r="BN29" s="42">
        <v>577.23761781068288</v>
      </c>
      <c r="BO29" s="42">
        <v>1722.9549231161766</v>
      </c>
      <c r="BP29" s="42">
        <v>627.84081399845309</v>
      </c>
      <c r="BQ29" s="42">
        <v>659.15658710327534</v>
      </c>
      <c r="BR29" s="42">
        <v>975.61398227636892</v>
      </c>
      <c r="BS29" s="42">
        <v>0</v>
      </c>
      <c r="BT29" s="42">
        <f t="shared" si="0"/>
        <v>291628.18994339294</v>
      </c>
    </row>
    <row r="30" spans="1:72" x14ac:dyDescent="0.25">
      <c r="A30" s="10" t="s">
        <v>101</v>
      </c>
      <c r="B30" s="8" t="s">
        <v>102</v>
      </c>
      <c r="C30" s="42">
        <v>15.247191024404092</v>
      </c>
      <c r="D30" s="42">
        <v>12.547897894400007</v>
      </c>
      <c r="E30" s="42">
        <v>1.4367214307598515</v>
      </c>
      <c r="F30" s="42">
        <v>74.474940867150622</v>
      </c>
      <c r="G30" s="42">
        <v>7.198970831480052</v>
      </c>
      <c r="H30" s="42">
        <v>0.70896018531500582</v>
      </c>
      <c r="I30" s="42">
        <v>3.1523784494032008E-3</v>
      </c>
      <c r="J30" s="42">
        <v>3.1523784494032008E-3</v>
      </c>
      <c r="K30" s="42">
        <v>3.1523784494032008E-3</v>
      </c>
      <c r="L30" s="42">
        <v>4.0350444152360971</v>
      </c>
      <c r="M30" s="42">
        <v>1.9789025644676914</v>
      </c>
      <c r="N30" s="42">
        <v>3.549189229994488</v>
      </c>
      <c r="O30" s="42">
        <v>5.4683807701752567</v>
      </c>
      <c r="P30" s="42">
        <v>211.15948085698565</v>
      </c>
      <c r="Q30" s="42">
        <v>89.391273530118042</v>
      </c>
      <c r="R30" s="42">
        <v>478.58223044117847</v>
      </c>
      <c r="S30" s="42">
        <v>2.7669578169583415</v>
      </c>
      <c r="T30" s="42">
        <v>2.390838042656549</v>
      </c>
      <c r="U30" s="42">
        <v>10.939625474362018</v>
      </c>
      <c r="V30" s="42">
        <v>0.15512312246742874</v>
      </c>
      <c r="W30" s="42">
        <v>0.37541537579116074</v>
      </c>
      <c r="X30" s="42">
        <v>1.9603231235858427</v>
      </c>
      <c r="Y30" s="42">
        <v>0.84195439484935131</v>
      </c>
      <c r="Z30" s="42">
        <v>13.788503337689601</v>
      </c>
      <c r="AA30" s="42">
        <v>3.2816259658287321</v>
      </c>
      <c r="AB30" s="42">
        <v>15.921111158275687</v>
      </c>
      <c r="AC30" s="42">
        <v>0.4733615193289285</v>
      </c>
      <c r="AD30" s="42">
        <v>3.9898895845268845</v>
      </c>
      <c r="AE30" s="42">
        <v>278.6164809091926</v>
      </c>
      <c r="AF30" s="42">
        <v>1060.2140524458307</v>
      </c>
      <c r="AG30" s="42">
        <v>1106.4931006275763</v>
      </c>
      <c r="AH30" s="42">
        <v>442.49493687555139</v>
      </c>
      <c r="AI30" s="42">
        <v>10.380545224590271</v>
      </c>
      <c r="AJ30" s="42">
        <v>10.392187036258978</v>
      </c>
      <c r="AK30" s="42">
        <v>0</v>
      </c>
      <c r="AL30" s="42">
        <v>578.7049105382647</v>
      </c>
      <c r="AM30" s="42">
        <v>0</v>
      </c>
      <c r="AN30" s="42">
        <v>3.5144703323615025</v>
      </c>
      <c r="AO30" s="42">
        <v>7.0306343434865255</v>
      </c>
      <c r="AP30" s="42">
        <v>26.486257220128842</v>
      </c>
      <c r="AQ30" s="42">
        <v>5.0039018110412155</v>
      </c>
      <c r="AR30" s="42">
        <v>0.11663800262791843</v>
      </c>
      <c r="AS30" s="42">
        <v>0</v>
      </c>
      <c r="AT30" s="42">
        <v>7.4427790665086757</v>
      </c>
      <c r="AU30" s="42">
        <v>178.68964325060909</v>
      </c>
      <c r="AV30" s="42">
        <v>22.0972099762499</v>
      </c>
      <c r="AW30" s="42">
        <v>0</v>
      </c>
      <c r="AX30" s="42">
        <v>409.55909061710702</v>
      </c>
      <c r="AY30" s="42">
        <v>7.349447105166135</v>
      </c>
      <c r="AZ30" s="42">
        <v>1455.7032279243761</v>
      </c>
      <c r="BA30" s="42">
        <v>0.20805697766061126</v>
      </c>
      <c r="BB30" s="42">
        <v>2.5452759011339534</v>
      </c>
      <c r="BC30" s="42">
        <v>436.3598906629984</v>
      </c>
      <c r="BD30" s="42">
        <v>801.84414584112324</v>
      </c>
      <c r="BE30" s="42">
        <v>0.2039198340188636</v>
      </c>
      <c r="BF30" s="42">
        <v>0.37828541392838411</v>
      </c>
      <c r="BG30" s="42">
        <v>526.78682802871549</v>
      </c>
      <c r="BH30" s="42">
        <v>5.6742812089257612E-2</v>
      </c>
      <c r="BI30" s="42">
        <v>13.64979868591586</v>
      </c>
      <c r="BJ30" s="42">
        <v>0.35526918965157633</v>
      </c>
      <c r="BK30" s="42">
        <v>79.016259289262223</v>
      </c>
      <c r="BL30" s="42">
        <v>1367.2035305582367</v>
      </c>
      <c r="BM30" s="42">
        <v>45.92247990688027</v>
      </c>
      <c r="BN30" s="42">
        <v>9.5989923784327456</v>
      </c>
      <c r="BO30" s="42">
        <v>4.7191105387565919</v>
      </c>
      <c r="BP30" s="42">
        <v>0</v>
      </c>
      <c r="BQ30" s="42">
        <v>45.939517877043947</v>
      </c>
      <c r="BR30" s="42">
        <v>0.66151202567360068</v>
      </c>
      <c r="BS30" s="42">
        <v>0</v>
      </c>
      <c r="BT30" s="42">
        <f t="shared" si="0"/>
        <v>9908.4124993217847</v>
      </c>
    </row>
    <row r="31" spans="1:72" x14ac:dyDescent="0.25">
      <c r="A31" s="10" t="s">
        <v>103</v>
      </c>
      <c r="B31" s="8" t="s">
        <v>104</v>
      </c>
      <c r="C31" s="42">
        <v>220.45687411776979</v>
      </c>
      <c r="D31" s="42">
        <v>256.55855667025372</v>
      </c>
      <c r="E31" s="42">
        <v>2.2495730472416749E-3</v>
      </c>
      <c r="F31" s="42">
        <v>0</v>
      </c>
      <c r="G31" s="42">
        <v>119.17495335215487</v>
      </c>
      <c r="H31" s="42">
        <v>0</v>
      </c>
      <c r="I31" s="42">
        <v>0.1797930282755279</v>
      </c>
      <c r="J31" s="42">
        <v>0</v>
      </c>
      <c r="K31" s="42">
        <v>0.30737050839180047</v>
      </c>
      <c r="L31" s="42">
        <v>0</v>
      </c>
      <c r="M31" s="42">
        <v>31.578546976048081</v>
      </c>
      <c r="N31" s="42">
        <v>0</v>
      </c>
      <c r="O31" s="42">
        <v>0</v>
      </c>
      <c r="P31" s="42">
        <v>2673.8015713076697</v>
      </c>
      <c r="Q31" s="42">
        <v>335.389913246106</v>
      </c>
      <c r="R31" s="42">
        <v>1887.0808176085841</v>
      </c>
      <c r="S31" s="42">
        <v>23.480730311200816</v>
      </c>
      <c r="T31" s="42">
        <v>26.956218020503485</v>
      </c>
      <c r="U31" s="42">
        <v>989.39587554830712</v>
      </c>
      <c r="V31" s="42">
        <v>0</v>
      </c>
      <c r="W31" s="42">
        <v>9.0658349003338223</v>
      </c>
      <c r="X31" s="42">
        <v>121.73083458886389</v>
      </c>
      <c r="Y31" s="42">
        <v>28.090862669059931</v>
      </c>
      <c r="Z31" s="42">
        <v>0</v>
      </c>
      <c r="AA31" s="42">
        <v>0</v>
      </c>
      <c r="AB31" s="42">
        <v>0</v>
      </c>
      <c r="AC31" s="42">
        <v>90.068701196661792</v>
      </c>
      <c r="AD31" s="42">
        <v>21.292609173811577</v>
      </c>
      <c r="AE31" s="42">
        <v>2.6994876566900101E-3</v>
      </c>
      <c r="AF31" s="42">
        <v>50.669427443435701</v>
      </c>
      <c r="AG31" s="42">
        <v>0</v>
      </c>
      <c r="AH31" s="42">
        <v>298.18681245471998</v>
      </c>
      <c r="AI31" s="42">
        <v>2.6047687915429921E-3</v>
      </c>
      <c r="AJ31" s="42">
        <v>0</v>
      </c>
      <c r="AK31" s="42">
        <v>0</v>
      </c>
      <c r="AL31" s="42">
        <v>0</v>
      </c>
      <c r="AM31" s="42">
        <v>1.1191439023496323</v>
      </c>
      <c r="AN31" s="42">
        <v>0</v>
      </c>
      <c r="AO31" s="42">
        <v>0</v>
      </c>
      <c r="AP31" s="42">
        <v>0</v>
      </c>
      <c r="AQ31" s="42">
        <v>2.2720687777140917E-2</v>
      </c>
      <c r="AR31" s="42">
        <v>0</v>
      </c>
      <c r="AS31" s="42">
        <v>0</v>
      </c>
      <c r="AT31" s="42">
        <v>0</v>
      </c>
      <c r="AU31" s="42">
        <v>121.18259436548237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18.177287036045872</v>
      </c>
      <c r="BI31" s="42">
        <v>922.88158291577781</v>
      </c>
      <c r="BJ31" s="42">
        <v>0.24073981752146956</v>
      </c>
      <c r="BK31" s="42">
        <v>0.4595872480840017</v>
      </c>
      <c r="BL31" s="42">
        <v>2.2004376359466594E-2</v>
      </c>
      <c r="BM31" s="42">
        <v>0</v>
      </c>
      <c r="BN31" s="42">
        <v>0</v>
      </c>
      <c r="BO31" s="42">
        <v>0</v>
      </c>
      <c r="BP31" s="42">
        <v>0</v>
      </c>
      <c r="BQ31" s="42">
        <v>20.005783569980348</v>
      </c>
      <c r="BR31" s="42">
        <v>0</v>
      </c>
      <c r="BS31" s="42">
        <v>0</v>
      </c>
      <c r="BT31" s="42">
        <f t="shared" si="0"/>
        <v>8267.5853008710292</v>
      </c>
    </row>
    <row r="32" spans="1:72" x14ac:dyDescent="0.25">
      <c r="A32" s="10" t="s">
        <v>105</v>
      </c>
      <c r="B32" s="8" t="s">
        <v>14</v>
      </c>
      <c r="C32" s="42">
        <v>1000.7273197104835</v>
      </c>
      <c r="D32" s="42">
        <v>129.50905622816364</v>
      </c>
      <c r="E32" s="42">
        <v>102.99657388332939</v>
      </c>
      <c r="F32" s="42">
        <v>6813.0138798182052</v>
      </c>
      <c r="G32" s="42">
        <v>355.82337374375436</v>
      </c>
      <c r="H32" s="42">
        <v>14.447185739880302</v>
      </c>
      <c r="I32" s="42">
        <v>0.2290069471183554</v>
      </c>
      <c r="J32" s="42">
        <v>0.3621499706295877</v>
      </c>
      <c r="K32" s="42">
        <v>0.12686665650386986</v>
      </c>
      <c r="L32" s="42">
        <v>287.67404489268625</v>
      </c>
      <c r="M32" s="42">
        <v>516.07566490650254</v>
      </c>
      <c r="N32" s="42">
        <v>512.07314422249738</v>
      </c>
      <c r="O32" s="42">
        <v>164.29903863003443</v>
      </c>
      <c r="P32" s="42">
        <v>977.64175947278545</v>
      </c>
      <c r="Q32" s="42">
        <v>1886.1229223318142</v>
      </c>
      <c r="R32" s="42">
        <v>2413.2340540284449</v>
      </c>
      <c r="S32" s="42">
        <v>206.02323280727916</v>
      </c>
      <c r="T32" s="42">
        <v>92.943064266847117</v>
      </c>
      <c r="U32" s="42">
        <v>1272.4000442449694</v>
      </c>
      <c r="V32" s="42">
        <v>74.815404051894262</v>
      </c>
      <c r="W32" s="42">
        <v>147.88081100951905</v>
      </c>
      <c r="X32" s="42">
        <v>105.99813961826487</v>
      </c>
      <c r="Y32" s="42">
        <v>97.668797945740579</v>
      </c>
      <c r="Z32" s="42">
        <v>1417.1518118387971</v>
      </c>
      <c r="AA32" s="42">
        <v>324.96033505944183</v>
      </c>
      <c r="AB32" s="42">
        <v>6131.0428882419583</v>
      </c>
      <c r="AC32" s="42">
        <v>196.43138344356532</v>
      </c>
      <c r="AD32" s="42">
        <v>384.4940459184009</v>
      </c>
      <c r="AE32" s="42">
        <v>295.82366091879311</v>
      </c>
      <c r="AF32" s="42">
        <v>617.98754786608856</v>
      </c>
      <c r="AG32" s="42">
        <v>1776.130841383952</v>
      </c>
      <c r="AH32" s="42">
        <v>1554.730545730652</v>
      </c>
      <c r="AI32" s="42">
        <v>87.626750762341018</v>
      </c>
      <c r="AJ32" s="42">
        <v>481.37326512254907</v>
      </c>
      <c r="AK32" s="42">
        <v>13.646635863906393</v>
      </c>
      <c r="AL32" s="42">
        <v>47.084553826776386</v>
      </c>
      <c r="AM32" s="42">
        <v>0.28500311113252741</v>
      </c>
      <c r="AN32" s="42">
        <v>73.271561854918687</v>
      </c>
      <c r="AO32" s="42">
        <v>1153.0584414032912</v>
      </c>
      <c r="AP32" s="42">
        <v>311.46900472703265</v>
      </c>
      <c r="AQ32" s="42">
        <v>84.833613781669186</v>
      </c>
      <c r="AR32" s="42">
        <v>1.249581769513521</v>
      </c>
      <c r="AS32" s="42">
        <v>1.8000782837670501</v>
      </c>
      <c r="AT32" s="42">
        <v>419.14169234303824</v>
      </c>
      <c r="AU32" s="42">
        <v>790.1033096899771</v>
      </c>
      <c r="AV32" s="42">
        <v>532.26671949977117</v>
      </c>
      <c r="AW32" s="42">
        <v>0</v>
      </c>
      <c r="AX32" s="42">
        <v>123.08041718373821</v>
      </c>
      <c r="AY32" s="42">
        <v>102.52033194432286</v>
      </c>
      <c r="AZ32" s="42">
        <v>39.550459683617021</v>
      </c>
      <c r="BA32" s="42">
        <v>30.604725439094096</v>
      </c>
      <c r="BB32" s="42">
        <v>47.805981630782263</v>
      </c>
      <c r="BC32" s="42">
        <v>31.130028859382957</v>
      </c>
      <c r="BD32" s="42">
        <v>393.43243378106808</v>
      </c>
      <c r="BE32" s="42">
        <v>4.0062734190673588</v>
      </c>
      <c r="BF32" s="42">
        <v>38.995999277769933</v>
      </c>
      <c r="BG32" s="42">
        <v>45.603138772747762</v>
      </c>
      <c r="BH32" s="42">
        <v>4.8132204579223608</v>
      </c>
      <c r="BI32" s="42">
        <v>1536.2300677259211</v>
      </c>
      <c r="BJ32" s="42">
        <v>17.244704745744357</v>
      </c>
      <c r="BK32" s="42">
        <v>414.20085687926417</v>
      </c>
      <c r="BL32" s="42">
        <v>99.524687170934115</v>
      </c>
      <c r="BM32" s="42">
        <v>9.6500183007649625</v>
      </c>
      <c r="BN32" s="42">
        <v>263.99831450391105</v>
      </c>
      <c r="BO32" s="42">
        <v>164.37504956204333</v>
      </c>
      <c r="BP32" s="42">
        <v>57.962010882505524</v>
      </c>
      <c r="BQ32" s="42">
        <v>45.009117772613408</v>
      </c>
      <c r="BR32" s="42">
        <v>18.503208323785756</v>
      </c>
      <c r="BS32" s="42">
        <v>0</v>
      </c>
      <c r="BT32" s="42">
        <f t="shared" si="0"/>
        <v>37356.289853885683</v>
      </c>
    </row>
    <row r="33" spans="1:72" x14ac:dyDescent="0.25">
      <c r="A33" s="10" t="s">
        <v>106</v>
      </c>
      <c r="B33" s="8" t="s">
        <v>107</v>
      </c>
      <c r="C33" s="42">
        <v>15950.563363531735</v>
      </c>
      <c r="D33" s="42">
        <v>11966.194790742671</v>
      </c>
      <c r="E33" s="42">
        <v>3018.9089311404755</v>
      </c>
      <c r="F33" s="42">
        <v>55739.062132382227</v>
      </c>
      <c r="G33" s="42">
        <v>-2354.137122253142</v>
      </c>
      <c r="H33" s="42">
        <v>272.93205694665585</v>
      </c>
      <c r="I33" s="42">
        <v>17.173869525058119</v>
      </c>
      <c r="J33" s="42">
        <v>40.664465640147036</v>
      </c>
      <c r="K33" s="42">
        <v>15.014073123844586</v>
      </c>
      <c r="L33" s="42">
        <v>13496.155462764009</v>
      </c>
      <c r="M33" s="42">
        <v>8778.4388517323296</v>
      </c>
      <c r="N33" s="42">
        <v>44889.406295805005</v>
      </c>
      <c r="O33" s="42">
        <v>32634.826553345745</v>
      </c>
      <c r="P33" s="42">
        <v>9137.9624042104042</v>
      </c>
      <c r="Q33" s="42">
        <v>2910.6260308751675</v>
      </c>
      <c r="R33" s="42">
        <v>66907.229216632782</v>
      </c>
      <c r="S33" s="42">
        <v>16730.50294837265</v>
      </c>
      <c r="T33" s="42">
        <v>12572.987312302377</v>
      </c>
      <c r="U33" s="42">
        <v>8715.1022288871318</v>
      </c>
      <c r="V33" s="42">
        <v>309.8965488760021</v>
      </c>
      <c r="W33" s="42">
        <v>863.26728241310423</v>
      </c>
      <c r="X33" s="42">
        <v>56808.135510897533</v>
      </c>
      <c r="Y33" s="42">
        <v>498.48070740157226</v>
      </c>
      <c r="Z33" s="42">
        <v>136783.0525969092</v>
      </c>
      <c r="AA33" s="42">
        <v>16024.262337763525</v>
      </c>
      <c r="AB33" s="42">
        <v>32702.155244540634</v>
      </c>
      <c r="AC33" s="42">
        <v>8701.422656267996</v>
      </c>
      <c r="AD33" s="42">
        <v>2876.5735941435087</v>
      </c>
      <c r="AE33" s="42">
        <v>3615.0000325435044</v>
      </c>
      <c r="AF33" s="42">
        <v>17155.541557193174</v>
      </c>
      <c r="AG33" s="42">
        <v>53172.551285148278</v>
      </c>
      <c r="AH33" s="42">
        <v>43173.139045986711</v>
      </c>
      <c r="AI33" s="42">
        <v>2678.7450127976895</v>
      </c>
      <c r="AJ33" s="42">
        <v>23762.878201101128</v>
      </c>
      <c r="AK33" s="42">
        <v>119.25205074111048</v>
      </c>
      <c r="AL33" s="42">
        <v>2405.8291370990364</v>
      </c>
      <c r="AM33" s="42">
        <v>22.792408341229105</v>
      </c>
      <c r="AN33" s="42">
        <v>3762.1277237447798</v>
      </c>
      <c r="AO33" s="42">
        <v>7371.622570158419</v>
      </c>
      <c r="AP33" s="42">
        <v>8616.3815825360562</v>
      </c>
      <c r="AQ33" s="42">
        <v>5703.8985485882631</v>
      </c>
      <c r="AR33" s="42">
        <v>238.37616744386878</v>
      </c>
      <c r="AS33" s="42">
        <v>235.46145595222831</v>
      </c>
      <c r="AT33" s="42">
        <v>3394.1526625081965</v>
      </c>
      <c r="AU33" s="42">
        <v>5004.4071919531707</v>
      </c>
      <c r="AV33" s="42">
        <v>1129.7590612148738</v>
      </c>
      <c r="AW33" s="42">
        <v>0</v>
      </c>
      <c r="AX33" s="42">
        <v>4079.0984781482607</v>
      </c>
      <c r="AY33" s="42">
        <v>3613.7342374018153</v>
      </c>
      <c r="AZ33" s="42">
        <v>361.38632120695183</v>
      </c>
      <c r="BA33" s="42">
        <v>2035.3752096291394</v>
      </c>
      <c r="BB33" s="42">
        <v>1117.6242086926522</v>
      </c>
      <c r="BC33" s="42">
        <v>884.16901767885702</v>
      </c>
      <c r="BD33" s="42">
        <v>5007.3468216467681</v>
      </c>
      <c r="BE33" s="42">
        <v>98.073389006847179</v>
      </c>
      <c r="BF33" s="42">
        <v>1441.475592821495</v>
      </c>
      <c r="BG33" s="42">
        <v>1888.148644492863</v>
      </c>
      <c r="BH33" s="42">
        <v>80.705026902258865</v>
      </c>
      <c r="BI33" s="42">
        <v>29385.252571984362</v>
      </c>
      <c r="BJ33" s="42">
        <v>889.65406288843337</v>
      </c>
      <c r="BK33" s="42">
        <v>4259.0976872765586</v>
      </c>
      <c r="BL33" s="42">
        <v>2789.6285248997333</v>
      </c>
      <c r="BM33" s="42">
        <v>866.59852681967345</v>
      </c>
      <c r="BN33" s="42">
        <v>12274.904005011458</v>
      </c>
      <c r="BO33" s="42">
        <v>9196.0822832754056</v>
      </c>
      <c r="BP33" s="42">
        <v>2661.7081486501638</v>
      </c>
      <c r="BQ33" s="42">
        <v>1947.4462017273122</v>
      </c>
      <c r="BR33" s="42">
        <v>1155.4233061989994</v>
      </c>
      <c r="BS33" s="42">
        <v>0</v>
      </c>
      <c r="BT33" s="42">
        <f t="shared" si="0"/>
        <v>824601.708306332</v>
      </c>
    </row>
    <row r="34" spans="1:72" x14ac:dyDescent="0.25">
      <c r="A34" s="10" t="s">
        <v>108</v>
      </c>
      <c r="B34" s="8" t="s">
        <v>109</v>
      </c>
      <c r="C34" s="42">
        <v>1662.0893955939189</v>
      </c>
      <c r="D34" s="42">
        <v>68.375913797502648</v>
      </c>
      <c r="E34" s="42">
        <v>402.76820835954481</v>
      </c>
      <c r="F34" s="42">
        <v>2701.1390019440905</v>
      </c>
      <c r="G34" s="42">
        <v>5505.0557628294109</v>
      </c>
      <c r="H34" s="42">
        <v>182.93821946644459</v>
      </c>
      <c r="I34" s="42">
        <v>11.76706486991222</v>
      </c>
      <c r="J34" s="42">
        <v>238.17427312221858</v>
      </c>
      <c r="K34" s="42">
        <v>326.77179816975689</v>
      </c>
      <c r="L34" s="42">
        <v>1317.549109595561</v>
      </c>
      <c r="M34" s="42">
        <v>2695.9543109745609</v>
      </c>
      <c r="N34" s="42">
        <v>1949.5090945741529</v>
      </c>
      <c r="O34" s="42">
        <v>2526.7606784992645</v>
      </c>
      <c r="P34" s="42">
        <v>1065.7732223438961</v>
      </c>
      <c r="Q34" s="42">
        <v>96.843525289048173</v>
      </c>
      <c r="R34" s="42">
        <v>1833.8098091447437</v>
      </c>
      <c r="S34" s="42">
        <v>1487.4601647053232</v>
      </c>
      <c r="T34" s="42">
        <v>622.3694229152095</v>
      </c>
      <c r="U34" s="42">
        <v>4783.2404727936819</v>
      </c>
      <c r="V34" s="42">
        <v>43.73356799820737</v>
      </c>
      <c r="W34" s="42">
        <v>67.051223387818183</v>
      </c>
      <c r="X34" s="42">
        <v>682.65523211143</v>
      </c>
      <c r="Y34" s="42">
        <v>78.542619437733805</v>
      </c>
      <c r="Z34" s="42">
        <v>1971.3368515089771</v>
      </c>
      <c r="AA34" s="42">
        <v>332.03985693752668</v>
      </c>
      <c r="AB34" s="42">
        <v>3192.3273896860901</v>
      </c>
      <c r="AC34" s="42">
        <v>10451.104041846538</v>
      </c>
      <c r="AD34" s="42">
        <v>828.51922904033484</v>
      </c>
      <c r="AE34" s="42">
        <v>11364.797274329549</v>
      </c>
      <c r="AF34" s="42">
        <v>9222.158032903757</v>
      </c>
      <c r="AG34" s="42">
        <v>12294.773435845507</v>
      </c>
      <c r="AH34" s="42">
        <v>3537.5934736705958</v>
      </c>
      <c r="AI34" s="42">
        <v>120.94701375892916</v>
      </c>
      <c r="AJ34" s="42">
        <v>2254.6835195561671</v>
      </c>
      <c r="AK34" s="42">
        <v>316.36489602287173</v>
      </c>
      <c r="AL34" s="42">
        <v>10172.713155509178</v>
      </c>
      <c r="AM34" s="42">
        <v>556.12008145163895</v>
      </c>
      <c r="AN34" s="42">
        <v>6830.2926626974549</v>
      </c>
      <c r="AO34" s="42">
        <v>2046.3542698045594</v>
      </c>
      <c r="AP34" s="42">
        <v>19280.302637851</v>
      </c>
      <c r="AQ34" s="42">
        <v>4535.8766953223439</v>
      </c>
      <c r="AR34" s="42">
        <v>515.83805897221464</v>
      </c>
      <c r="AS34" s="42">
        <v>824.98753997203221</v>
      </c>
      <c r="AT34" s="42">
        <v>6950.6042703323692</v>
      </c>
      <c r="AU34" s="42">
        <v>4001.6195666597537</v>
      </c>
      <c r="AV34" s="42">
        <v>4590.3624787069693</v>
      </c>
      <c r="AW34" s="42">
        <v>0</v>
      </c>
      <c r="AX34" s="42">
        <v>4669.3819272211085</v>
      </c>
      <c r="AY34" s="42">
        <v>3252.4418966732169</v>
      </c>
      <c r="AZ34" s="42">
        <v>851.17001285551112</v>
      </c>
      <c r="BA34" s="42">
        <v>203.94400789140713</v>
      </c>
      <c r="BB34" s="42">
        <v>4580.9685858782022</v>
      </c>
      <c r="BC34" s="42">
        <v>4992.3326188649035</v>
      </c>
      <c r="BD34" s="42">
        <v>3280.5557595970286</v>
      </c>
      <c r="BE34" s="42">
        <v>237.31904363090189</v>
      </c>
      <c r="BF34" s="42">
        <v>290.05304309022677</v>
      </c>
      <c r="BG34" s="42">
        <v>2305.7859449799516</v>
      </c>
      <c r="BH34" s="42">
        <v>67.354112023667867</v>
      </c>
      <c r="BI34" s="42">
        <v>6943.9168317297199</v>
      </c>
      <c r="BJ34" s="42">
        <v>12798.029169956935</v>
      </c>
      <c r="BK34" s="42">
        <v>47201.683488572919</v>
      </c>
      <c r="BL34" s="42">
        <v>21695.73695311659</v>
      </c>
      <c r="BM34" s="42">
        <v>23137.784815160321</v>
      </c>
      <c r="BN34" s="42">
        <v>25510.558848082219</v>
      </c>
      <c r="BO34" s="42">
        <v>13714.369237540159</v>
      </c>
      <c r="BP34" s="42">
        <v>21905.444994454803</v>
      </c>
      <c r="BQ34" s="42">
        <v>236.71453755571684</v>
      </c>
      <c r="BR34" s="42">
        <v>198.01902667436769</v>
      </c>
      <c r="BS34" s="42">
        <v>0</v>
      </c>
      <c r="BT34" s="42">
        <f t="shared" si="0"/>
        <v>344615.6133798596</v>
      </c>
    </row>
    <row r="35" spans="1:72" x14ac:dyDescent="0.25">
      <c r="A35" s="10" t="s">
        <v>110</v>
      </c>
      <c r="B35" s="8" t="s">
        <v>111</v>
      </c>
      <c r="C35" s="42">
        <v>19630.292476564529</v>
      </c>
      <c r="D35" s="42">
        <v>1609.5675175275833</v>
      </c>
      <c r="E35" s="42">
        <v>11046.97800538019</v>
      </c>
      <c r="F35" s="42">
        <v>177886.05672412537</v>
      </c>
      <c r="G35" s="42">
        <v>2281.1445135347085</v>
      </c>
      <c r="H35" s="42">
        <v>502.93779122590757</v>
      </c>
      <c r="I35" s="42">
        <v>101.36056509931861</v>
      </c>
      <c r="J35" s="42">
        <v>158.65313296271691</v>
      </c>
      <c r="K35" s="42">
        <v>181.19494041992621</v>
      </c>
      <c r="L35" s="42">
        <v>10462.872526138954</v>
      </c>
      <c r="M35" s="42">
        <v>3123.2131687853016</v>
      </c>
      <c r="N35" s="42">
        <v>-6388.035829792344</v>
      </c>
      <c r="O35" s="42">
        <v>2648.4335011923713</v>
      </c>
      <c r="P35" s="42">
        <v>4631.3893238006058</v>
      </c>
      <c r="Q35" s="42">
        <v>1322.7753934367602</v>
      </c>
      <c r="R35" s="42">
        <v>8749.7242430282131</v>
      </c>
      <c r="S35" s="42">
        <v>84081.253167671806</v>
      </c>
      <c r="T35" s="42">
        <v>5803.4598351654204</v>
      </c>
      <c r="U35" s="42">
        <v>36404.727816167637</v>
      </c>
      <c r="V35" s="42">
        <v>202.10353013466806</v>
      </c>
      <c r="W35" s="42">
        <v>389.38891203568437</v>
      </c>
      <c r="X35" s="42">
        <v>5154.5683466908049</v>
      </c>
      <c r="Y35" s="42">
        <v>927.24575004138501</v>
      </c>
      <c r="Z35" s="42">
        <v>78604.703870699697</v>
      </c>
      <c r="AA35" s="42">
        <v>63092.696176032427</v>
      </c>
      <c r="AB35" s="42">
        <v>13368.821414365948</v>
      </c>
      <c r="AC35" s="42">
        <v>40660.346191643024</v>
      </c>
      <c r="AD35" s="42">
        <v>1875.2211479121308</v>
      </c>
      <c r="AE35" s="42">
        <v>16707.670005397937</v>
      </c>
      <c r="AF35" s="42">
        <v>17862.483476300069</v>
      </c>
      <c r="AG35" s="42">
        <v>65412.090503319298</v>
      </c>
      <c r="AH35" s="42">
        <v>25007.28199023362</v>
      </c>
      <c r="AI35" s="42">
        <v>32381.168606727413</v>
      </c>
      <c r="AJ35" s="42">
        <v>8704.8227297010235</v>
      </c>
      <c r="AK35" s="42">
        <v>7913.3864544328817</v>
      </c>
      <c r="AL35" s="42">
        <v>1260.7103915683242</v>
      </c>
      <c r="AM35" s="42">
        <v>257.70565940423921</v>
      </c>
      <c r="AN35" s="42">
        <v>7594.9092244983331</v>
      </c>
      <c r="AO35" s="42">
        <v>64620.949928481255</v>
      </c>
      <c r="AP35" s="42">
        <v>45245.045575705415</v>
      </c>
      <c r="AQ35" s="42">
        <v>39138.048732329924</v>
      </c>
      <c r="AR35" s="42">
        <v>1515.9974178205107</v>
      </c>
      <c r="AS35" s="42">
        <v>350.02448488978274</v>
      </c>
      <c r="AT35" s="42">
        <v>6090.1175125040354</v>
      </c>
      <c r="AU35" s="42">
        <v>7402.9688615585583</v>
      </c>
      <c r="AV35" s="42">
        <v>2860.8464377359892</v>
      </c>
      <c r="AW35" s="42">
        <v>0</v>
      </c>
      <c r="AX35" s="42">
        <v>4022.2055622280777</v>
      </c>
      <c r="AY35" s="42">
        <v>18373.277105823021</v>
      </c>
      <c r="AZ35" s="42">
        <v>10942.361993190305</v>
      </c>
      <c r="BA35" s="42">
        <v>6918.2247453162163</v>
      </c>
      <c r="BB35" s="42">
        <v>3721.8078146997955</v>
      </c>
      <c r="BC35" s="42">
        <v>4187.5319483967987</v>
      </c>
      <c r="BD35" s="42">
        <v>1605.495752486182</v>
      </c>
      <c r="BE35" s="42">
        <v>96.04500519462951</v>
      </c>
      <c r="BF35" s="42">
        <v>799.40630247924355</v>
      </c>
      <c r="BG35" s="42">
        <v>31431.68736849921</v>
      </c>
      <c r="BH35" s="42">
        <v>579.01546184313122</v>
      </c>
      <c r="BI35" s="42">
        <v>131210.45439540103</v>
      </c>
      <c r="BJ35" s="42">
        <v>1314.9496437929774</v>
      </c>
      <c r="BK35" s="42">
        <v>9042.254300644654</v>
      </c>
      <c r="BL35" s="42">
        <v>610938.17503601231</v>
      </c>
      <c r="BM35" s="42">
        <v>1337.8507796258777</v>
      </c>
      <c r="BN35" s="42">
        <v>9523.640717996097</v>
      </c>
      <c r="BO35" s="42">
        <v>7107.4279541689193</v>
      </c>
      <c r="BP35" s="42">
        <v>3043.4264405787039</v>
      </c>
      <c r="BQ35" s="42">
        <v>2640.2724282889358</v>
      </c>
      <c r="BR35" s="42">
        <v>316.4806032559149</v>
      </c>
      <c r="BS35" s="42">
        <v>0</v>
      </c>
      <c r="BT35" s="42">
        <f t="shared" si="0"/>
        <v>1777991.313504521</v>
      </c>
    </row>
    <row r="36" spans="1:72" x14ac:dyDescent="0.25">
      <c r="A36" s="10" t="s">
        <v>112</v>
      </c>
      <c r="B36" s="8" t="s">
        <v>113</v>
      </c>
      <c r="C36" s="42">
        <v>3698.6948318775203</v>
      </c>
      <c r="D36" s="42">
        <v>159.2160314257535</v>
      </c>
      <c r="E36" s="42">
        <v>151.16652020049048</v>
      </c>
      <c r="F36" s="42">
        <v>9628.1958997106667</v>
      </c>
      <c r="G36" s="42">
        <v>517.81964164277611</v>
      </c>
      <c r="H36" s="42">
        <v>392.56904176424001</v>
      </c>
      <c r="I36" s="42">
        <v>0.65888369405553104</v>
      </c>
      <c r="J36" s="42">
        <v>11.604454704336916</v>
      </c>
      <c r="K36" s="42">
        <v>9.2895998919366178</v>
      </c>
      <c r="L36" s="42">
        <v>1112.3894174223599</v>
      </c>
      <c r="M36" s="42">
        <v>1173.5279516152814</v>
      </c>
      <c r="N36" s="42">
        <v>2253.6738944903373</v>
      </c>
      <c r="O36" s="42">
        <v>100.25942194888037</v>
      </c>
      <c r="P36" s="42">
        <v>3018.203974496711</v>
      </c>
      <c r="Q36" s="42">
        <v>703.7756239777832</v>
      </c>
      <c r="R36" s="42">
        <v>4847.0871245036897</v>
      </c>
      <c r="S36" s="42">
        <v>3652.5038293313173</v>
      </c>
      <c r="T36" s="42">
        <v>5914.0408688639009</v>
      </c>
      <c r="U36" s="42">
        <v>10522.282810713054</v>
      </c>
      <c r="V36" s="42">
        <v>60.84691792400001</v>
      </c>
      <c r="W36" s="42">
        <v>66.838181860009584</v>
      </c>
      <c r="X36" s="42">
        <v>1109.7575278256099</v>
      </c>
      <c r="Y36" s="42">
        <v>325.17692295794257</v>
      </c>
      <c r="Z36" s="42">
        <v>24297.170990096092</v>
      </c>
      <c r="AA36" s="42">
        <v>6450.0993430205581</v>
      </c>
      <c r="AB36" s="42">
        <v>1911.6358745807875</v>
      </c>
      <c r="AC36" s="42">
        <v>1447.8301842493665</v>
      </c>
      <c r="AD36" s="42">
        <v>546.58177912907172</v>
      </c>
      <c r="AE36" s="42">
        <v>272.37062175406425</v>
      </c>
      <c r="AF36" s="42">
        <v>1602.1679736966303</v>
      </c>
      <c r="AG36" s="42">
        <v>14303.126130914032</v>
      </c>
      <c r="AH36" s="42">
        <v>5048.135163354822</v>
      </c>
      <c r="AI36" s="42">
        <v>502.93967006961515</v>
      </c>
      <c r="AJ36" s="42">
        <v>1615.4313024480814</v>
      </c>
      <c r="AK36" s="42">
        <v>588.78601273794902</v>
      </c>
      <c r="AL36" s="42">
        <v>436.24354628436612</v>
      </c>
      <c r="AM36" s="42">
        <v>16.212888038932942</v>
      </c>
      <c r="AN36" s="42">
        <v>496.79383886936932</v>
      </c>
      <c r="AO36" s="42">
        <v>19304.466181228909</v>
      </c>
      <c r="AP36" s="42">
        <v>9452.7008905455132</v>
      </c>
      <c r="AQ36" s="42">
        <v>2716.2424199819229</v>
      </c>
      <c r="AR36" s="42">
        <v>25.231289191065549</v>
      </c>
      <c r="AS36" s="42">
        <v>13.324259224390286</v>
      </c>
      <c r="AT36" s="42">
        <v>1896.7109003788262</v>
      </c>
      <c r="AU36" s="42">
        <v>2808.3728840924373</v>
      </c>
      <c r="AV36" s="42">
        <v>2326.8446974005083</v>
      </c>
      <c r="AW36" s="42">
        <v>0</v>
      </c>
      <c r="AX36" s="42">
        <v>4621.7036755125027</v>
      </c>
      <c r="AY36" s="42">
        <v>4371.98898150488</v>
      </c>
      <c r="AZ36" s="42">
        <v>126.35852995818605</v>
      </c>
      <c r="BA36" s="42">
        <v>10.498235778761927</v>
      </c>
      <c r="BB36" s="42">
        <v>1283.8322149892742</v>
      </c>
      <c r="BC36" s="42">
        <v>723.26480819515837</v>
      </c>
      <c r="BD36" s="42">
        <v>5074.2662955488295</v>
      </c>
      <c r="BE36" s="42">
        <v>95.028887149433075</v>
      </c>
      <c r="BF36" s="42">
        <v>193.20200274241918</v>
      </c>
      <c r="BG36" s="42">
        <v>1525.9664960957871</v>
      </c>
      <c r="BH36" s="42">
        <v>11.054513536145338</v>
      </c>
      <c r="BI36" s="42">
        <v>1149.8668626655633</v>
      </c>
      <c r="BJ36" s="42">
        <v>230.25177606497382</v>
      </c>
      <c r="BK36" s="42">
        <v>1017.3841747282419</v>
      </c>
      <c r="BL36" s="42">
        <v>448.47692204083256</v>
      </c>
      <c r="BM36" s="42">
        <v>531.46397564947461</v>
      </c>
      <c r="BN36" s="42">
        <v>2612.6600253231381</v>
      </c>
      <c r="BO36" s="42">
        <v>4558.1713014198758</v>
      </c>
      <c r="BP36" s="42">
        <v>1327.2205018573659</v>
      </c>
      <c r="BQ36" s="42">
        <v>127.9566431221342</v>
      </c>
      <c r="BR36" s="42">
        <v>788.22259559964937</v>
      </c>
      <c r="BS36" s="42">
        <v>0</v>
      </c>
      <c r="BT36" s="42">
        <f t="shared" si="0"/>
        <v>178337.83763361257</v>
      </c>
    </row>
    <row r="37" spans="1:72" x14ac:dyDescent="0.25">
      <c r="A37" s="10" t="s">
        <v>114</v>
      </c>
      <c r="B37" s="8" t="s">
        <v>115</v>
      </c>
      <c r="C37" s="42">
        <v>296.92419281708624</v>
      </c>
      <c r="D37" s="42">
        <v>14.569422711195742</v>
      </c>
      <c r="E37" s="42">
        <v>4.1481348466482455</v>
      </c>
      <c r="F37" s="42">
        <v>96.559926879729005</v>
      </c>
      <c r="G37" s="42">
        <v>546.52235963431451</v>
      </c>
      <c r="H37" s="42">
        <v>22.685501924325308</v>
      </c>
      <c r="I37" s="42">
        <v>0.58863378791368892</v>
      </c>
      <c r="J37" s="42">
        <v>7.5189779815759623</v>
      </c>
      <c r="K37" s="42">
        <v>10.409238859542885</v>
      </c>
      <c r="L37" s="42">
        <v>16.76339264913344</v>
      </c>
      <c r="M37" s="42">
        <v>207.14727418934245</v>
      </c>
      <c r="N37" s="42">
        <v>336.71470191559371</v>
      </c>
      <c r="O37" s="42">
        <v>279.89982501302649</v>
      </c>
      <c r="P37" s="42">
        <v>95.37123880832462</v>
      </c>
      <c r="Q37" s="42">
        <v>49.632375030520784</v>
      </c>
      <c r="R37" s="42">
        <v>395.45298234548363</v>
      </c>
      <c r="S37" s="42">
        <v>245.21886359928101</v>
      </c>
      <c r="T37" s="42">
        <v>1534.5935238053446</v>
      </c>
      <c r="U37" s="42">
        <v>563.87740081078709</v>
      </c>
      <c r="V37" s="42">
        <v>3.3230012754956664</v>
      </c>
      <c r="W37" s="42">
        <v>5.8106999314934829</v>
      </c>
      <c r="X37" s="42">
        <v>324.46190760995813</v>
      </c>
      <c r="Y37" s="42">
        <v>16.961183868426257</v>
      </c>
      <c r="Z37" s="42">
        <v>4773.0657328094903</v>
      </c>
      <c r="AA37" s="42">
        <v>1102.3003023708329</v>
      </c>
      <c r="AB37" s="42">
        <v>53.649053521133808</v>
      </c>
      <c r="AC37" s="42">
        <v>289.86100433111108</v>
      </c>
      <c r="AD37" s="42">
        <v>41.219683000081261</v>
      </c>
      <c r="AE37" s="42">
        <v>304.91371201692698</v>
      </c>
      <c r="AF37" s="42">
        <v>481.76902911724903</v>
      </c>
      <c r="AG37" s="42">
        <v>749.28437335748708</v>
      </c>
      <c r="AH37" s="42">
        <v>220.90579248793358</v>
      </c>
      <c r="AI37" s="42">
        <v>21.846538349860538</v>
      </c>
      <c r="AJ37" s="42">
        <v>72.636233565729214</v>
      </c>
      <c r="AK37" s="42">
        <v>42.206618879972503</v>
      </c>
      <c r="AL37" s="42">
        <v>23.910443067604675</v>
      </c>
      <c r="AM37" s="42">
        <v>11.717617293196707</v>
      </c>
      <c r="AN37" s="42">
        <v>26.689411308072277</v>
      </c>
      <c r="AO37" s="42">
        <v>1461.2763948192035</v>
      </c>
      <c r="AP37" s="42">
        <v>1149.9442564042117</v>
      </c>
      <c r="AQ37" s="42">
        <v>259.96527712960864</v>
      </c>
      <c r="AR37" s="42">
        <v>16.214183301005797</v>
      </c>
      <c r="AS37" s="42">
        <v>12.964937222843483</v>
      </c>
      <c r="AT37" s="42">
        <v>300.33064885169472</v>
      </c>
      <c r="AU37" s="42">
        <v>183.56800170137791</v>
      </c>
      <c r="AV37" s="42">
        <v>306.04785641145429</v>
      </c>
      <c r="AW37" s="42">
        <v>0</v>
      </c>
      <c r="AX37" s="42">
        <v>404.23493948197211</v>
      </c>
      <c r="AY37" s="42">
        <v>388.93111049242395</v>
      </c>
      <c r="AZ37" s="42">
        <v>22.65114026971278</v>
      </c>
      <c r="BA37" s="42">
        <v>-8.8169816487682411</v>
      </c>
      <c r="BB37" s="42">
        <v>130.44653060149898</v>
      </c>
      <c r="BC37" s="42">
        <v>103.7142883285089</v>
      </c>
      <c r="BD37" s="42">
        <v>344.30616953715906</v>
      </c>
      <c r="BE37" s="42">
        <v>10.305253369408881</v>
      </c>
      <c r="BF37" s="42">
        <v>9.6138052175440567</v>
      </c>
      <c r="BG37" s="42">
        <v>151.4717411973883</v>
      </c>
      <c r="BH37" s="42">
        <v>0.79114199504408667</v>
      </c>
      <c r="BI37" s="42">
        <v>68.642321742062492</v>
      </c>
      <c r="BJ37" s="42">
        <v>21.187425471421353</v>
      </c>
      <c r="BK37" s="42">
        <v>106.30487246690198</v>
      </c>
      <c r="BL37" s="42">
        <v>112.59305679374535</v>
      </c>
      <c r="BM37" s="42">
        <v>86.387383678597558</v>
      </c>
      <c r="BN37" s="42">
        <v>143.88919101615008</v>
      </c>
      <c r="BO37" s="42">
        <v>256.33130625455959</v>
      </c>
      <c r="BP37" s="42">
        <v>159.32540751369518</v>
      </c>
      <c r="BQ37" s="42">
        <v>10.754773042165914</v>
      </c>
      <c r="BR37" s="42">
        <v>42.831120350031767</v>
      </c>
      <c r="BS37" s="42">
        <v>0</v>
      </c>
      <c r="BT37" s="42">
        <f t="shared" si="0"/>
        <v>19547.337858783842</v>
      </c>
    </row>
    <row r="38" spans="1:72" x14ac:dyDescent="0.25">
      <c r="A38" s="10" t="s">
        <v>116</v>
      </c>
      <c r="B38" s="8" t="s">
        <v>117</v>
      </c>
      <c r="C38" s="42">
        <v>9981.2823012919234</v>
      </c>
      <c r="D38" s="42">
        <v>1305.7117825170874</v>
      </c>
      <c r="E38" s="42">
        <v>2693.020974224673</v>
      </c>
      <c r="F38" s="42">
        <v>4399.1707367283207</v>
      </c>
      <c r="G38" s="42">
        <v>4145.8458609045301</v>
      </c>
      <c r="H38" s="42">
        <v>272.86536735884016</v>
      </c>
      <c r="I38" s="42">
        <v>2.3033857023392277</v>
      </c>
      <c r="J38" s="42">
        <v>2.428572282034605</v>
      </c>
      <c r="K38" s="42">
        <v>1.8413140877308343</v>
      </c>
      <c r="L38" s="42">
        <v>18564.00297822987</v>
      </c>
      <c r="M38" s="42">
        <v>5962.998471593557</v>
      </c>
      <c r="N38" s="42">
        <v>12110.790947530075</v>
      </c>
      <c r="O38" s="42">
        <v>860.56580378597585</v>
      </c>
      <c r="P38" s="42">
        <v>1140.9207245427995</v>
      </c>
      <c r="Q38" s="42">
        <v>2798.7955823330267</v>
      </c>
      <c r="R38" s="42">
        <v>10765.842694308558</v>
      </c>
      <c r="S38" s="42">
        <v>9375.4928766886005</v>
      </c>
      <c r="T38" s="42">
        <v>15969.598308464037</v>
      </c>
      <c r="U38" s="42">
        <v>11884.587026854691</v>
      </c>
      <c r="V38" s="42">
        <v>1381.4529377893798</v>
      </c>
      <c r="W38" s="42">
        <v>2831.7894325268035</v>
      </c>
      <c r="X38" s="42">
        <v>4841.9717313206493</v>
      </c>
      <c r="Y38" s="42">
        <v>1168.4874589020362</v>
      </c>
      <c r="Z38" s="42">
        <v>73172.71889874636</v>
      </c>
      <c r="AA38" s="42">
        <v>11383.375377278009</v>
      </c>
      <c r="AB38" s="42">
        <v>47982.53862951979</v>
      </c>
      <c r="AC38" s="42">
        <v>3177.3451238377152</v>
      </c>
      <c r="AD38" s="42">
        <v>11005.643676536414</v>
      </c>
      <c r="AE38" s="42">
        <v>21706.528174100295</v>
      </c>
      <c r="AF38" s="42">
        <v>32978.173302569608</v>
      </c>
      <c r="AG38" s="42">
        <v>54906.226294482185</v>
      </c>
      <c r="AH38" s="42">
        <v>63468.866243334072</v>
      </c>
      <c r="AI38" s="42">
        <v>14246.605123098851</v>
      </c>
      <c r="AJ38" s="42">
        <v>17344.370484769028</v>
      </c>
      <c r="AK38" s="42">
        <v>27.179832129044865</v>
      </c>
      <c r="AL38" s="42">
        <v>6201.8445489685664</v>
      </c>
      <c r="AM38" s="42">
        <v>1.3613298473231998</v>
      </c>
      <c r="AN38" s="42">
        <v>367.49998458405281</v>
      </c>
      <c r="AO38" s="42">
        <v>16481.221528624123</v>
      </c>
      <c r="AP38" s="42">
        <v>1852.3493846319307</v>
      </c>
      <c r="AQ38" s="42">
        <v>6238.9772622927749</v>
      </c>
      <c r="AR38" s="42">
        <v>73.573398492809034</v>
      </c>
      <c r="AS38" s="42">
        <v>51.858313388020889</v>
      </c>
      <c r="AT38" s="42">
        <v>1479.9597497263273</v>
      </c>
      <c r="AU38" s="42">
        <v>4460.6631875932408</v>
      </c>
      <c r="AV38" s="42">
        <v>1859.1177627249376</v>
      </c>
      <c r="AW38" s="42">
        <v>0</v>
      </c>
      <c r="AX38" s="42">
        <v>1159.3324031634977</v>
      </c>
      <c r="AY38" s="42">
        <v>1122.7785197870808</v>
      </c>
      <c r="AZ38" s="42">
        <v>839.41150849183498</v>
      </c>
      <c r="BA38" s="42">
        <v>30.202698514910999</v>
      </c>
      <c r="BB38" s="42">
        <v>318.53404963177712</v>
      </c>
      <c r="BC38" s="42">
        <v>2384.8862929534189</v>
      </c>
      <c r="BD38" s="42">
        <v>1815.604158496435</v>
      </c>
      <c r="BE38" s="42">
        <v>26.553262734981928</v>
      </c>
      <c r="BF38" s="42">
        <v>621.20205698482914</v>
      </c>
      <c r="BG38" s="42">
        <v>9226.0226009767339</v>
      </c>
      <c r="BH38" s="42">
        <v>29.928045678225022</v>
      </c>
      <c r="BI38" s="42">
        <v>34234.415951615425</v>
      </c>
      <c r="BJ38" s="42">
        <v>369.30232339911606</v>
      </c>
      <c r="BK38" s="42">
        <v>18503.981755457375</v>
      </c>
      <c r="BL38" s="42">
        <v>2282.3971744703331</v>
      </c>
      <c r="BM38" s="42">
        <v>566.13375522681486</v>
      </c>
      <c r="BN38" s="42">
        <v>868.77953819541017</v>
      </c>
      <c r="BO38" s="42">
        <v>3091.7983993940461</v>
      </c>
      <c r="BP38" s="42">
        <v>1547.2382750500426</v>
      </c>
      <c r="BQ38" s="42">
        <v>876.56284491678502</v>
      </c>
      <c r="BR38" s="42">
        <v>493.03968926795659</v>
      </c>
      <c r="BS38" s="42">
        <v>0</v>
      </c>
      <c r="BT38" s="42">
        <f t="shared" si="0"/>
        <v>593337.87018564995</v>
      </c>
    </row>
    <row r="39" spans="1:72" x14ac:dyDescent="0.25">
      <c r="A39" s="10" t="s">
        <v>118</v>
      </c>
      <c r="B39" s="8" t="s">
        <v>119</v>
      </c>
      <c r="C39" s="42">
        <v>57131.377496722453</v>
      </c>
      <c r="D39" s="42">
        <v>11958.784313663353</v>
      </c>
      <c r="E39" s="42">
        <v>6617.7368083053643</v>
      </c>
      <c r="F39" s="42">
        <v>518995.47687590058</v>
      </c>
      <c r="G39" s="42">
        <v>1493.3378220627708</v>
      </c>
      <c r="H39" s="42">
        <v>667.87827958931086</v>
      </c>
      <c r="I39" s="42">
        <v>6.6574801027996067</v>
      </c>
      <c r="J39" s="42">
        <v>32.4307897607301</v>
      </c>
      <c r="K39" s="42">
        <v>25.774052805663892</v>
      </c>
      <c r="L39" s="42">
        <v>75404.129736782881</v>
      </c>
      <c r="M39" s="42">
        <v>60752.294514973364</v>
      </c>
      <c r="N39" s="42">
        <v>52344.565007977137</v>
      </c>
      <c r="O39" s="42">
        <v>51513.376127133648</v>
      </c>
      <c r="P39" s="42">
        <v>8607.8463469403396</v>
      </c>
      <c r="Q39" s="42">
        <v>6838.4984003742884</v>
      </c>
      <c r="R39" s="42">
        <v>37929.667300665387</v>
      </c>
      <c r="S39" s="42">
        <v>29842.287419143595</v>
      </c>
      <c r="T39" s="42">
        <v>21313.171700809544</v>
      </c>
      <c r="U39" s="42">
        <v>360507.32518588251</v>
      </c>
      <c r="V39" s="42">
        <v>4832.3552162321184</v>
      </c>
      <c r="W39" s="42">
        <v>4075.019128360208</v>
      </c>
      <c r="X39" s="42">
        <v>102041.02113746938</v>
      </c>
      <c r="Y39" s="42">
        <v>7232.5512561764717</v>
      </c>
      <c r="Z39" s="42">
        <v>2839133.1208219891</v>
      </c>
      <c r="AA39" s="42">
        <v>644363.88281334774</v>
      </c>
      <c r="AB39" s="42">
        <v>29582.60920731298</v>
      </c>
      <c r="AC39" s="42">
        <v>73379.156721585081</v>
      </c>
      <c r="AD39" s="42">
        <v>14657.927154854944</v>
      </c>
      <c r="AE39" s="42">
        <v>3964.3439547718749</v>
      </c>
      <c r="AF39" s="42">
        <v>35494.204593789669</v>
      </c>
      <c r="AG39" s="42">
        <v>37456.323844629558</v>
      </c>
      <c r="AH39" s="42">
        <v>542272.34886238235</v>
      </c>
      <c r="AI39" s="42">
        <v>6275.2299785888881</v>
      </c>
      <c r="AJ39" s="42">
        <v>73579.773328708514</v>
      </c>
      <c r="AK39" s="42">
        <v>170.02160749225553</v>
      </c>
      <c r="AL39" s="42">
        <v>4778.2233471715308</v>
      </c>
      <c r="AM39" s="42">
        <v>17.445617913320483</v>
      </c>
      <c r="AN39" s="42">
        <v>994.95167941175157</v>
      </c>
      <c r="AO39" s="42">
        <v>7004.0276914981869</v>
      </c>
      <c r="AP39" s="42">
        <v>19248.238046713122</v>
      </c>
      <c r="AQ39" s="42">
        <v>80045.318161997828</v>
      </c>
      <c r="AR39" s="42">
        <v>24.12226979954416</v>
      </c>
      <c r="AS39" s="42">
        <v>35.670997914961326</v>
      </c>
      <c r="AT39" s="42">
        <v>1625.4083733124189</v>
      </c>
      <c r="AU39" s="42">
        <v>16959.804339925846</v>
      </c>
      <c r="AV39" s="42">
        <v>1418.0232038425913</v>
      </c>
      <c r="AW39" s="42">
        <v>0</v>
      </c>
      <c r="AX39" s="42">
        <v>45236.148819490067</v>
      </c>
      <c r="AY39" s="42">
        <v>15834.4538798085</v>
      </c>
      <c r="AZ39" s="42">
        <v>223.27131121314679</v>
      </c>
      <c r="BA39" s="42">
        <v>232.79915652661475</v>
      </c>
      <c r="BB39" s="42">
        <v>3570.2164247781557</v>
      </c>
      <c r="BC39" s="42">
        <v>1294.8527411236917</v>
      </c>
      <c r="BD39" s="42">
        <v>21706.745026712844</v>
      </c>
      <c r="BE39" s="42">
        <v>45.520162737057731</v>
      </c>
      <c r="BF39" s="42">
        <v>230.0928759706708</v>
      </c>
      <c r="BG39" s="42">
        <v>3929.2927791865523</v>
      </c>
      <c r="BH39" s="42">
        <v>33.941693407502036</v>
      </c>
      <c r="BI39" s="42">
        <v>224796.16731881903</v>
      </c>
      <c r="BJ39" s="42">
        <v>261.60599436134908</v>
      </c>
      <c r="BK39" s="42">
        <v>1440.7617615185861</v>
      </c>
      <c r="BL39" s="42">
        <v>3469.2005051424389</v>
      </c>
      <c r="BM39" s="42">
        <v>277.65408130375698</v>
      </c>
      <c r="BN39" s="42">
        <v>3510.8503505544277</v>
      </c>
      <c r="BO39" s="42">
        <v>2530.6366287908227</v>
      </c>
      <c r="BP39" s="42">
        <v>647.82406155957938</v>
      </c>
      <c r="BQ39" s="42">
        <v>970.20696515777865</v>
      </c>
      <c r="BR39" s="42">
        <v>267.32001390613107</v>
      </c>
      <c r="BS39" s="42">
        <v>0</v>
      </c>
      <c r="BT39" s="42">
        <f t="shared" si="0"/>
        <v>6183153.3015688565</v>
      </c>
    </row>
    <row r="40" spans="1:72" x14ac:dyDescent="0.25">
      <c r="A40" s="10" t="s">
        <v>120</v>
      </c>
      <c r="B40" s="8" t="s">
        <v>121</v>
      </c>
      <c r="C40" s="42">
        <v>673371.4857706232</v>
      </c>
      <c r="D40" s="42">
        <v>75901.184251996005</v>
      </c>
      <c r="E40" s="42">
        <v>43617.644604165966</v>
      </c>
      <c r="F40" s="42">
        <v>362241.38969305763</v>
      </c>
      <c r="G40" s="42">
        <v>1526566.7060718164</v>
      </c>
      <c r="H40" s="42">
        <v>71906.265917060402</v>
      </c>
      <c r="I40" s="42">
        <v>167108.93978238475</v>
      </c>
      <c r="J40" s="42">
        <v>230822.6078273725</v>
      </c>
      <c r="K40" s="42">
        <v>153992.54450826085</v>
      </c>
      <c r="L40" s="42">
        <v>124664.56847669333</v>
      </c>
      <c r="M40" s="42">
        <v>288737.93135082332</v>
      </c>
      <c r="N40" s="42">
        <v>412058.41873511206</v>
      </c>
      <c r="O40" s="42">
        <v>31461.405181644277</v>
      </c>
      <c r="P40" s="42">
        <v>157095.6419512415</v>
      </c>
      <c r="Q40" s="42">
        <v>51967.519703153019</v>
      </c>
      <c r="R40" s="42">
        <v>347354.95061170618</v>
      </c>
      <c r="S40" s="42">
        <v>35709.569554390015</v>
      </c>
      <c r="T40" s="42">
        <v>32710.157244801452</v>
      </c>
      <c r="U40" s="42">
        <v>380151.31102801871</v>
      </c>
      <c r="V40" s="42">
        <v>14123.872686924005</v>
      </c>
      <c r="W40" s="42">
        <v>14131.356105440809</v>
      </c>
      <c r="X40" s="42">
        <v>649484.60634039261</v>
      </c>
      <c r="Y40" s="42">
        <v>25478.46908111258</v>
      </c>
      <c r="Z40" s="42">
        <v>285750.88026638445</v>
      </c>
      <c r="AA40" s="42">
        <v>129002.99889822245</v>
      </c>
      <c r="AB40" s="42">
        <v>409503.11646652786</v>
      </c>
      <c r="AC40" s="42">
        <v>539725.87025458063</v>
      </c>
      <c r="AD40" s="42">
        <v>70822.753501096973</v>
      </c>
      <c r="AE40" s="42">
        <v>269982.30065292853</v>
      </c>
      <c r="AF40" s="42">
        <v>539816.51676647074</v>
      </c>
      <c r="AG40" s="42">
        <v>330107.278010101</v>
      </c>
      <c r="AH40" s="42">
        <v>372862.47194435255</v>
      </c>
      <c r="AI40" s="42">
        <v>9276.5363696399909</v>
      </c>
      <c r="AJ40" s="42">
        <v>420768.6249593976</v>
      </c>
      <c r="AK40" s="42">
        <v>1690.0307027540525</v>
      </c>
      <c r="AL40" s="42">
        <v>170686.77496941033</v>
      </c>
      <c r="AM40" s="42">
        <v>98431.817002293901</v>
      </c>
      <c r="AN40" s="42">
        <v>29390.808089078895</v>
      </c>
      <c r="AO40" s="42">
        <v>119661.06825298457</v>
      </c>
      <c r="AP40" s="42">
        <v>55052.296471130692</v>
      </c>
      <c r="AQ40" s="42">
        <v>141137.53865369176</v>
      </c>
      <c r="AR40" s="42">
        <v>3720.253659247513</v>
      </c>
      <c r="AS40" s="42">
        <v>11892.818492957045</v>
      </c>
      <c r="AT40" s="42">
        <v>16242.138361116506</v>
      </c>
      <c r="AU40" s="42">
        <v>38680.447760911229</v>
      </c>
      <c r="AV40" s="42">
        <v>18711.693643251732</v>
      </c>
      <c r="AW40" s="42">
        <v>0</v>
      </c>
      <c r="AX40" s="42">
        <v>41836.329014878487</v>
      </c>
      <c r="AY40" s="42">
        <v>32065.390167621674</v>
      </c>
      <c r="AZ40" s="42">
        <v>1651.163428290238</v>
      </c>
      <c r="BA40" s="42">
        <v>33606.219472515426</v>
      </c>
      <c r="BB40" s="42">
        <v>9318.5159436682316</v>
      </c>
      <c r="BC40" s="42">
        <v>19455.38374756242</v>
      </c>
      <c r="BD40" s="42">
        <v>334614.10215577774</v>
      </c>
      <c r="BE40" s="42">
        <v>868.91129028686032</v>
      </c>
      <c r="BF40" s="42">
        <v>11737.048922246186</v>
      </c>
      <c r="BG40" s="42">
        <v>130675.56818957369</v>
      </c>
      <c r="BH40" s="42">
        <v>821.58842211771207</v>
      </c>
      <c r="BI40" s="42">
        <v>364052.53254912584</v>
      </c>
      <c r="BJ40" s="42">
        <v>3455.0621867451378</v>
      </c>
      <c r="BK40" s="42">
        <v>180725.63343879249</v>
      </c>
      <c r="BL40" s="42">
        <v>117708.21565394473</v>
      </c>
      <c r="BM40" s="42">
        <v>34299.775296981548</v>
      </c>
      <c r="BN40" s="42">
        <v>16106.820078354012</v>
      </c>
      <c r="BO40" s="42">
        <v>11034.620063826012</v>
      </c>
      <c r="BP40" s="42">
        <v>30883.693106582614</v>
      </c>
      <c r="BQ40" s="42">
        <v>12073.422154455508</v>
      </c>
      <c r="BR40" s="42">
        <v>174414.14336792173</v>
      </c>
      <c r="BS40" s="42">
        <v>0</v>
      </c>
      <c r="BT40" s="42">
        <f t="shared" si="0"/>
        <v>11514979.719277998</v>
      </c>
    </row>
    <row r="41" spans="1:72" x14ac:dyDescent="0.25">
      <c r="A41" s="10" t="s">
        <v>122</v>
      </c>
      <c r="B41" s="8" t="s">
        <v>123</v>
      </c>
      <c r="C41" s="42">
        <v>24.436039084386046</v>
      </c>
      <c r="D41" s="42">
        <v>3.7939672115132059</v>
      </c>
      <c r="E41" s="42">
        <v>17.636151624999087</v>
      </c>
      <c r="F41" s="42">
        <v>510.16149208995876</v>
      </c>
      <c r="G41" s="42">
        <v>216.35283380390587</v>
      </c>
      <c r="H41" s="42">
        <v>12.098217688926864</v>
      </c>
      <c r="I41" s="42">
        <v>4.3723969509644814E-2</v>
      </c>
      <c r="J41" s="42">
        <v>9.9576677516202555E-2</v>
      </c>
      <c r="K41" s="42">
        <v>6.3705663451167641E-2</v>
      </c>
      <c r="L41" s="42">
        <v>106.60784359338241</v>
      </c>
      <c r="M41" s="42">
        <v>56.83335334764557</v>
      </c>
      <c r="N41" s="42">
        <v>116.24636634346676</v>
      </c>
      <c r="O41" s="42">
        <v>3.5435776947990512</v>
      </c>
      <c r="P41" s="42">
        <v>101.29654270740598</v>
      </c>
      <c r="Q41" s="42">
        <v>14.133272485902671</v>
      </c>
      <c r="R41" s="42">
        <v>217.60128036601327</v>
      </c>
      <c r="S41" s="42">
        <v>31.466943224303506</v>
      </c>
      <c r="T41" s="42">
        <v>26.418388698309215</v>
      </c>
      <c r="U41" s="42">
        <v>169.31563053424395</v>
      </c>
      <c r="V41" s="42">
        <v>3750.0729098981255</v>
      </c>
      <c r="W41" s="42">
        <v>5.2168310570260221</v>
      </c>
      <c r="X41" s="42">
        <v>17.26381714612728</v>
      </c>
      <c r="Y41" s="42">
        <v>5.0377229483071666</v>
      </c>
      <c r="Z41" s="42">
        <v>100.7918663657059</v>
      </c>
      <c r="AA41" s="42">
        <v>25.129760236549064</v>
      </c>
      <c r="AB41" s="42">
        <v>345.89797067178739</v>
      </c>
      <c r="AC41" s="42">
        <v>10.657711130113761</v>
      </c>
      <c r="AD41" s="42">
        <v>24.607892422795139</v>
      </c>
      <c r="AE41" s="42">
        <v>24.68920210142349</v>
      </c>
      <c r="AF41" s="42">
        <v>96.928757799941181</v>
      </c>
      <c r="AG41" s="42">
        <v>1570.4492942689537</v>
      </c>
      <c r="AH41" s="42">
        <v>13339.730188134285</v>
      </c>
      <c r="AI41" s="42">
        <v>6.9279614195534105</v>
      </c>
      <c r="AJ41" s="42">
        <v>368.92402180029649</v>
      </c>
      <c r="AK41" s="42">
        <v>0.89798841974258303</v>
      </c>
      <c r="AL41" s="42">
        <v>3144.9856374265191</v>
      </c>
      <c r="AM41" s="42">
        <v>0.19524759342149015</v>
      </c>
      <c r="AN41" s="42">
        <v>76.631606368279137</v>
      </c>
      <c r="AO41" s="42">
        <v>243.00334038752433</v>
      </c>
      <c r="AP41" s="42">
        <v>597.51594084604142</v>
      </c>
      <c r="AQ41" s="42">
        <v>779.527744418476</v>
      </c>
      <c r="AR41" s="42">
        <v>29.851672535123193</v>
      </c>
      <c r="AS41" s="42">
        <v>4.7576789125729739</v>
      </c>
      <c r="AT41" s="42">
        <v>33.103868450188941</v>
      </c>
      <c r="AU41" s="42">
        <v>61.843086469895034</v>
      </c>
      <c r="AV41" s="42">
        <v>27.74241747239283</v>
      </c>
      <c r="AW41" s="42">
        <v>0</v>
      </c>
      <c r="AX41" s="42">
        <v>120.06830078250054</v>
      </c>
      <c r="AY41" s="42">
        <v>92.898788494157287</v>
      </c>
      <c r="AZ41" s="42">
        <v>109.99026257502346</v>
      </c>
      <c r="BA41" s="42">
        <v>61.435140351392334</v>
      </c>
      <c r="BB41" s="42">
        <v>25.066994437605768</v>
      </c>
      <c r="BC41" s="42">
        <v>24.194160765523396</v>
      </c>
      <c r="BD41" s="42">
        <v>108.92477073152851</v>
      </c>
      <c r="BE41" s="42">
        <v>2.6624133358051916</v>
      </c>
      <c r="BF41" s="42">
        <v>28.727249003146277</v>
      </c>
      <c r="BG41" s="42">
        <v>34.861293971211261</v>
      </c>
      <c r="BH41" s="42">
        <v>0.86616982389669395</v>
      </c>
      <c r="BI41" s="42">
        <v>532.8692174743137</v>
      </c>
      <c r="BJ41" s="42">
        <v>96.156705414954146</v>
      </c>
      <c r="BK41" s="42">
        <v>169.13890755508618</v>
      </c>
      <c r="BL41" s="42">
        <v>1977.2871324333637</v>
      </c>
      <c r="BM41" s="42">
        <v>237.27763531791581</v>
      </c>
      <c r="BN41" s="42">
        <v>119.14315806784727</v>
      </c>
      <c r="BO41" s="42">
        <v>22.123524826987939</v>
      </c>
      <c r="BP41" s="42">
        <v>336.04881720330781</v>
      </c>
      <c r="BQ41" s="42">
        <v>13.986291808311359</v>
      </c>
      <c r="BR41" s="42">
        <v>109.78892502237866</v>
      </c>
      <c r="BS41" s="42">
        <v>0</v>
      </c>
      <c r="BT41" s="42">
        <f t="shared" si="0"/>
        <v>30544.04690290707</v>
      </c>
    </row>
    <row r="42" spans="1:72" x14ac:dyDescent="0.25">
      <c r="A42" s="10" t="s">
        <v>124</v>
      </c>
      <c r="B42" s="8" t="s">
        <v>125</v>
      </c>
      <c r="C42" s="42">
        <v>4115.2590908481825</v>
      </c>
      <c r="D42" s="42">
        <v>32.173153685925719</v>
      </c>
      <c r="E42" s="42">
        <v>114.17821095173073</v>
      </c>
      <c r="F42" s="42">
        <v>102.31438871497546</v>
      </c>
      <c r="G42" s="42">
        <v>21.201313897320023</v>
      </c>
      <c r="H42" s="42">
        <v>3.0189452849783107</v>
      </c>
      <c r="I42" s="42">
        <v>-1.6656257170685249</v>
      </c>
      <c r="J42" s="42">
        <v>0.57600567535771385</v>
      </c>
      <c r="K42" s="42">
        <v>1.1287133693676555E-2</v>
      </c>
      <c r="L42" s="42">
        <v>57.424058192609799</v>
      </c>
      <c r="M42" s="42">
        <v>10.863210429925177</v>
      </c>
      <c r="N42" s="42">
        <v>8.1421881876424376</v>
      </c>
      <c r="O42" s="42">
        <v>1.6876908435433746</v>
      </c>
      <c r="P42" s="42">
        <v>104.08515849752867</v>
      </c>
      <c r="Q42" s="42">
        <v>54.986437327961852</v>
      </c>
      <c r="R42" s="42">
        <v>242.55933555170944</v>
      </c>
      <c r="S42" s="42">
        <v>5.7668083972653532</v>
      </c>
      <c r="T42" s="42">
        <v>11.802149202653586</v>
      </c>
      <c r="U42" s="42">
        <v>214.85850137559186</v>
      </c>
      <c r="V42" s="42">
        <v>4.5685942445514396</v>
      </c>
      <c r="W42" s="42">
        <v>3299.8652045903164</v>
      </c>
      <c r="X42" s="42">
        <v>15.274083953523506</v>
      </c>
      <c r="Y42" s="42">
        <v>6.8299653895522923</v>
      </c>
      <c r="Z42" s="42">
        <v>437.76091457648278</v>
      </c>
      <c r="AA42" s="42">
        <v>168.58643291371362</v>
      </c>
      <c r="AB42" s="42">
        <v>205.60042972308869</v>
      </c>
      <c r="AC42" s="42">
        <v>1767.6118331748828</v>
      </c>
      <c r="AD42" s="42">
        <v>18.350298199654116</v>
      </c>
      <c r="AE42" s="42">
        <v>-414.89948451689116</v>
      </c>
      <c r="AF42" s="42">
        <v>94.985934253346684</v>
      </c>
      <c r="AG42" s="42">
        <v>21568.764693353463</v>
      </c>
      <c r="AH42" s="42">
        <v>145.22541988933915</v>
      </c>
      <c r="AI42" s="42">
        <v>6.4101681575023592</v>
      </c>
      <c r="AJ42" s="42">
        <v>10102.916815104605</v>
      </c>
      <c r="AK42" s="42">
        <v>4.0487768379366207</v>
      </c>
      <c r="AL42" s="42">
        <v>16.150361175058769</v>
      </c>
      <c r="AM42" s="42">
        <v>0.30069125288233145</v>
      </c>
      <c r="AN42" s="42">
        <v>13.916559444454242</v>
      </c>
      <c r="AO42" s="42">
        <v>220.24383989777846</v>
      </c>
      <c r="AP42" s="42">
        <v>21.329593081280628</v>
      </c>
      <c r="AQ42" s="42">
        <v>80.90005858750736</v>
      </c>
      <c r="AR42" s="42">
        <v>2.8184758278276673E-2</v>
      </c>
      <c r="AS42" s="42">
        <v>6.2471371441541079E-2</v>
      </c>
      <c r="AT42" s="42">
        <v>1349.8658449524769</v>
      </c>
      <c r="AU42" s="42">
        <v>5128.4612394324558</v>
      </c>
      <c r="AV42" s="42">
        <v>1664.2308971601112</v>
      </c>
      <c r="AW42" s="42">
        <v>0</v>
      </c>
      <c r="AX42" s="42">
        <v>110.68797707722896</v>
      </c>
      <c r="AY42" s="42">
        <v>9.7053441689993516</v>
      </c>
      <c r="AZ42" s="42">
        <v>40.327366163519969</v>
      </c>
      <c r="BA42" s="42">
        <v>-45</v>
      </c>
      <c r="BB42" s="42">
        <v>2.8978037843904803</v>
      </c>
      <c r="BC42" s="42">
        <v>22.036039323351446</v>
      </c>
      <c r="BD42" s="42">
        <v>79.566640660765557</v>
      </c>
      <c r="BE42" s="42">
        <v>0.25497580655961144</v>
      </c>
      <c r="BF42" s="42">
        <v>3.9670450306652167</v>
      </c>
      <c r="BG42" s="42">
        <v>545.8086320570435</v>
      </c>
      <c r="BH42" s="42">
        <v>129.14862134988022</v>
      </c>
      <c r="BI42" s="42">
        <v>48231.67760802283</v>
      </c>
      <c r="BJ42" s="42">
        <v>3.2247928649038298</v>
      </c>
      <c r="BK42" s="42">
        <v>30.86945003034046</v>
      </c>
      <c r="BL42" s="42">
        <v>8648.0087511620131</v>
      </c>
      <c r="BM42" s="42">
        <v>40322.884658858078</v>
      </c>
      <c r="BN42" s="42">
        <v>52.523852202423832</v>
      </c>
      <c r="BO42" s="42">
        <v>176.86221669826489</v>
      </c>
      <c r="BP42" s="42">
        <v>8.9806438449090713</v>
      </c>
      <c r="BQ42" s="42">
        <v>4.0090591184968041</v>
      </c>
      <c r="BR42" s="42">
        <v>0.22824536449772234</v>
      </c>
      <c r="BS42" s="42">
        <v>0</v>
      </c>
      <c r="BT42" s="42">
        <f t="shared" si="0"/>
        <v>149405.30185302946</v>
      </c>
    </row>
    <row r="43" spans="1:72" x14ac:dyDescent="0.25">
      <c r="A43" s="10" t="s">
        <v>126</v>
      </c>
      <c r="B43" s="8" t="s">
        <v>127</v>
      </c>
      <c r="C43" s="42">
        <v>554.90140743207394</v>
      </c>
      <c r="D43" s="42">
        <v>357.42069980019232</v>
      </c>
      <c r="E43" s="42">
        <v>207.17009363469569</v>
      </c>
      <c r="F43" s="42">
        <v>77755.306776077749</v>
      </c>
      <c r="G43" s="42">
        <v>2085.2645620903363</v>
      </c>
      <c r="H43" s="42">
        <v>917.30426999964288</v>
      </c>
      <c r="I43" s="42">
        <v>13.87060741973378</v>
      </c>
      <c r="J43" s="42">
        <v>15.079625297941721</v>
      </c>
      <c r="K43" s="42">
        <v>9.6718315091391993</v>
      </c>
      <c r="L43" s="42">
        <v>2639.1921028432885</v>
      </c>
      <c r="M43" s="42">
        <v>2204.0557549643941</v>
      </c>
      <c r="N43" s="42">
        <v>4285.2508429025511</v>
      </c>
      <c r="O43" s="42">
        <v>182.28017207473735</v>
      </c>
      <c r="P43" s="42">
        <v>2836.6860331668586</v>
      </c>
      <c r="Q43" s="42">
        <v>1463.7838216399448</v>
      </c>
      <c r="R43" s="42">
        <v>7091.9756201810378</v>
      </c>
      <c r="S43" s="42">
        <v>2066.3600101955558</v>
      </c>
      <c r="T43" s="42">
        <v>1494.5041019424575</v>
      </c>
      <c r="U43" s="42">
        <v>9820.1770737649204</v>
      </c>
      <c r="V43" s="42">
        <v>104.23773488416845</v>
      </c>
      <c r="W43" s="42">
        <v>197.94926617724605</v>
      </c>
      <c r="X43" s="42">
        <v>4860.0484926570052</v>
      </c>
      <c r="Y43" s="42">
        <v>367.49697936285207</v>
      </c>
      <c r="Z43" s="42">
        <v>5871.5956250171412</v>
      </c>
      <c r="AA43" s="42">
        <v>1608.3262639201751</v>
      </c>
      <c r="AB43" s="42">
        <v>8423.7946290668406</v>
      </c>
      <c r="AC43" s="42">
        <v>394.83051308257541</v>
      </c>
      <c r="AD43" s="42">
        <v>5292.7393321957943</v>
      </c>
      <c r="AE43" s="42">
        <v>7750.8243833768265</v>
      </c>
      <c r="AF43" s="42">
        <v>54125.842062815071</v>
      </c>
      <c r="AG43" s="42">
        <v>42107.087181218143</v>
      </c>
      <c r="AH43" s="42">
        <v>153490.05992647237</v>
      </c>
      <c r="AI43" s="42">
        <v>808.22184205317683</v>
      </c>
      <c r="AJ43" s="42">
        <v>10208.410621590689</v>
      </c>
      <c r="AK43" s="42">
        <v>362.61848991984567</v>
      </c>
      <c r="AL43" s="42">
        <v>155204.15522289681</v>
      </c>
      <c r="AM43" s="42">
        <v>15.622360428756863</v>
      </c>
      <c r="AN43" s="42">
        <v>2773.2283714111159</v>
      </c>
      <c r="AO43" s="42">
        <v>22674.634910848821</v>
      </c>
      <c r="AP43" s="42">
        <v>24043.766966425519</v>
      </c>
      <c r="AQ43" s="42">
        <v>70530.888979166048</v>
      </c>
      <c r="AR43" s="42">
        <v>3478.9301412072164</v>
      </c>
      <c r="AS43" s="42">
        <v>2238.2301030830699</v>
      </c>
      <c r="AT43" s="42">
        <v>8562.0889190279759</v>
      </c>
      <c r="AU43" s="42">
        <v>21484.188944444595</v>
      </c>
      <c r="AV43" s="42">
        <v>11108.32481892041</v>
      </c>
      <c r="AW43" s="42">
        <v>0</v>
      </c>
      <c r="AX43" s="42">
        <v>7534.1380578882208</v>
      </c>
      <c r="AY43" s="42">
        <v>5216.1302287734006</v>
      </c>
      <c r="AZ43" s="42">
        <v>2391.5895795220586</v>
      </c>
      <c r="BA43" s="42">
        <v>469.93209516070283</v>
      </c>
      <c r="BB43" s="42">
        <v>2145.2190659402977</v>
      </c>
      <c r="BC43" s="42">
        <v>1331.3146283178589</v>
      </c>
      <c r="BD43" s="42">
        <v>35512.848673085507</v>
      </c>
      <c r="BE43" s="42">
        <v>168.65367501612522</v>
      </c>
      <c r="BF43" s="42">
        <v>1001.397788547882</v>
      </c>
      <c r="BG43" s="42">
        <v>3483.25165206777</v>
      </c>
      <c r="BH43" s="42">
        <v>262.24618948209667</v>
      </c>
      <c r="BI43" s="42">
        <v>68485.006571242731</v>
      </c>
      <c r="BJ43" s="42">
        <v>4453.1812445696305</v>
      </c>
      <c r="BK43" s="42">
        <v>11325.559846726697</v>
      </c>
      <c r="BL43" s="42">
        <v>52713.915950161958</v>
      </c>
      <c r="BM43" s="42">
        <v>55493.351919562512</v>
      </c>
      <c r="BN43" s="42">
        <v>10466.955673176011</v>
      </c>
      <c r="BO43" s="42">
        <v>1815.1890357590507</v>
      </c>
      <c r="BP43" s="42">
        <v>63387.211496214928</v>
      </c>
      <c r="BQ43" s="42">
        <v>3241.233268607798</v>
      </c>
      <c r="BR43" s="42">
        <v>2821.040854491941</v>
      </c>
      <c r="BS43" s="42">
        <v>0</v>
      </c>
      <c r="BT43" s="42">
        <f t="shared" si="0"/>
        <v>1067807.7659829226</v>
      </c>
    </row>
    <row r="44" spans="1:72" x14ac:dyDescent="0.25">
      <c r="A44" s="10" t="s">
        <v>128</v>
      </c>
      <c r="B44" s="8" t="s">
        <v>129</v>
      </c>
      <c r="C44" s="42">
        <v>13.996793963500199</v>
      </c>
      <c r="D44" s="42">
        <v>0.57816853049897465</v>
      </c>
      <c r="E44" s="42">
        <v>648.99105903971201</v>
      </c>
      <c r="F44" s="42">
        <v>49.519994639580709</v>
      </c>
      <c r="G44" s="42">
        <v>85.922475896657232</v>
      </c>
      <c r="H44" s="42">
        <v>32.753332429110351</v>
      </c>
      <c r="I44" s="42">
        <v>13.254426435560195</v>
      </c>
      <c r="J44" s="42">
        <v>6.811567294366494</v>
      </c>
      <c r="K44" s="42">
        <v>0.25946779802559705</v>
      </c>
      <c r="L44" s="42">
        <v>661.59378963951838</v>
      </c>
      <c r="M44" s="42">
        <v>-232.9029011225719</v>
      </c>
      <c r="N44" s="42">
        <v>-1720.8977120613708</v>
      </c>
      <c r="O44" s="42">
        <v>40.143303715721906</v>
      </c>
      <c r="P44" s="42">
        <v>30.98063720594056</v>
      </c>
      <c r="Q44" s="42">
        <v>117.04494320231305</v>
      </c>
      <c r="R44" s="42">
        <v>773.95618966815869</v>
      </c>
      <c r="S44" s="42">
        <v>486.66846058143631</v>
      </c>
      <c r="T44" s="42">
        <v>394.87325148928602</v>
      </c>
      <c r="U44" s="42">
        <v>3651.1960036532309</v>
      </c>
      <c r="V44" s="42">
        <v>0.9388509369753647</v>
      </c>
      <c r="W44" s="42">
        <v>1.114344747850389</v>
      </c>
      <c r="X44" s="42">
        <v>503.7267743864511</v>
      </c>
      <c r="Y44" s="42">
        <v>91.964723931091058</v>
      </c>
      <c r="Z44" s="42">
        <v>818.58856088741436</v>
      </c>
      <c r="AA44" s="42">
        <v>911.63249593933733</v>
      </c>
      <c r="AB44" s="42">
        <v>585.34779390601022</v>
      </c>
      <c r="AC44" s="42">
        <v>2007.0895266382918</v>
      </c>
      <c r="AD44" s="42">
        <v>336.88069386855409</v>
      </c>
      <c r="AE44" s="42">
        <v>1117.7235252587432</v>
      </c>
      <c r="AF44" s="42">
        <v>5018.4527244448855</v>
      </c>
      <c r="AG44" s="42">
        <v>159.69798438541804</v>
      </c>
      <c r="AH44" s="42">
        <v>1923.8679386619365</v>
      </c>
      <c r="AI44" s="42">
        <v>3.8241263179354679</v>
      </c>
      <c r="AJ44" s="42">
        <v>26.824255290270489</v>
      </c>
      <c r="AK44" s="42">
        <v>0.30255064709505919</v>
      </c>
      <c r="AL44" s="42">
        <v>3.2557972887908386</v>
      </c>
      <c r="AM44" s="42">
        <v>4.124828776761948</v>
      </c>
      <c r="AN44" s="42">
        <v>2.842347505620098</v>
      </c>
      <c r="AO44" s="42">
        <v>4.3012663259745763</v>
      </c>
      <c r="AP44" s="42">
        <v>104.89263993991111</v>
      </c>
      <c r="AQ44" s="42">
        <v>12.270410474779522</v>
      </c>
      <c r="AR44" s="42">
        <v>0.42357673580063349</v>
      </c>
      <c r="AS44" s="42">
        <v>0.11678050192634289</v>
      </c>
      <c r="AT44" s="42">
        <v>5.3760473289832662</v>
      </c>
      <c r="AU44" s="42">
        <v>21.401418232527611</v>
      </c>
      <c r="AV44" s="42">
        <v>4.4148439707138003</v>
      </c>
      <c r="AW44" s="42">
        <v>0</v>
      </c>
      <c r="AX44" s="42">
        <v>10.707514781555599</v>
      </c>
      <c r="AY44" s="42">
        <v>12.810410312426828</v>
      </c>
      <c r="AZ44" s="42">
        <v>14263.115922082825</v>
      </c>
      <c r="BA44" s="42">
        <v>610.47627870936662</v>
      </c>
      <c r="BB44" s="42">
        <v>6.3283533894818289</v>
      </c>
      <c r="BC44" s="42">
        <v>121.67050276061536</v>
      </c>
      <c r="BD44" s="42">
        <v>69.175544059745775</v>
      </c>
      <c r="BE44" s="42">
        <v>0.35439437782456445</v>
      </c>
      <c r="BF44" s="42">
        <v>2.9236699039661436</v>
      </c>
      <c r="BG44" s="42">
        <v>137.835665040534</v>
      </c>
      <c r="BH44" s="42">
        <v>58.334466304230041</v>
      </c>
      <c r="BI44" s="42">
        <v>1579.5668331399972</v>
      </c>
      <c r="BJ44" s="42">
        <v>14.494580750778598</v>
      </c>
      <c r="BK44" s="42">
        <v>7753.332587344873</v>
      </c>
      <c r="BL44" s="42">
        <v>82530.769530962236</v>
      </c>
      <c r="BM44" s="42">
        <v>838.67864168021879</v>
      </c>
      <c r="BN44" s="42">
        <v>13.734934540220966</v>
      </c>
      <c r="BO44" s="42">
        <v>12.479395427392737</v>
      </c>
      <c r="BP44" s="42">
        <v>2.7907980869905935</v>
      </c>
      <c r="BQ44" s="42">
        <v>123.31265143124728</v>
      </c>
      <c r="BR44" s="42">
        <v>2.5187097865106134</v>
      </c>
      <c r="BS44" s="42">
        <v>0</v>
      </c>
      <c r="BT44" s="42">
        <f t="shared" si="0"/>
        <v>126891.55146420175</v>
      </c>
    </row>
    <row r="45" spans="1:72" x14ac:dyDescent="0.25">
      <c r="A45" s="10" t="s">
        <v>130</v>
      </c>
      <c r="B45" s="8" t="s">
        <v>131</v>
      </c>
      <c r="C45" s="42">
        <v>212.41963217034893</v>
      </c>
      <c r="D45" s="42">
        <v>4.6027853245182992</v>
      </c>
      <c r="E45" s="42">
        <v>36.490520407678929</v>
      </c>
      <c r="F45" s="42">
        <v>144.71305738736589</v>
      </c>
      <c r="G45" s="42">
        <v>139.93912397439396</v>
      </c>
      <c r="H45" s="42">
        <v>41.078521278006683</v>
      </c>
      <c r="I45" s="42">
        <v>0.39993118439651443</v>
      </c>
      <c r="J45" s="42">
        <v>2.6770227265471709</v>
      </c>
      <c r="K45" s="42">
        <v>0.23972958893285207</v>
      </c>
      <c r="L45" s="42">
        <v>27.913806062323253</v>
      </c>
      <c r="M45" s="42">
        <v>30.527674057745145</v>
      </c>
      <c r="N45" s="42">
        <v>56.121932244092889</v>
      </c>
      <c r="O45" s="42">
        <v>10.571650768845567</v>
      </c>
      <c r="P45" s="42">
        <v>56.972728241729371</v>
      </c>
      <c r="Q45" s="42">
        <v>25.226118207690185</v>
      </c>
      <c r="R45" s="42">
        <v>207.60231373594181</v>
      </c>
      <c r="S45" s="42">
        <v>58.151865463512429</v>
      </c>
      <c r="T45" s="42">
        <v>64.463997500331999</v>
      </c>
      <c r="U45" s="42">
        <v>1098.6578174430017</v>
      </c>
      <c r="V45" s="42">
        <v>5.6643499628980374</v>
      </c>
      <c r="W45" s="42">
        <v>11.500957386946405</v>
      </c>
      <c r="X45" s="42">
        <v>56.248113976958081</v>
      </c>
      <c r="Y45" s="42">
        <v>31.082580205259017</v>
      </c>
      <c r="Z45" s="42">
        <v>130.9210301356558</v>
      </c>
      <c r="AA45" s="42">
        <v>33.582678269400091</v>
      </c>
      <c r="AB45" s="42">
        <v>161.85077507983283</v>
      </c>
      <c r="AC45" s="42">
        <v>44.670906045599196</v>
      </c>
      <c r="AD45" s="42">
        <v>133.89820804874722</v>
      </c>
      <c r="AE45" s="42">
        <v>556.9400427105802</v>
      </c>
      <c r="AF45" s="42">
        <v>2981.844153642448</v>
      </c>
      <c r="AG45" s="42">
        <v>1127.7713505036486</v>
      </c>
      <c r="AH45" s="42">
        <v>2476.5066544728288</v>
      </c>
      <c r="AI45" s="42">
        <v>142.1965522929849</v>
      </c>
      <c r="AJ45" s="42">
        <v>46.28661136732147</v>
      </c>
      <c r="AK45" s="42">
        <v>2.4412564396861538</v>
      </c>
      <c r="AL45" s="42">
        <v>4491.4891719856769</v>
      </c>
      <c r="AM45" s="42">
        <v>0.90744403048672773</v>
      </c>
      <c r="AN45" s="42">
        <v>2478.3711929861734</v>
      </c>
      <c r="AO45" s="42">
        <v>105.18809666941719</v>
      </c>
      <c r="AP45" s="42">
        <v>198.7773810230031</v>
      </c>
      <c r="AQ45" s="42">
        <v>939.1066915303586</v>
      </c>
      <c r="AR45" s="42">
        <v>12.070061757125506</v>
      </c>
      <c r="AS45" s="42">
        <v>6.8331963034144483</v>
      </c>
      <c r="AT45" s="42">
        <v>292.55346896372231</v>
      </c>
      <c r="AU45" s="42">
        <v>410.18768332798049</v>
      </c>
      <c r="AV45" s="42">
        <v>184.6286146525122</v>
      </c>
      <c r="AW45" s="42">
        <v>0</v>
      </c>
      <c r="AX45" s="42">
        <v>62.916937996716705</v>
      </c>
      <c r="AY45" s="42">
        <v>57.940911472703874</v>
      </c>
      <c r="AZ45" s="42">
        <v>5.0030848227661426</v>
      </c>
      <c r="BA45" s="42">
        <v>0.99035843302249749</v>
      </c>
      <c r="BB45" s="42">
        <v>18.07300312806921</v>
      </c>
      <c r="BC45" s="42">
        <v>11.643676888295975</v>
      </c>
      <c r="BD45" s="42">
        <v>1918.6636037390685</v>
      </c>
      <c r="BE45" s="42">
        <v>1.2950856540701743</v>
      </c>
      <c r="BF45" s="42">
        <v>6.2480929834520875</v>
      </c>
      <c r="BG45" s="42">
        <v>178.83738740385036</v>
      </c>
      <c r="BH45" s="42">
        <v>75.285473390282348</v>
      </c>
      <c r="BI45" s="42">
        <v>15831.891397471869</v>
      </c>
      <c r="BJ45" s="42">
        <v>262.62643849679671</v>
      </c>
      <c r="BK45" s="42">
        <v>239.62250765119066</v>
      </c>
      <c r="BL45" s="42">
        <v>98.522069710870511</v>
      </c>
      <c r="BM45" s="42">
        <v>52581.874972285928</v>
      </c>
      <c r="BN45" s="42">
        <v>33516.606571079166</v>
      </c>
      <c r="BO45" s="42">
        <v>36041.125944545551</v>
      </c>
      <c r="BP45" s="42">
        <v>125.06651588974951</v>
      </c>
      <c r="BQ45" s="42">
        <v>59.629854614010441</v>
      </c>
      <c r="BR45" s="42">
        <v>21.841537615373099</v>
      </c>
      <c r="BS45" s="42">
        <v>0</v>
      </c>
      <c r="BT45" s="42">
        <f t="shared" si="0"/>
        <v>160397.99487681084</v>
      </c>
    </row>
    <row r="46" spans="1:72" x14ac:dyDescent="0.25">
      <c r="A46" s="10" t="s">
        <v>132</v>
      </c>
      <c r="B46" s="8" t="s">
        <v>133</v>
      </c>
      <c r="C46" s="42">
        <v>770.92113035986301</v>
      </c>
      <c r="D46" s="42">
        <v>2209.3184840748418</v>
      </c>
      <c r="E46" s="42">
        <v>2790.1306800534235</v>
      </c>
      <c r="F46" s="42">
        <v>29880.82540583003</v>
      </c>
      <c r="G46" s="42">
        <v>479.48803217389195</v>
      </c>
      <c r="H46" s="42">
        <v>274.43193843166819</v>
      </c>
      <c r="I46" s="42">
        <v>2.0946089178887775</v>
      </c>
      <c r="J46" s="42">
        <v>8.3455894820093519</v>
      </c>
      <c r="K46" s="42">
        <v>5.6866622298601666</v>
      </c>
      <c r="L46" s="42">
        <v>8875.6058947701858</v>
      </c>
      <c r="M46" s="42">
        <v>4060.5312647716864</v>
      </c>
      <c r="N46" s="42">
        <v>7742.1849596275524</v>
      </c>
      <c r="O46" s="42">
        <v>383.92345052557437</v>
      </c>
      <c r="P46" s="42">
        <v>12307.096223673239</v>
      </c>
      <c r="Q46" s="42">
        <v>1132.22057185053</v>
      </c>
      <c r="R46" s="42">
        <v>8328.9554336228321</v>
      </c>
      <c r="S46" s="42">
        <v>1810.9555912484136</v>
      </c>
      <c r="T46" s="42">
        <v>1487.6135180399381</v>
      </c>
      <c r="U46" s="42">
        <v>13888.537140825405</v>
      </c>
      <c r="V46" s="42">
        <v>311.91740344770841</v>
      </c>
      <c r="W46" s="42">
        <v>558.46768394603862</v>
      </c>
      <c r="X46" s="42">
        <v>1388.2886399362781</v>
      </c>
      <c r="Y46" s="42">
        <v>11319.252334031389</v>
      </c>
      <c r="Z46" s="42">
        <v>3087.3285024208999</v>
      </c>
      <c r="AA46" s="42">
        <v>1083.983499386434</v>
      </c>
      <c r="AB46" s="42">
        <v>5756.0501501033332</v>
      </c>
      <c r="AC46" s="42">
        <v>94467.128460664462</v>
      </c>
      <c r="AD46" s="42">
        <v>2102.8539996881377</v>
      </c>
      <c r="AE46" s="42">
        <v>529.23854043453434</v>
      </c>
      <c r="AF46" s="42">
        <v>2469.6595504861511</v>
      </c>
      <c r="AG46" s="42">
        <v>8707.8613821183735</v>
      </c>
      <c r="AH46" s="42">
        <v>21958.913682106551</v>
      </c>
      <c r="AI46" s="42">
        <v>3303.1329411427387</v>
      </c>
      <c r="AJ46" s="42">
        <v>2445.5883857571089</v>
      </c>
      <c r="AK46" s="42">
        <v>263.05412270837741</v>
      </c>
      <c r="AL46" s="42">
        <v>16.662929399035555</v>
      </c>
      <c r="AM46" s="42">
        <v>4.6447953969007001</v>
      </c>
      <c r="AN46" s="42">
        <v>658.8170912292768</v>
      </c>
      <c r="AO46" s="42">
        <v>26921.048892517912</v>
      </c>
      <c r="AP46" s="42">
        <v>505.65117034491072</v>
      </c>
      <c r="AQ46" s="42">
        <v>1665.7212362958476</v>
      </c>
      <c r="AR46" s="42">
        <v>0.61208722173148478</v>
      </c>
      <c r="AS46" s="42">
        <v>1.3592823500721105</v>
      </c>
      <c r="AT46" s="42">
        <v>63.638958194849607</v>
      </c>
      <c r="AU46" s="42">
        <v>157.53765082601092</v>
      </c>
      <c r="AV46" s="42">
        <v>57.297202408577405</v>
      </c>
      <c r="AW46" s="42">
        <v>0</v>
      </c>
      <c r="AX46" s="42">
        <v>681.24687284015033</v>
      </c>
      <c r="AY46" s="42">
        <v>408.5430469451494</v>
      </c>
      <c r="AZ46" s="42">
        <v>7.4800133847011434</v>
      </c>
      <c r="BA46" s="42">
        <v>24.55594261937031</v>
      </c>
      <c r="BB46" s="42">
        <v>89.642254892752817</v>
      </c>
      <c r="BC46" s="42">
        <v>183.0837894414106</v>
      </c>
      <c r="BD46" s="42">
        <v>1619.18583030734</v>
      </c>
      <c r="BE46" s="42">
        <v>13.850039840380354</v>
      </c>
      <c r="BF46" s="42">
        <v>57.423105119547131</v>
      </c>
      <c r="BG46" s="42">
        <v>92.54115277498407</v>
      </c>
      <c r="BH46" s="42">
        <v>5.2184454746672211</v>
      </c>
      <c r="BI46" s="42">
        <v>15367.091793431868</v>
      </c>
      <c r="BJ46" s="42">
        <v>43.144785051407233</v>
      </c>
      <c r="BK46" s="42">
        <v>1349.3629106541814</v>
      </c>
      <c r="BL46" s="42">
        <v>11.147488891195442</v>
      </c>
      <c r="BM46" s="42">
        <v>21.40161548587762</v>
      </c>
      <c r="BN46" s="42">
        <v>355.23044391177865</v>
      </c>
      <c r="BO46" s="42">
        <v>234.78555618143275</v>
      </c>
      <c r="BP46" s="42">
        <v>72.964933974569917</v>
      </c>
      <c r="BQ46" s="42">
        <v>725.45987163775987</v>
      </c>
      <c r="BR46" s="42">
        <v>23.325556285942014</v>
      </c>
      <c r="BS46" s="42">
        <v>0</v>
      </c>
      <c r="BT46" s="42">
        <f t="shared" si="0"/>
        <v>307631.26260421908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140417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140417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15101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15101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49208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49208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275197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275197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494.11987117384558</v>
      </c>
      <c r="D57" s="42">
        <v>69.714839563184611</v>
      </c>
      <c r="E57" s="42">
        <v>37.923535776351677</v>
      </c>
      <c r="F57" s="42">
        <v>218.58845844709666</v>
      </c>
      <c r="G57" s="42">
        <v>12.637072921210716</v>
      </c>
      <c r="H57" s="42">
        <v>0</v>
      </c>
      <c r="I57" s="42">
        <v>0.99713812430300919</v>
      </c>
      <c r="J57" s="42">
        <v>37.535367256552938</v>
      </c>
      <c r="K57" s="42">
        <v>24.790881074897676</v>
      </c>
      <c r="L57" s="42">
        <v>0</v>
      </c>
      <c r="M57" s="42">
        <v>18.209804383558701</v>
      </c>
      <c r="N57" s="42">
        <v>27.573414545186296</v>
      </c>
      <c r="O57" s="42">
        <v>118.63486272529312</v>
      </c>
      <c r="P57" s="42">
        <v>49.779510008656359</v>
      </c>
      <c r="Q57" s="42">
        <v>72.043984073384763</v>
      </c>
      <c r="R57" s="42">
        <v>493.52885318669388</v>
      </c>
      <c r="S57" s="42">
        <v>316.41656358505338</v>
      </c>
      <c r="T57" s="42">
        <v>0.99713812430300919</v>
      </c>
      <c r="U57" s="42">
        <v>410.92435241301251</v>
      </c>
      <c r="V57" s="42">
        <v>113.44859740680566</v>
      </c>
      <c r="W57" s="42">
        <v>232.63655945039596</v>
      </c>
      <c r="X57" s="42">
        <v>113.43772810999887</v>
      </c>
      <c r="Y57" s="42">
        <v>99.203798023254691</v>
      </c>
      <c r="Z57" s="42">
        <v>501.56999523264449</v>
      </c>
      <c r="AA57" s="42">
        <v>131.81756899502557</v>
      </c>
      <c r="AB57" s="42">
        <v>117.28165513195319</v>
      </c>
      <c r="AC57" s="42">
        <v>227.34749234108608</v>
      </c>
      <c r="AD57" s="42">
        <v>5380.8035639931913</v>
      </c>
      <c r="AE57" s="42">
        <v>24.94502959122245</v>
      </c>
      <c r="AF57" s="42">
        <v>319.20535791404791</v>
      </c>
      <c r="AG57" s="42">
        <v>2121.7845977263587</v>
      </c>
      <c r="AH57" s="42">
        <v>338.59642569912063</v>
      </c>
      <c r="AI57" s="42">
        <v>3.3146295593067192</v>
      </c>
      <c r="AJ57" s="42">
        <v>45.384364941550594</v>
      </c>
      <c r="AK57" s="42">
        <v>0</v>
      </c>
      <c r="AL57" s="42">
        <v>510.73090898977426</v>
      </c>
      <c r="AM57" s="42">
        <v>0</v>
      </c>
      <c r="AN57" s="42">
        <v>87.460452166588695</v>
      </c>
      <c r="AO57" s="42">
        <v>41.84289418772714</v>
      </c>
      <c r="AP57" s="42">
        <v>4596.1758729613803</v>
      </c>
      <c r="AQ57" s="42">
        <v>1060.4236561500879</v>
      </c>
      <c r="AR57" s="42">
        <v>2.5557609355564614</v>
      </c>
      <c r="AS57" s="42">
        <v>0</v>
      </c>
      <c r="AT57" s="42">
        <v>990.83974311186807</v>
      </c>
      <c r="AU57" s="42">
        <v>1001.3520055830814</v>
      </c>
      <c r="AV57" s="42">
        <v>326.04217491801325</v>
      </c>
      <c r="AW57" s="42">
        <v>0</v>
      </c>
      <c r="AX57" s="42">
        <v>1770.4648481089914</v>
      </c>
      <c r="AY57" s="42">
        <v>1822.4465242009478</v>
      </c>
      <c r="AZ57" s="42">
        <v>79.791005970188365</v>
      </c>
      <c r="BA57" s="42">
        <v>0</v>
      </c>
      <c r="BB57" s="42">
        <v>451.30725628650765</v>
      </c>
      <c r="BC57" s="42">
        <v>240.19860129003831</v>
      </c>
      <c r="BD57" s="42">
        <v>380.63378281258474</v>
      </c>
      <c r="BE57" s="42">
        <v>40.126340828865366</v>
      </c>
      <c r="BF57" s="42">
        <v>0</v>
      </c>
      <c r="BG57" s="42">
        <v>402.58156453948379</v>
      </c>
      <c r="BH57" s="42">
        <v>2.8545166199217302</v>
      </c>
      <c r="BI57" s="42">
        <v>1189.6701044804197</v>
      </c>
      <c r="BJ57" s="42">
        <v>131.95306822187692</v>
      </c>
      <c r="BK57" s="42">
        <v>100.62919052149064</v>
      </c>
      <c r="BL57" s="42">
        <v>452.151235039955</v>
      </c>
      <c r="BM57" s="42">
        <v>19.027943764100534</v>
      </c>
      <c r="BN57" s="42">
        <v>231.60480593764183</v>
      </c>
      <c r="BO57" s="42">
        <v>49.749843755924957</v>
      </c>
      <c r="BP57" s="42">
        <v>89.371347415844738</v>
      </c>
      <c r="BQ57" s="42">
        <v>26.638503295681012</v>
      </c>
      <c r="BR57" s="42">
        <v>232.29641040988759</v>
      </c>
      <c r="BS57" s="42">
        <v>0</v>
      </c>
      <c r="BT57" s="42">
        <f t="shared" si="0"/>
        <v>28506.113374002969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3719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3719</v>
      </c>
    </row>
    <row r="59" spans="1:72" x14ac:dyDescent="0.25">
      <c r="A59" s="10" t="s">
        <v>157</v>
      </c>
      <c r="B59" s="8" t="s">
        <v>24</v>
      </c>
      <c r="C59" s="42">
        <v>1056270.4885955579</v>
      </c>
      <c r="D59" s="42">
        <v>128380</v>
      </c>
      <c r="E59" s="42">
        <v>5459</v>
      </c>
      <c r="F59" s="42">
        <v>677749.41154155286</v>
      </c>
      <c r="G59" s="42">
        <v>496085.68383474252</v>
      </c>
      <c r="H59" s="42">
        <v>23831.000000000004</v>
      </c>
      <c r="I59" s="42">
        <v>8352</v>
      </c>
      <c r="J59" s="42">
        <v>32490.756438028351</v>
      </c>
      <c r="K59" s="42">
        <v>27714</v>
      </c>
      <c r="L59" s="42">
        <v>63309.999999999985</v>
      </c>
      <c r="M59" s="42">
        <v>81129.809413869531</v>
      </c>
      <c r="N59" s="42">
        <v>104302.05615728091</v>
      </c>
      <c r="O59" s="42">
        <v>158054.17095868554</v>
      </c>
      <c r="P59" s="42">
        <v>69275</v>
      </c>
      <c r="Q59" s="42">
        <v>3341.9216734182482</v>
      </c>
      <c r="R59" s="42">
        <v>131004.21071612483</v>
      </c>
      <c r="S59" s="42">
        <v>63836.000000000007</v>
      </c>
      <c r="T59" s="42">
        <v>58950</v>
      </c>
      <c r="U59" s="42">
        <v>383952.41671520501</v>
      </c>
      <c r="V59" s="42">
        <v>13956.551402593195</v>
      </c>
      <c r="W59" s="42">
        <v>39048.363440549598</v>
      </c>
      <c r="X59" s="42">
        <v>104536.94763680526</v>
      </c>
      <c r="Y59" s="42">
        <v>21392.787616349651</v>
      </c>
      <c r="Z59" s="42">
        <v>331802.43000476732</v>
      </c>
      <c r="AA59" s="42">
        <v>139905.182431005</v>
      </c>
      <c r="AB59" s="42">
        <v>357287.63821234857</v>
      </c>
      <c r="AC59" s="42">
        <v>882262</v>
      </c>
      <c r="AD59" s="42">
        <v>71823.440272770618</v>
      </c>
      <c r="AE59" s="42">
        <v>1206468.0515042271</v>
      </c>
      <c r="AF59" s="42">
        <v>517088.37232253875</v>
      </c>
      <c r="AG59" s="42">
        <v>372796.54490092536</v>
      </c>
      <c r="AH59" s="42">
        <v>-493457.29771515902</v>
      </c>
      <c r="AI59" s="42">
        <v>-28721.999999999996</v>
      </c>
      <c r="AJ59" s="42">
        <v>199191.59274005287</v>
      </c>
      <c r="AK59" s="42">
        <v>-4548.9999999999991</v>
      </c>
      <c r="AL59" s="42">
        <v>178423</v>
      </c>
      <c r="AM59" s="42">
        <v>45561</v>
      </c>
      <c r="AN59" s="42">
        <v>24474.000000000004</v>
      </c>
      <c r="AO59" s="42">
        <v>-343273</v>
      </c>
      <c r="AP59" s="42">
        <v>119766</v>
      </c>
      <c r="AQ59" s="42">
        <v>316983.92739671399</v>
      </c>
      <c r="AR59" s="42">
        <v>15354</v>
      </c>
      <c r="AS59" s="42">
        <v>36757</v>
      </c>
      <c r="AT59" s="42">
        <v>224156.99999999997</v>
      </c>
      <c r="AU59" s="42">
        <v>189241.14330778609</v>
      </c>
      <c r="AV59" s="42">
        <v>61363</v>
      </c>
      <c r="AW59" s="42">
        <v>0</v>
      </c>
      <c r="AX59" s="42">
        <v>88756.585479342772</v>
      </c>
      <c r="AY59" s="42">
        <v>112882.58547934279</v>
      </c>
      <c r="AZ59" s="42">
        <v>105057</v>
      </c>
      <c r="BA59" s="42">
        <v>28800</v>
      </c>
      <c r="BB59" s="42">
        <v>32625</v>
      </c>
      <c r="BC59" s="42">
        <v>67134</v>
      </c>
      <c r="BD59" s="42">
        <v>28311</v>
      </c>
      <c r="BE59" s="42">
        <v>2821</v>
      </c>
      <c r="BF59" s="42">
        <v>9144</v>
      </c>
      <c r="BG59" s="42">
        <v>109599.58547934279</v>
      </c>
      <c r="BH59" s="42">
        <v>5550.0553722235572</v>
      </c>
      <c r="BI59" s="42">
        <v>412258.29835692543</v>
      </c>
      <c r="BJ59" s="42">
        <v>63543</v>
      </c>
      <c r="BK59" s="42">
        <v>514239.99999999988</v>
      </c>
      <c r="BL59" s="42">
        <v>1254348.9531488274</v>
      </c>
      <c r="BM59" s="42">
        <v>162824</v>
      </c>
      <c r="BN59" s="42">
        <v>146393</v>
      </c>
      <c r="BO59" s="42">
        <v>97391</v>
      </c>
      <c r="BP59" s="42">
        <v>244719</v>
      </c>
      <c r="BQ59" s="42">
        <v>27498.361496704318</v>
      </c>
      <c r="BR59" s="42">
        <v>48482</v>
      </c>
      <c r="BS59" s="42">
        <v>0</v>
      </c>
      <c r="BT59" s="42">
        <f t="shared" si="0"/>
        <v>11735505.026331449</v>
      </c>
    </row>
    <row r="60" spans="1:72" x14ac:dyDescent="0.25">
      <c r="A60" s="10" t="s">
        <v>158</v>
      </c>
      <c r="B60" s="8" t="s">
        <v>159</v>
      </c>
      <c r="C60" s="42">
        <v>24433.391533268459</v>
      </c>
      <c r="D60" s="42">
        <v>5231.2851604368152</v>
      </c>
      <c r="E60" s="42">
        <v>2502.0764642236481</v>
      </c>
      <c r="F60" s="42">
        <v>66065</v>
      </c>
      <c r="G60" s="42">
        <v>24083.679092336522</v>
      </c>
      <c r="H60" s="42">
        <v>2986.0000000000005</v>
      </c>
      <c r="I60" s="42">
        <v>103.00286187569699</v>
      </c>
      <c r="J60" s="42">
        <v>3385.7081947150978</v>
      </c>
      <c r="K60" s="42">
        <v>4556.2091189251023</v>
      </c>
      <c r="L60" s="42">
        <v>245</v>
      </c>
      <c r="M60" s="42">
        <v>9235.9807817469118</v>
      </c>
      <c r="N60" s="42">
        <v>6426.3704281739228</v>
      </c>
      <c r="O60" s="42">
        <v>29397.194178589139</v>
      </c>
      <c r="P60" s="42">
        <v>18583.220489991341</v>
      </c>
      <c r="Q60" s="42">
        <v>23696.034342508367</v>
      </c>
      <c r="R60" s="42">
        <v>40572.260430688417</v>
      </c>
      <c r="S60" s="42">
        <v>18959.583436414945</v>
      </c>
      <c r="T60" s="42">
        <v>16089.002861875695</v>
      </c>
      <c r="U60" s="42">
        <v>162354.65893238201</v>
      </c>
      <c r="V60" s="42">
        <v>1379</v>
      </c>
      <c r="W60" s="42">
        <v>3940</v>
      </c>
      <c r="X60" s="42">
        <v>30289.614635084741</v>
      </c>
      <c r="Y60" s="42">
        <v>4718.0085856270907</v>
      </c>
      <c r="Z60" s="42">
        <v>30768</v>
      </c>
      <c r="AA60" s="42">
        <v>4111</v>
      </c>
      <c r="AB60" s="42">
        <v>61812.080132519513</v>
      </c>
      <c r="AC60" s="42">
        <v>224244.65250765893</v>
      </c>
      <c r="AD60" s="42">
        <v>12542.756163236196</v>
      </c>
      <c r="AE60" s="42">
        <v>184134.00346618195</v>
      </c>
      <c r="AF60" s="42">
        <v>166314.42231954736</v>
      </c>
      <c r="AG60" s="42">
        <v>16788.670501348133</v>
      </c>
      <c r="AH60" s="42">
        <v>43525.701289459823</v>
      </c>
      <c r="AI60" s="42">
        <v>511.68537044069336</v>
      </c>
      <c r="AJ60" s="42">
        <v>16771.022895005575</v>
      </c>
      <c r="AK60" s="42">
        <v>381</v>
      </c>
      <c r="AL60" s="42">
        <v>18326.269091010225</v>
      </c>
      <c r="AM60" s="42">
        <v>2858.0000000000005</v>
      </c>
      <c r="AN60" s="42">
        <v>2477.5395478334112</v>
      </c>
      <c r="AO60" s="42">
        <v>7330.1571058122736</v>
      </c>
      <c r="AP60" s="42">
        <v>59814.824127038621</v>
      </c>
      <c r="AQ60" s="42">
        <v>33948.648947135996</v>
      </c>
      <c r="AR60" s="42">
        <v>1823.4442390644435</v>
      </c>
      <c r="AS60" s="42">
        <v>1798</v>
      </c>
      <c r="AT60" s="42">
        <v>75852.160256888135</v>
      </c>
      <c r="AU60" s="42">
        <v>54429.504686630869</v>
      </c>
      <c r="AV60" s="42">
        <v>28172.957825081987</v>
      </c>
      <c r="AW60" s="42">
        <v>0</v>
      </c>
      <c r="AX60" s="42">
        <v>20987.949672548224</v>
      </c>
      <c r="AY60" s="42">
        <v>17042.967996456267</v>
      </c>
      <c r="AZ60" s="42">
        <v>12195.208994029812</v>
      </c>
      <c r="BA60" s="42">
        <v>172.00000000000003</v>
      </c>
      <c r="BB60" s="42">
        <v>5104.6927437134927</v>
      </c>
      <c r="BC60" s="42">
        <v>10152.801398709962</v>
      </c>
      <c r="BD60" s="42">
        <v>23680.366217187413</v>
      </c>
      <c r="BE60" s="42">
        <v>521.87365917113459</v>
      </c>
      <c r="BF60" s="42">
        <v>811</v>
      </c>
      <c r="BG60" s="42">
        <v>8521.8329561177343</v>
      </c>
      <c r="BH60" s="42">
        <v>943.09011115652083</v>
      </c>
      <c r="BI60" s="42">
        <v>29533.031538594172</v>
      </c>
      <c r="BJ60" s="42">
        <v>22062.046931778124</v>
      </c>
      <c r="BK60" s="42">
        <v>59453.370809478503</v>
      </c>
      <c r="BL60" s="42">
        <v>125944.89561613275</v>
      </c>
      <c r="BM60" s="42">
        <v>17709.9720562359</v>
      </c>
      <c r="BN60" s="42">
        <v>9981.3951940623592</v>
      </c>
      <c r="BO60" s="42">
        <v>5705.2501562440748</v>
      </c>
      <c r="BP60" s="42">
        <v>110258.62865258416</v>
      </c>
      <c r="BQ60" s="42">
        <v>5142.0000000000009</v>
      </c>
      <c r="BR60" s="42">
        <v>1943.7035895901124</v>
      </c>
      <c r="BS60" s="42">
        <v>0</v>
      </c>
      <c r="BT60" s="42">
        <f t="shared" si="0"/>
        <v>2035836.8602945481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9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9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16479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16479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66356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66356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14068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14068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715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715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2895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2895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9.5812858305017237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6654.3687551186431</v>
      </c>
      <c r="AN70" s="42">
        <v>0</v>
      </c>
      <c r="AO70" s="42">
        <v>0</v>
      </c>
      <c r="AP70" s="42">
        <v>3757.9171782346407</v>
      </c>
      <c r="AQ70" s="42">
        <v>62.278357898261213</v>
      </c>
      <c r="AR70" s="42">
        <v>23.268837016932761</v>
      </c>
      <c r="AS70" s="42">
        <v>23.268837016932761</v>
      </c>
      <c r="AT70" s="42">
        <v>0</v>
      </c>
      <c r="AU70" s="42">
        <v>71.175266169441386</v>
      </c>
      <c r="AV70" s="42">
        <v>0</v>
      </c>
      <c r="AW70" s="42">
        <v>0</v>
      </c>
      <c r="AX70" s="42">
        <v>241.58527844050778</v>
      </c>
      <c r="AY70" s="42">
        <v>284.016687118444</v>
      </c>
      <c r="AZ70" s="42">
        <v>281.27917688115775</v>
      </c>
      <c r="BA70" s="42">
        <v>118.39731776262845</v>
      </c>
      <c r="BB70" s="42">
        <v>75.965909084692242</v>
      </c>
      <c r="BC70" s="42">
        <v>36.956388203363794</v>
      </c>
      <c r="BD70" s="42">
        <v>2.737510237286207</v>
      </c>
      <c r="BE70" s="42">
        <v>6.8437755932155175</v>
      </c>
      <c r="BF70" s="42">
        <v>0</v>
      </c>
      <c r="BG70" s="42">
        <v>21.215704338968106</v>
      </c>
      <c r="BH70" s="42">
        <v>0</v>
      </c>
      <c r="BI70" s="42">
        <v>2284.4522930153398</v>
      </c>
      <c r="BJ70" s="42">
        <v>941.01914406713365</v>
      </c>
      <c r="BK70" s="42">
        <v>22334.661648458841</v>
      </c>
      <c r="BL70" s="42">
        <v>0</v>
      </c>
      <c r="BM70" s="42">
        <v>0</v>
      </c>
      <c r="BN70" s="42">
        <v>2097.6172193205562</v>
      </c>
      <c r="BO70" s="42">
        <v>1043.6757779653665</v>
      </c>
      <c r="BP70" s="42">
        <v>561.87397620299396</v>
      </c>
      <c r="BQ70" s="42">
        <v>0</v>
      </c>
      <c r="BR70" s="42">
        <v>0</v>
      </c>
      <c r="BS70" s="42">
        <v>0</v>
      </c>
      <c r="BT70" s="42">
        <f t="shared" si="0"/>
        <v>40934.156323975847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0.43055771854266217</v>
      </c>
      <c r="AC71" s="42">
        <v>0</v>
      </c>
      <c r="AD71" s="42">
        <v>0.20219277843362204</v>
      </c>
      <c r="AE71" s="42">
        <v>0</v>
      </c>
      <c r="AF71" s="42">
        <v>0.12418947304806227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7.2871508978615052E-2</v>
      </c>
      <c r="AM71" s="42">
        <v>130134.00410543712</v>
      </c>
      <c r="AN71" s="42">
        <v>0</v>
      </c>
      <c r="AO71" s="42">
        <v>0</v>
      </c>
      <c r="AP71" s="42">
        <v>1.7853519699760687</v>
      </c>
      <c r="AQ71" s="42">
        <v>0.57989299398475358</v>
      </c>
      <c r="AR71" s="42">
        <v>1.5908568861528638E-2</v>
      </c>
      <c r="AS71" s="42">
        <v>0</v>
      </c>
      <c r="AT71" s="42">
        <v>0.17294153891403713</v>
      </c>
      <c r="AU71" s="42">
        <v>0.31971091615265618</v>
      </c>
      <c r="AV71" s="42">
        <v>3.3356676645140693E-2</v>
      </c>
      <c r="AW71" s="42">
        <v>0</v>
      </c>
      <c r="AX71" s="42">
        <v>1.3732687184984076</v>
      </c>
      <c r="AY71" s="42">
        <v>1.1130866406663102</v>
      </c>
      <c r="AZ71" s="42">
        <v>0</v>
      </c>
      <c r="BA71" s="42">
        <v>0</v>
      </c>
      <c r="BB71" s="42">
        <v>0.31509229938640593</v>
      </c>
      <c r="BC71" s="42">
        <v>0.12111039520389544</v>
      </c>
      <c r="BD71" s="42">
        <v>0.63275049697628427</v>
      </c>
      <c r="BE71" s="42">
        <v>3.1817137723057276E-2</v>
      </c>
      <c r="BF71" s="42">
        <v>0</v>
      </c>
      <c r="BG71" s="42">
        <v>0.12008403592250649</v>
      </c>
      <c r="BH71" s="42">
        <v>6.6713353290281385E-3</v>
      </c>
      <c r="BI71" s="42">
        <v>1.3886641077192419</v>
      </c>
      <c r="BJ71" s="42">
        <v>9.1345976043616051E-2</v>
      </c>
      <c r="BK71" s="42">
        <v>0.19603462274528838</v>
      </c>
      <c r="BL71" s="42">
        <v>5.1831143710141692E-2</v>
      </c>
      <c r="BM71" s="42">
        <v>3.2330317363751748E-2</v>
      </c>
      <c r="BN71" s="42">
        <v>8.4674640714587912E-2</v>
      </c>
      <c r="BO71" s="42">
        <v>0.23503627543806827</v>
      </c>
      <c r="BP71" s="42">
        <v>0.50035014967711033</v>
      </c>
      <c r="BQ71" s="42">
        <v>0</v>
      </c>
      <c r="BR71" s="42">
        <v>0.19706098202667732</v>
      </c>
      <c r="BS71" s="42">
        <v>0</v>
      </c>
      <c r="BT71" s="42">
        <f t="shared" ref="BT71:BT134" si="1">SUM(C71:BS71)</f>
        <v>130144.23228885584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67418.789008747437</v>
      </c>
      <c r="AO72" s="42">
        <v>0</v>
      </c>
      <c r="AP72" s="42">
        <v>974.13938730546977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616.47029883211815</v>
      </c>
      <c r="BK72" s="42">
        <v>752.17130800899952</v>
      </c>
      <c r="BL72" s="42">
        <v>0</v>
      </c>
      <c r="BM72" s="42">
        <v>0</v>
      </c>
      <c r="BN72" s="42">
        <v>3249.0698768636166</v>
      </c>
      <c r="BO72" s="42">
        <v>10729.103361277856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83739.74324103551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799762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799762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207.08428347231458</v>
      </c>
      <c r="AC75" s="42">
        <v>0</v>
      </c>
      <c r="AD75" s="42">
        <v>97.248161725973716</v>
      </c>
      <c r="AE75" s="42">
        <v>0</v>
      </c>
      <c r="AF75" s="42">
        <v>59.731104410369646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35.048829860630121</v>
      </c>
      <c r="AM75" s="42">
        <v>1.9745819639791617</v>
      </c>
      <c r="AN75" s="42">
        <v>0</v>
      </c>
      <c r="AO75" s="42">
        <v>0</v>
      </c>
      <c r="AP75" s="42">
        <v>591690.69633158541</v>
      </c>
      <c r="AQ75" s="42">
        <v>278.90970241205662</v>
      </c>
      <c r="AR75" s="42">
        <v>7.6515051104192517</v>
      </c>
      <c r="AS75" s="42">
        <v>0</v>
      </c>
      <c r="AT75" s="42">
        <v>83.179265232622186</v>
      </c>
      <c r="AU75" s="42">
        <v>153.77057044487722</v>
      </c>
      <c r="AV75" s="42">
        <v>16.043478457330689</v>
      </c>
      <c r="AW75" s="42">
        <v>0</v>
      </c>
      <c r="AX75" s="42">
        <v>660.4976669510296</v>
      </c>
      <c r="AY75" s="42">
        <v>535.35853498385018</v>
      </c>
      <c r="AZ75" s="42">
        <v>0</v>
      </c>
      <c r="BA75" s="42">
        <v>0</v>
      </c>
      <c r="BB75" s="42">
        <v>151.54916573540066</v>
      </c>
      <c r="BC75" s="42">
        <v>58.250167937385271</v>
      </c>
      <c r="BD75" s="42">
        <v>304.33244519828833</v>
      </c>
      <c r="BE75" s="42">
        <v>15.303010220838503</v>
      </c>
      <c r="BF75" s="42">
        <v>0</v>
      </c>
      <c r="BG75" s="42">
        <v>57.756522446390484</v>
      </c>
      <c r="BH75" s="42">
        <v>3.2086956914661378</v>
      </c>
      <c r="BI75" s="42">
        <v>667.90234931595148</v>
      </c>
      <c r="BJ75" s="42">
        <v>43.93444869853635</v>
      </c>
      <c r="BK75" s="42">
        <v>94.28628878000498</v>
      </c>
      <c r="BL75" s="42">
        <v>24.929097295236918</v>
      </c>
      <c r="BM75" s="42">
        <v>15.549832966335899</v>
      </c>
      <c r="BN75" s="42">
        <v>40.72575300707021</v>
      </c>
      <c r="BO75" s="42">
        <v>113.04481743780701</v>
      </c>
      <c r="BP75" s="42">
        <v>240.65217685996035</v>
      </c>
      <c r="BQ75" s="42">
        <v>0</v>
      </c>
      <c r="BR75" s="42">
        <v>94.77993427099976</v>
      </c>
      <c r="BS75" s="42">
        <v>0</v>
      </c>
      <c r="BT75" s="42">
        <f t="shared" si="1"/>
        <v>595753.3987224726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2.2813967424078725</v>
      </c>
      <c r="AC76" s="42">
        <v>0</v>
      </c>
      <c r="AD76" s="42">
        <v>1.0713591376742571</v>
      </c>
      <c r="AE76" s="42">
        <v>0</v>
      </c>
      <c r="AF76" s="42">
        <v>0.65804292212479754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0.38612435926331096</v>
      </c>
      <c r="AM76" s="42">
        <v>2.1753485028918926E-2</v>
      </c>
      <c r="AN76" s="42">
        <v>0</v>
      </c>
      <c r="AO76" s="42">
        <v>0</v>
      </c>
      <c r="AP76" s="42">
        <v>43574.460046801949</v>
      </c>
      <c r="AQ76" s="42">
        <v>3.0726797603347982</v>
      </c>
      <c r="AR76" s="42">
        <v>8.4294754487060836E-2</v>
      </c>
      <c r="AS76" s="42">
        <v>0</v>
      </c>
      <c r="AT76" s="42">
        <v>0.91636555684320975</v>
      </c>
      <c r="AU76" s="42">
        <v>1.6940526466270613</v>
      </c>
      <c r="AV76" s="42">
        <v>0.17674706585996627</v>
      </c>
      <c r="AW76" s="42">
        <v>0</v>
      </c>
      <c r="AX76" s="42">
        <v>7.2765407421733803</v>
      </c>
      <c r="AY76" s="42">
        <v>5.8979136284656439</v>
      </c>
      <c r="AZ76" s="42">
        <v>0</v>
      </c>
      <c r="BA76" s="42">
        <v>0</v>
      </c>
      <c r="BB76" s="42">
        <v>1.6695799759695276</v>
      </c>
      <c r="BC76" s="42">
        <v>0.64172780835310828</v>
      </c>
      <c r="BD76" s="42">
        <v>3.3527558800821295</v>
      </c>
      <c r="BE76" s="42">
        <v>0.16858950897412167</v>
      </c>
      <c r="BF76" s="42">
        <v>0</v>
      </c>
      <c r="BG76" s="42">
        <v>0.6362894370958786</v>
      </c>
      <c r="BH76" s="42">
        <v>3.5349413171993256E-2</v>
      </c>
      <c r="BI76" s="42">
        <v>7.3581163110318268</v>
      </c>
      <c r="BJ76" s="42">
        <v>0.48401504189344607</v>
      </c>
      <c r="BK76" s="42">
        <v>1.0387289101308788</v>
      </c>
      <c r="BL76" s="42">
        <v>0.27463774849010142</v>
      </c>
      <c r="BM76" s="42">
        <v>0.17130869460273654</v>
      </c>
      <c r="BN76" s="42">
        <v>0.44866562872145282</v>
      </c>
      <c r="BO76" s="42">
        <v>1.2453870179056086</v>
      </c>
      <c r="BP76" s="42">
        <v>2.6512059878994942</v>
      </c>
      <c r="BQ76" s="42">
        <v>0</v>
      </c>
      <c r="BR76" s="42">
        <v>1.0441672813881084</v>
      </c>
      <c r="BS76" s="42">
        <v>0</v>
      </c>
      <c r="BT76" s="42">
        <f t="shared" si="1"/>
        <v>43619.21784224896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2020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2020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337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337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33295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33295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3.64793253537401</v>
      </c>
      <c r="E88" s="42">
        <v>0</v>
      </c>
      <c r="F88" s="42">
        <v>1436.0367665168112</v>
      </c>
      <c r="G88" s="42">
        <v>15187.533148578941</v>
      </c>
      <c r="H88" s="42">
        <v>702.73914037020063</v>
      </c>
      <c r="I88" s="42">
        <v>2</v>
      </c>
      <c r="J88" s="42">
        <v>6.3648412925070836</v>
      </c>
      <c r="K88" s="42">
        <v>1</v>
      </c>
      <c r="L88" s="42">
        <v>67320.069303686745</v>
      </c>
      <c r="M88" s="42">
        <v>4374.8503675263064</v>
      </c>
      <c r="N88" s="42">
        <v>10695.378733510277</v>
      </c>
      <c r="O88" s="42">
        <v>20071.512270083607</v>
      </c>
      <c r="P88" s="42">
        <v>74179.811457226839</v>
      </c>
      <c r="Q88" s="42">
        <v>613.28919604498651</v>
      </c>
      <c r="R88" s="42">
        <v>82835.90460177933</v>
      </c>
      <c r="S88" s="42">
        <v>1817.2660158965195</v>
      </c>
      <c r="T88" s="42">
        <v>1389.7049404931392</v>
      </c>
      <c r="U88" s="42">
        <v>12813.079665710538</v>
      </c>
      <c r="V88" s="42">
        <v>31.368578587331466</v>
      </c>
      <c r="W88" s="42">
        <v>51.449451587328284</v>
      </c>
      <c r="X88" s="42">
        <v>2887.2337746228122</v>
      </c>
      <c r="Y88" s="42">
        <v>356.10190238923064</v>
      </c>
      <c r="Z88" s="42">
        <v>19782.357248219334</v>
      </c>
      <c r="AA88" s="42">
        <v>236823.78215992806</v>
      </c>
      <c r="AB88" s="42">
        <v>701535.6738492822</v>
      </c>
      <c r="AC88" s="42">
        <v>32.265210332632236</v>
      </c>
      <c r="AD88" s="42">
        <v>83.379982627683347</v>
      </c>
      <c r="AE88" s="42">
        <v>0</v>
      </c>
      <c r="AF88" s="42">
        <v>12.008255561352739</v>
      </c>
      <c r="AG88" s="42">
        <v>71828.193733168489</v>
      </c>
      <c r="AH88" s="42">
        <v>186.77414581114931</v>
      </c>
      <c r="AI88" s="42">
        <v>0</v>
      </c>
      <c r="AJ88" s="42">
        <v>90.468726877275444</v>
      </c>
      <c r="AK88" s="42">
        <v>28.453873775917277</v>
      </c>
      <c r="AL88" s="42">
        <v>6.9011500118291238</v>
      </c>
      <c r="AM88" s="42">
        <v>2.729586507074802</v>
      </c>
      <c r="AN88" s="42">
        <v>0</v>
      </c>
      <c r="AO88" s="42">
        <v>728.1273340606524</v>
      </c>
      <c r="AP88" s="42">
        <v>1646.676746467828</v>
      </c>
      <c r="AQ88" s="42">
        <v>292.66774974757357</v>
      </c>
      <c r="AR88" s="42">
        <v>0</v>
      </c>
      <c r="AS88" s="42">
        <v>0</v>
      </c>
      <c r="AT88" s="42">
        <v>0</v>
      </c>
      <c r="AU88" s="42">
        <v>52.298917471807798</v>
      </c>
      <c r="AV88" s="42">
        <v>0</v>
      </c>
      <c r="AW88" s="42">
        <v>0</v>
      </c>
      <c r="AX88" s="42">
        <v>170.64727223379265</v>
      </c>
      <c r="AY88" s="42">
        <v>80994.582814278561</v>
      </c>
      <c r="AZ88" s="42">
        <v>2.188759521224406</v>
      </c>
      <c r="BA88" s="42">
        <v>5.8366920565984159</v>
      </c>
      <c r="BB88" s="42">
        <v>47.98124204012197</v>
      </c>
      <c r="BC88" s="42">
        <v>27.158104783108623</v>
      </c>
      <c r="BD88" s="42">
        <v>0.72958650707480199</v>
      </c>
      <c r="BE88" s="42">
        <v>3.64793253537401</v>
      </c>
      <c r="BF88" s="42">
        <v>8.7550380848976239</v>
      </c>
      <c r="BG88" s="42">
        <v>28.170782533050353</v>
      </c>
      <c r="BH88" s="42">
        <v>5.9483158726503849</v>
      </c>
      <c r="BI88" s="42">
        <v>1462.0820329118451</v>
      </c>
      <c r="BJ88" s="42">
        <v>0</v>
      </c>
      <c r="BK88" s="42">
        <v>0</v>
      </c>
      <c r="BL88" s="42">
        <v>19.698835691019653</v>
      </c>
      <c r="BM88" s="42">
        <v>0</v>
      </c>
      <c r="BN88" s="42">
        <v>0</v>
      </c>
      <c r="BO88" s="42">
        <v>0</v>
      </c>
      <c r="BP88" s="42">
        <v>0</v>
      </c>
      <c r="BQ88" s="42">
        <v>37.938498367889707</v>
      </c>
      <c r="BR88" s="42">
        <v>0</v>
      </c>
      <c r="BS88" s="42">
        <v>0</v>
      </c>
      <c r="BT88" s="42">
        <f t="shared" si="1"/>
        <v>1412724.4666657066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735285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735285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31958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31958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85862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85862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3.1385980184155362</v>
      </c>
      <c r="AC94" s="42">
        <v>0</v>
      </c>
      <c r="AD94" s="42">
        <v>1.4739065783739229</v>
      </c>
      <c r="AE94" s="42">
        <v>0</v>
      </c>
      <c r="AF94" s="42">
        <v>0.90529287301139427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0.53120490895709915</v>
      </c>
      <c r="AM94" s="42">
        <v>2.9927037124343612E-2</v>
      </c>
      <c r="AN94" s="42">
        <v>0</v>
      </c>
      <c r="AO94" s="42">
        <v>0</v>
      </c>
      <c r="AP94" s="42">
        <v>13.014520269448928</v>
      </c>
      <c r="AQ94" s="42">
        <v>4.2271939938135352</v>
      </c>
      <c r="AR94" s="42">
        <v>0.11596726885683149</v>
      </c>
      <c r="AS94" s="42">
        <v>0</v>
      </c>
      <c r="AT94" s="42">
        <v>1.2606764388629748</v>
      </c>
      <c r="AU94" s="42">
        <v>2.3305680160582587</v>
      </c>
      <c r="AV94" s="42">
        <v>0.24315717663529185</v>
      </c>
      <c r="AW94" s="42">
        <v>0</v>
      </c>
      <c r="AX94" s="42">
        <v>10.010593918092939</v>
      </c>
      <c r="AY94" s="42">
        <v>8.1139679403376626</v>
      </c>
      <c r="AZ94" s="42">
        <v>0</v>
      </c>
      <c r="BA94" s="42">
        <v>0</v>
      </c>
      <c r="BB94" s="42">
        <v>2.2969000992933721</v>
      </c>
      <c r="BC94" s="42">
        <v>0.8828475951681366</v>
      </c>
      <c r="BD94" s="42">
        <v>33607.612504596793</v>
      </c>
      <c r="BE94" s="42">
        <v>0.23193453771366299</v>
      </c>
      <c r="BF94" s="42">
        <v>0</v>
      </c>
      <c r="BG94" s="42">
        <v>0.87536583588705064</v>
      </c>
      <c r="BH94" s="42">
        <v>4.8631435327058367E-2</v>
      </c>
      <c r="BI94" s="42">
        <v>10.122820307309226</v>
      </c>
      <c r="BJ94" s="42">
        <v>0.66587657601664541</v>
      </c>
      <c r="BK94" s="42">
        <v>1.4290160226874076</v>
      </c>
      <c r="BL94" s="42">
        <v>0.3778288436948381</v>
      </c>
      <c r="BM94" s="42">
        <v>0.23567541735420594</v>
      </c>
      <c r="BN94" s="42">
        <v>0.61724514068958702</v>
      </c>
      <c r="BO94" s="42">
        <v>1.7133228753686718</v>
      </c>
      <c r="BP94" s="42">
        <v>3.6473576495293778</v>
      </c>
      <c r="BQ94" s="42">
        <v>0</v>
      </c>
      <c r="BR94" s="42">
        <v>1.4364977819684934</v>
      </c>
      <c r="BS94" s="42">
        <v>0</v>
      </c>
      <c r="BT94" s="42">
        <f t="shared" si="1"/>
        <v>33677.589399152777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2513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2513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627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627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181048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181048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1701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1701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1322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1322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105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105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5354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5354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8730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8730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488.02543148487456</v>
      </c>
      <c r="AC120" s="42">
        <v>0</v>
      </c>
      <c r="AD120" s="42">
        <v>229.18000000600784</v>
      </c>
      <c r="AE120" s="42">
        <v>0</v>
      </c>
      <c r="AF120" s="42">
        <v>140.76538071434999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82.597868022469825</v>
      </c>
      <c r="AM120" s="42">
        <v>4.6534010153504131</v>
      </c>
      <c r="AN120" s="42">
        <v>0</v>
      </c>
      <c r="AO120" s="42">
        <v>0</v>
      </c>
      <c r="AP120" s="42">
        <v>2023.6477665505108</v>
      </c>
      <c r="AQ120" s="42">
        <v>657.29289341824585</v>
      </c>
      <c r="AR120" s="42">
        <v>18.031928934482849</v>
      </c>
      <c r="AS120" s="42">
        <v>0</v>
      </c>
      <c r="AT120" s="42">
        <v>196.02451777163614</v>
      </c>
      <c r="AU120" s="42">
        <v>362.38360407041341</v>
      </c>
      <c r="AV120" s="42">
        <v>37.808883249722108</v>
      </c>
      <c r="AW120" s="42">
        <v>0</v>
      </c>
      <c r="AX120" s="42">
        <v>1556.5626396347132</v>
      </c>
      <c r="AY120" s="42">
        <v>1261.6533502868808</v>
      </c>
      <c r="AZ120" s="42">
        <v>0</v>
      </c>
      <c r="BA120" s="42">
        <v>0</v>
      </c>
      <c r="BB120" s="42">
        <v>357.14852792814418</v>
      </c>
      <c r="BC120" s="42">
        <v>137.27532995283718</v>
      </c>
      <c r="BD120" s="42">
        <v>717.20543149088246</v>
      </c>
      <c r="BE120" s="42">
        <v>36.063857868965698</v>
      </c>
      <c r="BF120" s="42">
        <v>0</v>
      </c>
      <c r="BG120" s="42">
        <v>136.11197969899959</v>
      </c>
      <c r="BH120" s="42">
        <v>7.561776649944421</v>
      </c>
      <c r="BI120" s="42">
        <v>1574.0128934422771</v>
      </c>
      <c r="BJ120" s="42">
        <v>103.5381725915467</v>
      </c>
      <c r="BK120" s="42">
        <v>222.19989848298223</v>
      </c>
      <c r="BL120" s="42">
        <v>58.749187818798966</v>
      </c>
      <c r="BM120" s="42">
        <v>36.645532995884501</v>
      </c>
      <c r="BN120" s="42">
        <v>95.976395941602263</v>
      </c>
      <c r="BO120" s="42">
        <v>266.40720812881113</v>
      </c>
      <c r="BP120" s="42">
        <v>567.13324874583157</v>
      </c>
      <c r="BQ120" s="42">
        <v>205</v>
      </c>
      <c r="BR120" s="42">
        <v>223.36324873681983</v>
      </c>
      <c r="BS120" s="42">
        <v>0</v>
      </c>
      <c r="BT120" s="42">
        <f t="shared" si="1"/>
        <v>11803.020355633982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27</v>
      </c>
      <c r="BS121" s="42">
        <v>0</v>
      </c>
      <c r="BT121" s="42">
        <f t="shared" si="1"/>
        <v>27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3.4118123447490094E-2</v>
      </c>
      <c r="D128" s="42">
        <v>0</v>
      </c>
      <c r="E128" s="42">
        <v>0.10936142580319137</v>
      </c>
      <c r="F128" s="42">
        <v>6.1632739130949854E-2</v>
      </c>
      <c r="G128" s="42">
        <v>2.3479138716552325E-3</v>
      </c>
      <c r="H128" s="42">
        <v>7.0804277692103103E-3</v>
      </c>
      <c r="I128" s="42">
        <v>5.8697846791380811E-4</v>
      </c>
      <c r="J128" s="42">
        <v>6.2366462215842115E-4</v>
      </c>
      <c r="K128" s="42">
        <v>4.7692000517996912E-4</v>
      </c>
      <c r="L128" s="42">
        <v>0</v>
      </c>
      <c r="M128" s="42">
        <v>1.4344286309643685E-2</v>
      </c>
      <c r="N128" s="42">
        <v>3.1916954192813318E-2</v>
      </c>
      <c r="O128" s="42">
        <v>4.5123969720874003E-3</v>
      </c>
      <c r="P128" s="42">
        <v>7.3005446946779878E-2</v>
      </c>
      <c r="Q128" s="42">
        <v>4.5490831263320132E-3</v>
      </c>
      <c r="R128" s="42">
        <v>3.3531144979576287E-2</v>
      </c>
      <c r="S128" s="42">
        <v>3.9621046584182047E-3</v>
      </c>
      <c r="T128" s="42">
        <v>2.6047169513675234E-3</v>
      </c>
      <c r="U128" s="42">
        <v>2.0654304839717124E-2</v>
      </c>
      <c r="V128" s="42">
        <v>0</v>
      </c>
      <c r="W128" s="42">
        <v>0</v>
      </c>
      <c r="X128" s="42">
        <v>1.6325338638852788E-2</v>
      </c>
      <c r="Y128" s="42">
        <v>0</v>
      </c>
      <c r="Z128" s="42">
        <v>0</v>
      </c>
      <c r="AA128" s="42">
        <v>0</v>
      </c>
      <c r="AB128" s="42">
        <v>1.4527717080866752E-2</v>
      </c>
      <c r="AC128" s="42">
        <v>0</v>
      </c>
      <c r="AD128" s="42">
        <v>1.1923000129499227E-2</v>
      </c>
      <c r="AE128" s="42">
        <v>7.3188877718002948E-2</v>
      </c>
      <c r="AF128" s="42">
        <v>2.6047169513675234E-3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1.1005846273383902E-4</v>
      </c>
      <c r="AN128" s="42">
        <v>0</v>
      </c>
      <c r="AO128" s="42">
        <v>0</v>
      </c>
      <c r="AP128" s="42">
        <v>0</v>
      </c>
      <c r="AQ128" s="42">
        <v>2.8248338768352014E-3</v>
      </c>
      <c r="AR128" s="42">
        <v>0</v>
      </c>
      <c r="AS128" s="42">
        <v>0</v>
      </c>
      <c r="AT128" s="42">
        <v>0</v>
      </c>
      <c r="AU128" s="42">
        <v>1.2840153985614552E-3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0.52809719035120428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0.28566699971288323</v>
      </c>
      <c r="D130" s="42">
        <v>0</v>
      </c>
      <c r="E130" s="42">
        <v>0.91567024316570411</v>
      </c>
      <c r="F130" s="42">
        <v>0.5160436123845632</v>
      </c>
      <c r="G130" s="42">
        <v>1.9658804281316694E-2</v>
      </c>
      <c r="H130" s="42">
        <v>5.9283581660845658E-2</v>
      </c>
      <c r="I130" s="42">
        <v>4.9147010703291735E-3</v>
      </c>
      <c r="J130" s="42">
        <v>5.2218698872247473E-3</v>
      </c>
      <c r="K130" s="42">
        <v>3.9931946196424539E-3</v>
      </c>
      <c r="L130" s="42">
        <v>0</v>
      </c>
      <c r="M130" s="42">
        <v>0.12010300740616918</v>
      </c>
      <c r="N130" s="42">
        <v>0.26723687069914881</v>
      </c>
      <c r="O130" s="42">
        <v>3.7781764478155525E-2</v>
      </c>
      <c r="P130" s="42">
        <v>0.61126594562219094</v>
      </c>
      <c r="Q130" s="42">
        <v>3.8088933295051093E-2</v>
      </c>
      <c r="R130" s="42">
        <v>0.28075229864255402</v>
      </c>
      <c r="S130" s="42">
        <v>3.317423222472192E-2</v>
      </c>
      <c r="T130" s="42">
        <v>2.1808985999585709E-2</v>
      </c>
      <c r="U130" s="42">
        <v>0.17293604391220779</v>
      </c>
      <c r="V130" s="42">
        <v>0</v>
      </c>
      <c r="W130" s="42">
        <v>0</v>
      </c>
      <c r="X130" s="42">
        <v>0.13669012351853013</v>
      </c>
      <c r="Y130" s="42">
        <v>0</v>
      </c>
      <c r="Z130" s="42">
        <v>0</v>
      </c>
      <c r="AA130" s="42">
        <v>0</v>
      </c>
      <c r="AB130" s="42">
        <v>0.12163885149064704</v>
      </c>
      <c r="AC130" s="42">
        <v>0</v>
      </c>
      <c r="AD130" s="42">
        <v>9.9829865491061334E-2</v>
      </c>
      <c r="AE130" s="42">
        <v>0.61280178970666888</v>
      </c>
      <c r="AF130" s="42">
        <v>2.1808985999585709E-2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9.2150645068672004E-4</v>
      </c>
      <c r="AN130" s="42">
        <v>0</v>
      </c>
      <c r="AO130" s="42">
        <v>0</v>
      </c>
      <c r="AP130" s="42">
        <v>0</v>
      </c>
      <c r="AQ130" s="42">
        <v>2.3651998900959148E-2</v>
      </c>
      <c r="AR130" s="42">
        <v>0</v>
      </c>
      <c r="AS130" s="42">
        <v>0</v>
      </c>
      <c r="AT130" s="42">
        <v>0</v>
      </c>
      <c r="AU130" s="42">
        <v>1.0750908591345067E-2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4.4216951192117788</v>
      </c>
    </row>
    <row r="131" spans="1:72" x14ac:dyDescent="0.25">
      <c r="A131" s="10" t="s">
        <v>71</v>
      </c>
      <c r="B131" s="8" t="s">
        <v>72</v>
      </c>
      <c r="C131" s="42">
        <v>0.13531594723241835</v>
      </c>
      <c r="D131" s="42">
        <v>0</v>
      </c>
      <c r="E131" s="42">
        <v>0.64908311245090444</v>
      </c>
      <c r="F131" s="42">
        <v>0.24444171112952992</v>
      </c>
      <c r="G131" s="42">
        <v>0.66837980765295202</v>
      </c>
      <c r="H131" s="42">
        <v>2.8081696576190043E-2</v>
      </c>
      <c r="I131" s="42">
        <v>2.3280162964717135E-3</v>
      </c>
      <c r="J131" s="42">
        <v>2.4735173150011954E-3</v>
      </c>
      <c r="K131" s="42">
        <v>1.8915132408832672E-3</v>
      </c>
      <c r="L131" s="42">
        <v>0</v>
      </c>
      <c r="M131" s="42">
        <v>0.1350949811860894</v>
      </c>
      <c r="N131" s="42">
        <v>0.12658588612064942</v>
      </c>
      <c r="O131" s="42">
        <v>1.7896625279126298E-2</v>
      </c>
      <c r="P131" s="42">
        <v>0.28954702687366934</v>
      </c>
      <c r="Q131" s="42">
        <v>1.8042126297655781E-2</v>
      </c>
      <c r="R131" s="42">
        <v>0.13298793093594663</v>
      </c>
      <c r="S131" s="42">
        <v>1.5714110001184067E-2</v>
      </c>
      <c r="T131" s="42">
        <v>1.0330572315593228E-2</v>
      </c>
      <c r="U131" s="42">
        <v>8.191707343209842E-2</v>
      </c>
      <c r="V131" s="42">
        <v>0</v>
      </c>
      <c r="W131" s="42">
        <v>0</v>
      </c>
      <c r="X131" s="42">
        <v>6.4747953245619536E-2</v>
      </c>
      <c r="Y131" s="42">
        <v>0</v>
      </c>
      <c r="Z131" s="42">
        <v>0</v>
      </c>
      <c r="AA131" s="42">
        <v>0</v>
      </c>
      <c r="AB131" s="42">
        <v>5.7618403337674907E-2</v>
      </c>
      <c r="AC131" s="42">
        <v>0</v>
      </c>
      <c r="AD131" s="42">
        <v>0.56071463641774888</v>
      </c>
      <c r="AE131" s="42">
        <v>0.54868802342373879</v>
      </c>
      <c r="AF131" s="42">
        <v>3.9511363170412777</v>
      </c>
      <c r="AG131" s="42">
        <v>0</v>
      </c>
      <c r="AH131" s="42">
        <v>0</v>
      </c>
      <c r="AI131" s="42">
        <v>0.24934635140628431</v>
      </c>
      <c r="AJ131" s="42">
        <v>0</v>
      </c>
      <c r="AK131" s="42">
        <v>0</v>
      </c>
      <c r="AL131" s="42">
        <v>0</v>
      </c>
      <c r="AM131" s="42">
        <v>4.3650305558844626E-4</v>
      </c>
      <c r="AN131" s="42">
        <v>0</v>
      </c>
      <c r="AO131" s="42">
        <v>0</v>
      </c>
      <c r="AP131" s="42">
        <v>0</v>
      </c>
      <c r="AQ131" s="42">
        <v>2.1861837981934045</v>
      </c>
      <c r="AR131" s="42">
        <v>0</v>
      </c>
      <c r="AS131" s="42">
        <v>0</v>
      </c>
      <c r="AT131" s="42">
        <v>0</v>
      </c>
      <c r="AU131" s="42">
        <v>7.0262604766083453E-2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3.3219734362355422</v>
      </c>
      <c r="BJ131" s="42">
        <v>0</v>
      </c>
      <c r="BK131" s="42">
        <v>0</v>
      </c>
      <c r="BL131" s="42">
        <v>2.1064099731299062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15.677629654589234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1.1565465575420371E-3</v>
      </c>
      <c r="D134" s="42">
        <v>0</v>
      </c>
      <c r="E134" s="42">
        <v>3.7071669763793689E-3</v>
      </c>
      <c r="F134" s="42">
        <v>2.0892453942694864E-3</v>
      </c>
      <c r="G134" s="42">
        <v>0.24822052149682047</v>
      </c>
      <c r="H134" s="42">
        <v>4.4715221365403254E-3</v>
      </c>
      <c r="I134" s="42">
        <v>1.989757518351892E-5</v>
      </c>
      <c r="J134" s="42">
        <v>2.1141173632488853E-5</v>
      </c>
      <c r="K134" s="42">
        <v>1.6166779836609121E-5</v>
      </c>
      <c r="L134" s="42">
        <v>0</v>
      </c>
      <c r="M134" s="42">
        <v>-2.9426176074550746E-2</v>
      </c>
      <c r="N134" s="42">
        <v>1.0819306506038412E-3</v>
      </c>
      <c r="O134" s="42">
        <v>1.5296260922330169E-4</v>
      </c>
      <c r="P134" s="42">
        <v>2.4747609134501657E-3</v>
      </c>
      <c r="Q134" s="42">
        <v>1.5420620767227163E-4</v>
      </c>
      <c r="R134" s="42">
        <v>1.1366489823585182E-3</v>
      </c>
      <c r="S134" s="42">
        <v>1.343086324887527E-4</v>
      </c>
      <c r="T134" s="42">
        <v>8.8295489876865209E-5</v>
      </c>
      <c r="U134" s="42">
        <v>7.0014592677007203E-4</v>
      </c>
      <c r="V134" s="42">
        <v>0</v>
      </c>
      <c r="W134" s="42">
        <v>0</v>
      </c>
      <c r="X134" s="42">
        <v>3.5507192185464196E-3</v>
      </c>
      <c r="Y134" s="42">
        <v>0</v>
      </c>
      <c r="Z134" s="42">
        <v>0</v>
      </c>
      <c r="AA134" s="42">
        <v>0</v>
      </c>
      <c r="AB134" s="42">
        <v>4.9246498579209321E-4</v>
      </c>
      <c r="AC134" s="42">
        <v>0</v>
      </c>
      <c r="AD134" s="42">
        <v>4.0416949591522806E-4</v>
      </c>
      <c r="AE134" s="42">
        <v>2.4809789056950151E-3</v>
      </c>
      <c r="AF134" s="42">
        <v>8.8295489876865209E-5</v>
      </c>
      <c r="AG134" s="42">
        <v>0</v>
      </c>
      <c r="AH134" s="42">
        <v>0</v>
      </c>
      <c r="AI134" s="42">
        <v>1.9394409997825175E-2</v>
      </c>
      <c r="AJ134" s="42">
        <v>0</v>
      </c>
      <c r="AK134" s="42">
        <v>0</v>
      </c>
      <c r="AL134" s="42">
        <v>9.1682665444264462E-3</v>
      </c>
      <c r="AM134" s="42">
        <v>3.7307953469097974E-6</v>
      </c>
      <c r="AN134" s="42">
        <v>0</v>
      </c>
      <c r="AO134" s="42">
        <v>0</v>
      </c>
      <c r="AP134" s="42">
        <v>0</v>
      </c>
      <c r="AQ134" s="42">
        <v>1.4200782533534448E-2</v>
      </c>
      <c r="AR134" s="42">
        <v>0</v>
      </c>
      <c r="AS134" s="42">
        <v>0</v>
      </c>
      <c r="AT134" s="42">
        <v>0</v>
      </c>
      <c r="AU134" s="42">
        <v>4.3525945713947638E-5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5.6420101811855052E-3</v>
      </c>
      <c r="BH134" s="42">
        <v>0</v>
      </c>
      <c r="BI134" s="42">
        <v>0</v>
      </c>
      <c r="BJ134" s="42">
        <v>0</v>
      </c>
      <c r="BK134" s="42">
        <v>5.9064794084285756E-2</v>
      </c>
      <c r="BL134" s="42">
        <v>3.3323122632626892E-2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0.38405656223886803</v>
      </c>
    </row>
    <row r="135" spans="1:72" x14ac:dyDescent="0.25">
      <c r="A135" s="10" t="s">
        <v>79</v>
      </c>
      <c r="B135" s="8" t="s">
        <v>80</v>
      </c>
      <c r="C135" s="42">
        <v>1.4682358547996162</v>
      </c>
      <c r="D135" s="42">
        <v>0</v>
      </c>
      <c r="E135" s="42">
        <v>4.7062484765136086</v>
      </c>
      <c r="F135" s="42">
        <v>2.6522970280251132</v>
      </c>
      <c r="G135" s="42">
        <v>0.10103988678190907</v>
      </c>
      <c r="H135" s="42">
        <v>0.30469840857669456</v>
      </c>
      <c r="I135" s="42">
        <v>2.5259971695477269E-2</v>
      </c>
      <c r="J135" s="42">
        <v>2.6838719926444599E-2</v>
      </c>
      <c r="K135" s="42">
        <v>2.0523727002575282E-2</v>
      </c>
      <c r="L135" s="42">
        <v>0</v>
      </c>
      <c r="M135" s="42">
        <v>0.61729055830822577</v>
      </c>
      <c r="N135" s="42">
        <v>1.3735109609415765</v>
      </c>
      <c r="O135" s="42">
        <v>0.1941860324089815</v>
      </c>
      <c r="P135" s="42">
        <v>3.1417089796249851</v>
      </c>
      <c r="Q135" s="42">
        <v>0.19576478063994884</v>
      </c>
      <c r="R135" s="42">
        <v>1.442975883104139</v>
      </c>
      <c r="S135" s="42">
        <v>0.17050480894447156</v>
      </c>
      <c r="T135" s="42">
        <v>0.11209112439868038</v>
      </c>
      <c r="U135" s="42">
        <v>0.88883525403460639</v>
      </c>
      <c r="V135" s="42">
        <v>0</v>
      </c>
      <c r="W135" s="42">
        <v>0</v>
      </c>
      <c r="X135" s="42">
        <v>0.70254296278046158</v>
      </c>
      <c r="Y135" s="42">
        <v>0</v>
      </c>
      <c r="Z135" s="42">
        <v>0</v>
      </c>
      <c r="AA135" s="42">
        <v>0</v>
      </c>
      <c r="AB135" s="42">
        <v>0.62518429946306242</v>
      </c>
      <c r="AC135" s="42">
        <v>0</v>
      </c>
      <c r="AD135" s="42">
        <v>0.51309317506438201</v>
      </c>
      <c r="AE135" s="42">
        <v>3.1496027207798218</v>
      </c>
      <c r="AF135" s="42">
        <v>0.11209112439868038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4.7362446929019881E-3</v>
      </c>
      <c r="AN135" s="42">
        <v>0</v>
      </c>
      <c r="AO135" s="42">
        <v>0</v>
      </c>
      <c r="AP135" s="42">
        <v>0</v>
      </c>
      <c r="AQ135" s="42">
        <v>0.12156361378448435</v>
      </c>
      <c r="AR135" s="42">
        <v>0</v>
      </c>
      <c r="AS135" s="42">
        <v>0</v>
      </c>
      <c r="AT135" s="42">
        <v>0</v>
      </c>
      <c r="AU135" s="42">
        <v>5.5256188083856524E-2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22.726080784774705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138.73188505304901</v>
      </c>
      <c r="D137" s="42">
        <v>2.0580730962992075</v>
      </c>
      <c r="E137" s="42">
        <v>37303.421841538569</v>
      </c>
      <c r="F137" s="42">
        <v>61346.153928629181</v>
      </c>
      <c r="G137" s="42">
        <v>200.3714668449623</v>
      </c>
      <c r="H137" s="42">
        <v>26.61741093643472</v>
      </c>
      <c r="I137" s="42">
        <v>23.149874926917107</v>
      </c>
      <c r="J137" s="42">
        <v>1.6595821301503748E-3</v>
      </c>
      <c r="K137" s="42">
        <v>1.2690922171738159E-3</v>
      </c>
      <c r="L137" s="42">
        <v>0</v>
      </c>
      <c r="M137" s="42">
        <v>-19.061968949457299</v>
      </c>
      <c r="N137" s="42">
        <v>3.9522860571173304</v>
      </c>
      <c r="O137" s="42">
        <v>0.1048731802073866</v>
      </c>
      <c r="P137" s="42">
        <v>351.05559089758481</v>
      </c>
      <c r="Q137" s="42">
        <v>1.8303722418708335</v>
      </c>
      <c r="R137" s="42">
        <v>10.974987070539626</v>
      </c>
      <c r="S137" s="42">
        <v>0.27478398941864046</v>
      </c>
      <c r="T137" s="42">
        <v>0.24871026082340614</v>
      </c>
      <c r="U137" s="42">
        <v>13.810833380455279</v>
      </c>
      <c r="V137" s="42">
        <v>-1.8228168848558892</v>
      </c>
      <c r="W137" s="42">
        <v>-35.982859070095444</v>
      </c>
      <c r="X137" s="42">
        <v>1468.7503972857312</v>
      </c>
      <c r="Y137" s="42">
        <v>29.434662798825325</v>
      </c>
      <c r="Z137" s="42">
        <v>1858.2133820443298</v>
      </c>
      <c r="AA137" s="42">
        <v>-1738.9145764311445</v>
      </c>
      <c r="AB137" s="42">
        <v>2017.554288778096</v>
      </c>
      <c r="AC137" s="42">
        <v>33.422235484547535</v>
      </c>
      <c r="AD137" s="42">
        <v>1851.9057110738427</v>
      </c>
      <c r="AE137" s="42">
        <v>2002.138708156107</v>
      </c>
      <c r="AF137" s="42">
        <v>15256.77357448128</v>
      </c>
      <c r="AG137" s="42">
        <v>17138.672459386122</v>
      </c>
      <c r="AH137" s="42">
        <v>98029.193124305661</v>
      </c>
      <c r="AI137" s="42">
        <v>147.00913653760182</v>
      </c>
      <c r="AJ137" s="42">
        <v>787.89369169741076</v>
      </c>
      <c r="AK137" s="42">
        <v>0.1747947287163992</v>
      </c>
      <c r="AL137" s="42">
        <v>18767.080308091063</v>
      </c>
      <c r="AM137" s="42">
        <v>-20.795922152006924</v>
      </c>
      <c r="AN137" s="42">
        <v>186.40995321704239</v>
      </c>
      <c r="AO137" s="42">
        <v>12.177454920730218</v>
      </c>
      <c r="AP137" s="42">
        <v>2456.0478134233908</v>
      </c>
      <c r="AQ137" s="42">
        <v>1492.9170192193662</v>
      </c>
      <c r="AR137" s="42">
        <v>348</v>
      </c>
      <c r="AS137" s="42">
        <v>85</v>
      </c>
      <c r="AT137" s="42">
        <v>25.763678003191419</v>
      </c>
      <c r="AU137" s="42">
        <v>12634.604598715645</v>
      </c>
      <c r="AV137" s="42">
        <v>206.47002696775428</v>
      </c>
      <c r="AW137" s="42">
        <v>0</v>
      </c>
      <c r="AX137" s="42">
        <v>1906.6928186188127</v>
      </c>
      <c r="AY137" s="42">
        <v>1753.3641480328558</v>
      </c>
      <c r="AZ137" s="42">
        <v>267.17293132139179</v>
      </c>
      <c r="BA137" s="42">
        <v>0</v>
      </c>
      <c r="BB137" s="42">
        <v>558.02573883671516</v>
      </c>
      <c r="BC137" s="42">
        <v>269.58701428525399</v>
      </c>
      <c r="BD137" s="42">
        <v>61906.588982845249</v>
      </c>
      <c r="BE137" s="42">
        <v>44.004707400767771</v>
      </c>
      <c r="BF137" s="42">
        <v>6.7635178458996377</v>
      </c>
      <c r="BG137" s="42">
        <v>1454.8830048690368</v>
      </c>
      <c r="BH137" s="42">
        <v>167.44765678924514</v>
      </c>
      <c r="BI137" s="42">
        <v>42599.588079648944</v>
      </c>
      <c r="BJ137" s="42">
        <v>342.05647787672416</v>
      </c>
      <c r="BK137" s="42">
        <v>82.844911770840838</v>
      </c>
      <c r="BL137" s="42">
        <v>42786.320833373975</v>
      </c>
      <c r="BM137" s="42">
        <v>12668.832779574343</v>
      </c>
      <c r="BN137" s="42">
        <v>220.79620134776403</v>
      </c>
      <c r="BO137" s="42">
        <v>298.50878174330916</v>
      </c>
      <c r="BP137" s="42">
        <v>3000.7551331739387</v>
      </c>
      <c r="BQ137" s="42">
        <v>36.069799714566642</v>
      </c>
      <c r="BR137" s="42">
        <v>1.5046766747085338</v>
      </c>
      <c r="BS137" s="42">
        <v>0</v>
      </c>
      <c r="BT137" s="42">
        <f t="shared" si="2"/>
        <v>444813.59691835108</v>
      </c>
    </row>
    <row r="138" spans="1:72" x14ac:dyDescent="0.25">
      <c r="A138" s="10" t="s">
        <v>85</v>
      </c>
      <c r="B138" s="8" t="s">
        <v>86</v>
      </c>
      <c r="C138" s="42">
        <v>3.0995475534548195E-3</v>
      </c>
      <c r="D138" s="42">
        <v>5.1103140545616883E-6</v>
      </c>
      <c r="E138" s="42">
        <v>3.1646285576013698E-2</v>
      </c>
      <c r="F138" s="42">
        <v>0.92789058465374541</v>
      </c>
      <c r="G138" s="42">
        <v>29.023308028593959</v>
      </c>
      <c r="H138" s="42">
        <v>1.4020883188797606</v>
      </c>
      <c r="I138" s="42">
        <v>4.9543723253259284E-4</v>
      </c>
      <c r="J138" s="42">
        <v>1.9962164275631596E-6</v>
      </c>
      <c r="K138" s="42">
        <v>1.1977298565378956E-6</v>
      </c>
      <c r="L138" s="42">
        <v>1.4213060964249696E-4</v>
      </c>
      <c r="M138" s="42">
        <v>0.1129957552189285</v>
      </c>
      <c r="N138" s="42">
        <v>2.3241619857859502E-4</v>
      </c>
      <c r="O138" s="42">
        <v>1.0762436865077593E-4</v>
      </c>
      <c r="P138" s="42">
        <v>6.6673628680609528E-5</v>
      </c>
      <c r="Q138" s="42">
        <v>7.9848657102526376E-7</v>
      </c>
      <c r="R138" s="42">
        <v>3.2279325729522526E-4</v>
      </c>
      <c r="S138" s="42">
        <v>3.3101766897678544E-4</v>
      </c>
      <c r="T138" s="42">
        <v>9.8213848236107449E-6</v>
      </c>
      <c r="U138" s="42">
        <v>1.4134097020814394E-3</v>
      </c>
      <c r="V138" s="42">
        <v>2.1125630444642553E-4</v>
      </c>
      <c r="W138" s="42">
        <v>3.0342489698960022E-6</v>
      </c>
      <c r="X138" s="42">
        <v>1.6093768459278762E-2</v>
      </c>
      <c r="Y138" s="42">
        <v>3.1832173249748377E-4</v>
      </c>
      <c r="Z138" s="42">
        <v>1.5964940501079123E-3</v>
      </c>
      <c r="AA138" s="42">
        <v>3.7385141255402851E-4</v>
      </c>
      <c r="AB138" s="42">
        <v>62.322184869772421</v>
      </c>
      <c r="AC138" s="42">
        <v>1.6951607496259659E-3</v>
      </c>
      <c r="AD138" s="42">
        <v>5.5600794244484554E-4</v>
      </c>
      <c r="AE138" s="42">
        <v>28.18426606903229</v>
      </c>
      <c r="AF138" s="42">
        <v>113.44160604721054</v>
      </c>
      <c r="AG138" s="42">
        <v>131.81520550146274</v>
      </c>
      <c r="AH138" s="42">
        <v>0.87249055818012122</v>
      </c>
      <c r="AI138" s="42">
        <v>31.403618132344338</v>
      </c>
      <c r="AJ138" s="42">
        <v>506.62302305109182</v>
      </c>
      <c r="AK138" s="42">
        <v>2.1524873730155187E-4</v>
      </c>
      <c r="AL138" s="42">
        <v>394.77951268981735</v>
      </c>
      <c r="AM138" s="42">
        <v>5.6492128506152872E-2</v>
      </c>
      <c r="AN138" s="42">
        <v>3.4862607864345509E-2</v>
      </c>
      <c r="AO138" s="42">
        <v>1.5706200867928841E-3</v>
      </c>
      <c r="AP138" s="42">
        <v>7.9273174790818135E-2</v>
      </c>
      <c r="AQ138" s="42">
        <v>19.128593932398029</v>
      </c>
      <c r="AR138" s="42">
        <v>2.0521104875349279E-5</v>
      </c>
      <c r="AS138" s="42">
        <v>9.7415361665082189E-6</v>
      </c>
      <c r="AT138" s="42">
        <v>6.2441649854175633E-5</v>
      </c>
      <c r="AU138" s="42">
        <v>0.63020837520878747</v>
      </c>
      <c r="AV138" s="42">
        <v>1.8371914204745063E-3</v>
      </c>
      <c r="AW138" s="42">
        <v>0</v>
      </c>
      <c r="AX138" s="42">
        <v>39.714242182072383</v>
      </c>
      <c r="AY138" s="42">
        <v>36.776864353030028</v>
      </c>
      <c r="AZ138" s="42">
        <v>6.547589882407163E-6</v>
      </c>
      <c r="BA138" s="42">
        <v>4.7909194261515826E-6</v>
      </c>
      <c r="BB138" s="42">
        <v>12.157094668105596</v>
      </c>
      <c r="BC138" s="42">
        <v>5.9768618940001428</v>
      </c>
      <c r="BD138" s="42">
        <v>3.7830444282053266</v>
      </c>
      <c r="BE138" s="42">
        <v>3.1939462841010551E-6</v>
      </c>
      <c r="BF138" s="42">
        <v>2.2257836189774376</v>
      </c>
      <c r="BG138" s="42">
        <v>196.93047614654276</v>
      </c>
      <c r="BH138" s="42">
        <v>6.843807250369241E-2</v>
      </c>
      <c r="BI138" s="42">
        <v>18.474042520030494</v>
      </c>
      <c r="BJ138" s="42">
        <v>1.3219209013883004</v>
      </c>
      <c r="BK138" s="42">
        <v>1.9584899996266682E-3</v>
      </c>
      <c r="BL138" s="42">
        <v>1.6279514779519857</v>
      </c>
      <c r="BM138" s="42">
        <v>1.5860092296704722</v>
      </c>
      <c r="BN138" s="42">
        <v>0.404051553179681</v>
      </c>
      <c r="BO138" s="42">
        <v>15.179849748972092</v>
      </c>
      <c r="BP138" s="42">
        <v>16.272709921409298</v>
      </c>
      <c r="BQ138" s="42">
        <v>2.203822936029728E-5</v>
      </c>
      <c r="BR138" s="42">
        <v>9.5471597364576972</v>
      </c>
      <c r="BS138" s="42">
        <v>0</v>
      </c>
      <c r="BT138" s="42">
        <f t="shared" si="2"/>
        <v>1682.9485552575711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23.619716816594831</v>
      </c>
      <c r="H139" s="42">
        <v>140.37161003254988</v>
      </c>
      <c r="I139" s="42">
        <v>0</v>
      </c>
      <c r="J139" s="42">
        <v>0</v>
      </c>
      <c r="K139" s="42">
        <v>0</v>
      </c>
      <c r="L139" s="42">
        <v>0</v>
      </c>
      <c r="M139" s="42">
        <v>3.3742452595135477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1861.2336851476728</v>
      </c>
      <c r="AC139" s="42">
        <v>0</v>
      </c>
      <c r="AD139" s="42">
        <v>0</v>
      </c>
      <c r="AE139" s="42">
        <v>2721.419375089069</v>
      </c>
      <c r="AF139" s="42">
        <v>11315.78825362347</v>
      </c>
      <c r="AG139" s="42">
        <v>3932.6828499630396</v>
      </c>
      <c r="AH139" s="42">
        <v>0</v>
      </c>
      <c r="AI139" s="42">
        <v>0</v>
      </c>
      <c r="AJ139" s="42">
        <v>727.82470247707215</v>
      </c>
      <c r="AK139" s="42">
        <v>0</v>
      </c>
      <c r="AL139" s="42">
        <v>45.214886477481535</v>
      </c>
      <c r="AM139" s="42">
        <v>1.6871226297567739</v>
      </c>
      <c r="AN139" s="42">
        <v>10.288033918918932</v>
      </c>
      <c r="AO139" s="42">
        <v>0</v>
      </c>
      <c r="AP139" s="42">
        <v>2.3619716816594831</v>
      </c>
      <c r="AQ139" s="42">
        <v>571.25972243564354</v>
      </c>
      <c r="AR139" s="42">
        <v>0</v>
      </c>
      <c r="AS139" s="42">
        <v>0</v>
      </c>
      <c r="AT139" s="42">
        <v>0</v>
      </c>
      <c r="AU139" s="42">
        <v>18.220924401373157</v>
      </c>
      <c r="AV139" s="42">
        <v>0</v>
      </c>
      <c r="AW139" s="42">
        <v>0</v>
      </c>
      <c r="AX139" s="42">
        <v>1186.0472087190119</v>
      </c>
      <c r="AY139" s="42">
        <v>1098.3168319716597</v>
      </c>
      <c r="AZ139" s="42">
        <v>0</v>
      </c>
      <c r="BA139" s="42">
        <v>0</v>
      </c>
      <c r="BB139" s="42">
        <v>363.06878992365773</v>
      </c>
      <c r="BC139" s="42">
        <v>178.49757422826667</v>
      </c>
      <c r="BD139" s="42">
        <v>0</v>
      </c>
      <c r="BE139" s="42">
        <v>0</v>
      </c>
      <c r="BF139" s="42">
        <v>66.47263161241689</v>
      </c>
      <c r="BG139" s="42">
        <v>206.84123440818047</v>
      </c>
      <c r="BH139" s="42">
        <v>2.0245471557081283</v>
      </c>
      <c r="BI139" s="42">
        <v>546.62773204119469</v>
      </c>
      <c r="BJ139" s="42">
        <v>39.478669536308509</v>
      </c>
      <c r="BK139" s="42">
        <v>0</v>
      </c>
      <c r="BL139" s="42">
        <v>11.135009356394706</v>
      </c>
      <c r="BM139" s="42">
        <v>0</v>
      </c>
      <c r="BN139" s="42">
        <v>31.494442088266766</v>
      </c>
      <c r="BO139" s="42">
        <v>536.46402679148537</v>
      </c>
      <c r="BP139" s="42">
        <v>485.89131736995085</v>
      </c>
      <c r="BQ139" s="42">
        <v>0</v>
      </c>
      <c r="BR139" s="42">
        <v>285.12372442889477</v>
      </c>
      <c r="BS139" s="42">
        <v>0</v>
      </c>
      <c r="BT139" s="42">
        <f t="shared" si="2"/>
        <v>26412.830839585207</v>
      </c>
    </row>
    <row r="140" spans="1:72" x14ac:dyDescent="0.25">
      <c r="A140" s="10" t="s">
        <v>89</v>
      </c>
      <c r="B140" s="8" t="s">
        <v>90</v>
      </c>
      <c r="C140" s="42">
        <v>8326.451335920583</v>
      </c>
      <c r="D140" s="42">
        <v>5413.4797278858514</v>
      </c>
      <c r="E140" s="42">
        <v>8008.6981011788457</v>
      </c>
      <c r="F140" s="42">
        <v>2111.4553280374134</v>
      </c>
      <c r="G140" s="42">
        <v>118.99361264782772</v>
      </c>
      <c r="H140" s="42">
        <v>411.73318767715961</v>
      </c>
      <c r="I140" s="42">
        <v>16.592720639582343</v>
      </c>
      <c r="J140" s="42">
        <v>27.184769921664767</v>
      </c>
      <c r="K140" s="42">
        <v>15.011415161121057</v>
      </c>
      <c r="L140" s="42">
        <v>2.9799303337576775</v>
      </c>
      <c r="M140" s="42">
        <v>181.05172115742695</v>
      </c>
      <c r="N140" s="42">
        <v>403.85106560717463</v>
      </c>
      <c r="O140" s="42">
        <v>55.747803767109879</v>
      </c>
      <c r="P140" s="42">
        <v>887.87919188383034</v>
      </c>
      <c r="Q140" s="42">
        <v>114.22917637783259</v>
      </c>
      <c r="R140" s="42">
        <v>847.28653267979882</v>
      </c>
      <c r="S140" s="42">
        <v>616.57066700853272</v>
      </c>
      <c r="T140" s="42">
        <v>409.33135995333487</v>
      </c>
      <c r="U140" s="42">
        <v>2557.187064405734</v>
      </c>
      <c r="V140" s="42">
        <v>29.874700276032662</v>
      </c>
      <c r="W140" s="42">
        <v>51.399207378256484</v>
      </c>
      <c r="X140" s="42">
        <v>420.26046729045549</v>
      </c>
      <c r="Y140" s="42">
        <v>114.67051876858544</v>
      </c>
      <c r="Z140" s="42">
        <v>508.22406714659962</v>
      </c>
      <c r="AA140" s="42">
        <v>4483.4217363904909</v>
      </c>
      <c r="AB140" s="42">
        <v>264.06874108800656</v>
      </c>
      <c r="AC140" s="42">
        <v>3550.6148486273096</v>
      </c>
      <c r="AD140" s="42">
        <v>225.33406034628811</v>
      </c>
      <c r="AE140" s="42">
        <v>1096.407689686888</v>
      </c>
      <c r="AF140" s="42">
        <v>3847.8757806375324</v>
      </c>
      <c r="AG140" s="42">
        <v>4831.5257284133086</v>
      </c>
      <c r="AH140" s="42">
        <v>2936.9825329159489</v>
      </c>
      <c r="AI140" s="42">
        <v>44.122044602973425</v>
      </c>
      <c r="AJ140" s="42">
        <v>1474.6742663423124</v>
      </c>
      <c r="AK140" s="42">
        <v>93.032869453638696</v>
      </c>
      <c r="AL140" s="42">
        <v>938.87149000597958</v>
      </c>
      <c r="AM140" s="42">
        <v>2.2356832076579098</v>
      </c>
      <c r="AN140" s="42">
        <v>132.36096315943158</v>
      </c>
      <c r="AO140" s="42">
        <v>3222.1298772407454</v>
      </c>
      <c r="AP140" s="42">
        <v>6423.0732315487676</v>
      </c>
      <c r="AQ140" s="42">
        <v>1841.9563045753616</v>
      </c>
      <c r="AR140" s="42">
        <v>53.560054864365711</v>
      </c>
      <c r="AS140" s="42">
        <v>294.2591504708958</v>
      </c>
      <c r="AT140" s="42">
        <v>3819.4653330183141</v>
      </c>
      <c r="AU140" s="42">
        <v>4677.2737719198067</v>
      </c>
      <c r="AV140" s="42">
        <v>1525.2560259040445</v>
      </c>
      <c r="AW140" s="42">
        <v>0</v>
      </c>
      <c r="AX140" s="42">
        <v>2148.8505516268656</v>
      </c>
      <c r="AY140" s="42">
        <v>1970.0076989022662</v>
      </c>
      <c r="AZ140" s="42">
        <v>1.7514811241199504</v>
      </c>
      <c r="BA140" s="42">
        <v>-5.9576438245615098</v>
      </c>
      <c r="BB140" s="42">
        <v>595.40891760420664</v>
      </c>
      <c r="BC140" s="42">
        <v>338.20293563226937</v>
      </c>
      <c r="BD140" s="42">
        <v>10051.693687653047</v>
      </c>
      <c r="BE140" s="42">
        <v>43.901811275807106</v>
      </c>
      <c r="BF140" s="42">
        <v>158.44028001978296</v>
      </c>
      <c r="BG140" s="42">
        <v>1164.6896000168369</v>
      </c>
      <c r="BH140" s="42">
        <v>3.9557920645353062</v>
      </c>
      <c r="BI140" s="42">
        <v>1530.4731928992337</v>
      </c>
      <c r="BJ140" s="42">
        <v>99.067198164408339</v>
      </c>
      <c r="BK140" s="42">
        <v>588.84180697383454</v>
      </c>
      <c r="BL140" s="42">
        <v>10.297713109978037</v>
      </c>
      <c r="BM140" s="42">
        <v>1862.853121142072</v>
      </c>
      <c r="BN140" s="42">
        <v>443.80199362119339</v>
      </c>
      <c r="BO140" s="42">
        <v>1716.0597818496262</v>
      </c>
      <c r="BP140" s="42">
        <v>891.57826474946421</v>
      </c>
      <c r="BQ140" s="42">
        <v>262.27266198454743</v>
      </c>
      <c r="BR140" s="42">
        <v>5.2390639216542851</v>
      </c>
      <c r="BS140" s="42">
        <v>0</v>
      </c>
      <c r="BT140" s="42">
        <f t="shared" si="2"/>
        <v>101310.07576803581</v>
      </c>
    </row>
    <row r="141" spans="1:72" x14ac:dyDescent="0.25">
      <c r="A141" s="10" t="s">
        <v>91</v>
      </c>
      <c r="B141" s="8" t="s">
        <v>7</v>
      </c>
      <c r="C141" s="42">
        <v>0.1669393769464701</v>
      </c>
      <c r="D141" s="42">
        <v>0</v>
      </c>
      <c r="E141" s="42">
        <v>7.9738267085212658E-2</v>
      </c>
      <c r="F141" s="42">
        <v>0</v>
      </c>
      <c r="G141" s="42">
        <v>136.45475610253627</v>
      </c>
      <c r="H141" s="42">
        <v>0</v>
      </c>
      <c r="I141" s="42">
        <v>0</v>
      </c>
      <c r="J141" s="42">
        <v>1080.3054416038767</v>
      </c>
      <c r="K141" s="42">
        <v>709.12699568163498</v>
      </c>
      <c r="L141" s="42">
        <v>0</v>
      </c>
      <c r="M141" s="42">
        <v>39.101799342294868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-0.65034059923714005</v>
      </c>
      <c r="AE141" s="42">
        <v>9.568592050225519E-2</v>
      </c>
      <c r="AF141" s="42">
        <v>13.946622825154295</v>
      </c>
      <c r="AG141" s="42">
        <v>8.2326742519809937</v>
      </c>
      <c r="AH141" s="42">
        <v>0</v>
      </c>
      <c r="AI141" s="42">
        <v>9.2328519782877816E-2</v>
      </c>
      <c r="AJ141" s="42">
        <v>0</v>
      </c>
      <c r="AK141" s="42">
        <v>0</v>
      </c>
      <c r="AL141" s="42">
        <v>4.1532820127721966</v>
      </c>
      <c r="AM141" s="42">
        <v>12631.880795576717</v>
      </c>
      <c r="AN141" s="42">
        <v>4836.0323710807061</v>
      </c>
      <c r="AO141" s="42">
        <v>0</v>
      </c>
      <c r="AP141" s="42">
        <v>31.537135678642699</v>
      </c>
      <c r="AQ141" s="42">
        <v>0.63841712061417766</v>
      </c>
      <c r="AR141" s="42">
        <v>0</v>
      </c>
      <c r="AS141" s="42">
        <v>0</v>
      </c>
      <c r="AT141" s="42">
        <v>0</v>
      </c>
      <c r="AU141" s="42">
        <v>0.20143244904815519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1.7269590718600354E-2</v>
      </c>
      <c r="BI141" s="42">
        <v>7.8997571950348124</v>
      </c>
      <c r="BJ141" s="42">
        <v>117.72486819196391</v>
      </c>
      <c r="BK141" s="42">
        <v>794.59121651462317</v>
      </c>
      <c r="BL141" s="42">
        <v>0.77996615462035646</v>
      </c>
      <c r="BM141" s="42">
        <v>6.8284555053829719</v>
      </c>
      <c r="BN141" s="42">
        <v>0</v>
      </c>
      <c r="BO141" s="42">
        <v>78.992032342102519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20498.229640705504</v>
      </c>
    </row>
    <row r="142" spans="1:72" x14ac:dyDescent="0.25">
      <c r="A142" s="10" t="s">
        <v>92</v>
      </c>
      <c r="B142" s="8" t="s">
        <v>8</v>
      </c>
      <c r="C142" s="42">
        <v>29.618827045158969</v>
      </c>
      <c r="D142" s="42">
        <v>9.934750115863622</v>
      </c>
      <c r="E142" s="42">
        <v>10.025364769367046</v>
      </c>
      <c r="F142" s="42">
        <v>9.0652129495143825</v>
      </c>
      <c r="G142" s="42">
        <v>89.194913298831736</v>
      </c>
      <c r="H142" s="42">
        <v>25.659452479395171</v>
      </c>
      <c r="I142" s="42">
        <v>0.33746779664217835</v>
      </c>
      <c r="J142" s="42">
        <v>693.05346794113859</v>
      </c>
      <c r="K142" s="42">
        <v>480.1014709097272</v>
      </c>
      <c r="L142" s="42">
        <v>37.477254846216994</v>
      </c>
      <c r="M142" s="42">
        <v>54.425425367033178</v>
      </c>
      <c r="N142" s="42">
        <v>115.26654808626472</v>
      </c>
      <c r="O142" s="42">
        <v>5.812735090143538</v>
      </c>
      <c r="P142" s="42">
        <v>91.656181402432267</v>
      </c>
      <c r="Q142" s="42">
        <v>14.5808421637538</v>
      </c>
      <c r="R142" s="42">
        <v>100.10017035952238</v>
      </c>
      <c r="S142" s="42">
        <v>32.367325969828833</v>
      </c>
      <c r="T142" s="42">
        <v>24.548105186963461</v>
      </c>
      <c r="U142" s="42">
        <v>103.8128067488489</v>
      </c>
      <c r="V142" s="42">
        <v>2.1519650403468575</v>
      </c>
      <c r="W142" s="42">
        <v>3.7852358909850659</v>
      </c>
      <c r="X142" s="42">
        <v>27.619055732518557</v>
      </c>
      <c r="Y142" s="42">
        <v>6.205938325384178</v>
      </c>
      <c r="Z142" s="42">
        <v>242.55391336122429</v>
      </c>
      <c r="AA142" s="42">
        <v>78.551582779387886</v>
      </c>
      <c r="AB142" s="42">
        <v>214.31535858606625</v>
      </c>
      <c r="AC142" s="42">
        <v>-8.8641055618134779</v>
      </c>
      <c r="AD142" s="42">
        <v>75.315268917202488</v>
      </c>
      <c r="AE142" s="42">
        <v>1231.4115491496132</v>
      </c>
      <c r="AF142" s="42">
        <v>5982.1533710933963</v>
      </c>
      <c r="AG142" s="42">
        <v>1946.9107794821282</v>
      </c>
      <c r="AH142" s="42">
        <v>342.6942712001416</v>
      </c>
      <c r="AI142" s="42">
        <v>56.189807410444132</v>
      </c>
      <c r="AJ142" s="42">
        <v>65.560964330791919</v>
      </c>
      <c r="AK142" s="42">
        <v>6.9924399480780233</v>
      </c>
      <c r="AL142" s="42">
        <v>58.154629683250953</v>
      </c>
      <c r="AM142" s="42">
        <v>0.40997224555347206</v>
      </c>
      <c r="AN142" s="42">
        <v>437.91103027947634</v>
      </c>
      <c r="AO142" s="42">
        <v>835.55779148916406</v>
      </c>
      <c r="AP142" s="42">
        <v>3577.7094041459118</v>
      </c>
      <c r="AQ142" s="42">
        <v>2939.9606144151981</v>
      </c>
      <c r="AR142" s="42">
        <v>88.640772636091867</v>
      </c>
      <c r="AS142" s="42">
        <v>19.842006103324447</v>
      </c>
      <c r="AT142" s="42">
        <v>312.1107426146454</v>
      </c>
      <c r="AU142" s="42">
        <v>1350.5930172290775</v>
      </c>
      <c r="AV142" s="42">
        <v>472.16950367433373</v>
      </c>
      <c r="AW142" s="42">
        <v>0</v>
      </c>
      <c r="AX142" s="42">
        <v>1689.381639557221</v>
      </c>
      <c r="AY142" s="42">
        <v>131.16909782217172</v>
      </c>
      <c r="AZ142" s="42">
        <v>6.054980687551291</v>
      </c>
      <c r="BA142" s="42">
        <v>0.86323239909084304</v>
      </c>
      <c r="BB142" s="42">
        <v>41.399142324505796</v>
      </c>
      <c r="BC142" s="42">
        <v>260.75166525022149</v>
      </c>
      <c r="BD142" s="42">
        <v>130.46779675224892</v>
      </c>
      <c r="BE142" s="42">
        <v>3.2210205797178819</v>
      </c>
      <c r="BF142" s="42">
        <v>12.202124690364863</v>
      </c>
      <c r="BG142" s="42">
        <v>342.91198414220764</v>
      </c>
      <c r="BH142" s="42">
        <v>4.2331493377922333</v>
      </c>
      <c r="BI142" s="42">
        <v>829.26410133971513</v>
      </c>
      <c r="BJ142" s="42">
        <v>17.436028973918837</v>
      </c>
      <c r="BK142" s="42">
        <v>90.407058389464382</v>
      </c>
      <c r="BL142" s="42">
        <v>226.85424699385194</v>
      </c>
      <c r="BM142" s="42">
        <v>0</v>
      </c>
      <c r="BN142" s="42">
        <v>342.35114674796989</v>
      </c>
      <c r="BO142" s="42">
        <v>1613.8652520619046</v>
      </c>
      <c r="BP142" s="42">
        <v>330.48972590237202</v>
      </c>
      <c r="BQ142" s="42">
        <v>75.887139061169094</v>
      </c>
      <c r="BR142" s="42">
        <v>51.809513513653869</v>
      </c>
      <c r="BS142" s="42">
        <v>0</v>
      </c>
      <c r="BT142" s="42">
        <f t="shared" si="2"/>
        <v>28494.665249255675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1.9037602793531027E-3</v>
      </c>
      <c r="F144" s="42">
        <v>0</v>
      </c>
      <c r="G144" s="42">
        <v>9.543305487019591</v>
      </c>
      <c r="H144" s="42">
        <v>0</v>
      </c>
      <c r="I144" s="42">
        <v>0</v>
      </c>
      <c r="J144" s="42">
        <v>0</v>
      </c>
      <c r="K144" s="42">
        <v>1.6576012137235946E-2</v>
      </c>
      <c r="L144" s="42">
        <v>-1.2375148458947451</v>
      </c>
      <c r="M144" s="42">
        <v>0.76693848886496685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-0.48406133454078332</v>
      </c>
      <c r="AE144" s="42">
        <v>2.2845123352237236E-3</v>
      </c>
      <c r="AF144" s="42">
        <v>3.4838813112161783E-2</v>
      </c>
      <c r="AG144" s="42">
        <v>0</v>
      </c>
      <c r="AH144" s="42">
        <v>0</v>
      </c>
      <c r="AI144" s="42">
        <v>2.2043540076720136E-3</v>
      </c>
      <c r="AJ144" s="42">
        <v>0</v>
      </c>
      <c r="AK144" s="42">
        <v>0</v>
      </c>
      <c r="AL144" s="42">
        <v>0</v>
      </c>
      <c r="AM144" s="42">
        <v>6.0353685217628315E-2</v>
      </c>
      <c r="AN144" s="42">
        <v>0</v>
      </c>
      <c r="AO144" s="42">
        <v>0</v>
      </c>
      <c r="AP144" s="42">
        <v>0</v>
      </c>
      <c r="AQ144" s="42">
        <v>1.9227978821466339E-2</v>
      </c>
      <c r="AR144" s="42">
        <v>0</v>
      </c>
      <c r="AS144" s="42">
        <v>0</v>
      </c>
      <c r="AT144" s="42">
        <v>0</v>
      </c>
      <c r="AU144" s="42">
        <v>5.7613797927791267E-4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2.9368007256757603E-2</v>
      </c>
      <c r="BJ144" s="42">
        <v>0</v>
      </c>
      <c r="BK144" s="42">
        <v>0</v>
      </c>
      <c r="BL144" s="42">
        <v>1.8621781469356533E-2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8.7746228380651594</v>
      </c>
    </row>
    <row r="145" spans="1:72" x14ac:dyDescent="0.25">
      <c r="A145" s="10" t="s">
        <v>97</v>
      </c>
      <c r="B145" s="8" t="s">
        <v>98</v>
      </c>
      <c r="C145" s="42">
        <v>0.24975128416133474</v>
      </c>
      <c r="D145" s="42">
        <v>0.1941236534786964</v>
      </c>
      <c r="E145" s="42">
        <v>15.838636382890796</v>
      </c>
      <c r="F145" s="42">
        <v>0.24070331007183193</v>
      </c>
      <c r="G145" s="42">
        <v>26.19690757493024</v>
      </c>
      <c r="H145" s="42">
        <v>13.970889660340829</v>
      </c>
      <c r="I145" s="42">
        <v>1.9828537732811822E-2</v>
      </c>
      <c r="J145" s="42">
        <v>3.3337349346617639E-3</v>
      </c>
      <c r="K145" s="42">
        <v>2.2348002759499841E-3</v>
      </c>
      <c r="L145" s="42">
        <v>5.5691543378042323E-3</v>
      </c>
      <c r="M145" s="42">
        <v>61.388385596586588</v>
      </c>
      <c r="N145" s="42">
        <v>130.00898432154921</v>
      </c>
      <c r="O145" s="42">
        <v>19.487561706362868</v>
      </c>
      <c r="P145" s="42">
        <v>100.82807107953609</v>
      </c>
      <c r="Q145" s="42">
        <v>13.814872054638968</v>
      </c>
      <c r="R145" s="42">
        <v>90.871790144729729</v>
      </c>
      <c r="S145" s="42">
        <v>14.556092572870062</v>
      </c>
      <c r="T145" s="42">
        <v>10.135033152799837</v>
      </c>
      <c r="U145" s="42">
        <v>49.463451349835381</v>
      </c>
      <c r="V145" s="42">
        <v>4.4296428550639551</v>
      </c>
      <c r="W145" s="42">
        <v>9.556845711524014</v>
      </c>
      <c r="X145" s="42">
        <v>15.84257413055656</v>
      </c>
      <c r="Y145" s="42">
        <v>5.5354592516337684</v>
      </c>
      <c r="Z145" s="42">
        <v>3.9761852312789028</v>
      </c>
      <c r="AA145" s="42">
        <v>0</v>
      </c>
      <c r="AB145" s="42">
        <v>178.54196069687691</v>
      </c>
      <c r="AC145" s="42">
        <v>0.48080004913788815</v>
      </c>
      <c r="AD145" s="42">
        <v>4.5599826168599904</v>
      </c>
      <c r="AE145" s="42">
        <v>20.053118949748637</v>
      </c>
      <c r="AF145" s="42">
        <v>70.740713178663682</v>
      </c>
      <c r="AG145" s="42">
        <v>79.343898142239013</v>
      </c>
      <c r="AH145" s="42">
        <v>-1.1321663312307222</v>
      </c>
      <c r="AI145" s="42">
        <v>23.583974614037928</v>
      </c>
      <c r="AJ145" s="42">
        <v>14.575601734137869</v>
      </c>
      <c r="AK145" s="42">
        <v>1.1918563068612423E-4</v>
      </c>
      <c r="AL145" s="42">
        <v>74.589209491263475</v>
      </c>
      <c r="AM145" s="42">
        <v>6.5019184775550631E-2</v>
      </c>
      <c r="AN145" s="42">
        <v>1.5013529838323834</v>
      </c>
      <c r="AO145" s="42">
        <v>5.1215768157694529E-3</v>
      </c>
      <c r="AP145" s="42">
        <v>3.0046220495445795</v>
      </c>
      <c r="AQ145" s="42">
        <v>38.191202957315959</v>
      </c>
      <c r="AR145" s="42">
        <v>0.12820572631207575</v>
      </c>
      <c r="AS145" s="42">
        <v>5.7565656680514402E-2</v>
      </c>
      <c r="AT145" s="42">
        <v>48.824893680496814</v>
      </c>
      <c r="AU145" s="42">
        <v>59.33946230717163</v>
      </c>
      <c r="AV145" s="42">
        <v>9.8805158193528726</v>
      </c>
      <c r="AW145" s="42">
        <v>0</v>
      </c>
      <c r="AX145" s="42">
        <v>41.857449929056429</v>
      </c>
      <c r="AY145" s="42">
        <v>50.81097092761734</v>
      </c>
      <c r="AZ145" s="42">
        <v>4.1481969521560185</v>
      </c>
      <c r="BA145" s="42">
        <v>0.23301398219844421</v>
      </c>
      <c r="BB145" s="42">
        <v>10.837576875019856</v>
      </c>
      <c r="BC145" s="42">
        <v>6.7482854957301672</v>
      </c>
      <c r="BD145" s="42">
        <v>77.737134913007139</v>
      </c>
      <c r="BE145" s="42">
        <v>0.456205674013902</v>
      </c>
      <c r="BF145" s="42">
        <v>1.2976567158139605</v>
      </c>
      <c r="BG145" s="42">
        <v>32.468466411870828</v>
      </c>
      <c r="BH145" s="42">
        <v>3.9833784666430803E-2</v>
      </c>
      <c r="BI145" s="42">
        <v>25.120162169168143</v>
      </c>
      <c r="BJ145" s="42">
        <v>0.76646785129532624</v>
      </c>
      <c r="BK145" s="42">
        <v>49.516195199703994</v>
      </c>
      <c r="BL145" s="42">
        <v>33.357156558641684</v>
      </c>
      <c r="BM145" s="42">
        <v>9.5509237818932409</v>
      </c>
      <c r="BN145" s="42">
        <v>0.12823413831877123</v>
      </c>
      <c r="BO145" s="42">
        <v>17.001515447962607</v>
      </c>
      <c r="BP145" s="42">
        <v>11.791694621601678</v>
      </c>
      <c r="BQ145" s="42">
        <v>1.2650414295637946</v>
      </c>
      <c r="BR145" s="42">
        <v>21.712758796938559</v>
      </c>
      <c r="BS145" s="42">
        <v>0</v>
      </c>
      <c r="BT145" s="42">
        <f t="shared" si="2"/>
        <v>1609.7970431780232</v>
      </c>
    </row>
    <row r="146" spans="1:72" x14ac:dyDescent="0.25">
      <c r="A146" s="10" t="s">
        <v>99</v>
      </c>
      <c r="B146" s="8" t="s">
        <v>11</v>
      </c>
      <c r="C146" s="42">
        <v>4.0003188694865091E-2</v>
      </c>
      <c r="D146" s="42">
        <v>0.86529504576584015</v>
      </c>
      <c r="E146" s="42">
        <v>1192.1894070462859</v>
      </c>
      <c r="F146" s="42">
        <v>0</v>
      </c>
      <c r="G146" s="42">
        <v>0.25724987847092545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569.22733377134307</v>
      </c>
      <c r="O146" s="42">
        <v>0</v>
      </c>
      <c r="P146" s="42">
        <v>0</v>
      </c>
      <c r="Q146" s="42">
        <v>0</v>
      </c>
      <c r="R146" s="42">
        <v>11.412540063073783</v>
      </c>
      <c r="S146" s="42">
        <v>0</v>
      </c>
      <c r="T146" s="42">
        <v>3.3676347727102964</v>
      </c>
      <c r="U146" s="42">
        <v>12.511698634722283</v>
      </c>
      <c r="V146" s="42">
        <v>0.14031811552959569</v>
      </c>
      <c r="W146" s="42">
        <v>0.35079528882398925</v>
      </c>
      <c r="X146" s="42">
        <v>1.6136583285903505</v>
      </c>
      <c r="Y146" s="42">
        <v>0.63143151988318058</v>
      </c>
      <c r="Z146" s="42">
        <v>0</v>
      </c>
      <c r="AA146" s="42">
        <v>0</v>
      </c>
      <c r="AB146" s="42">
        <v>0.39756799400052112</v>
      </c>
      <c r="AC146" s="42">
        <v>0.98222680870716983</v>
      </c>
      <c r="AD146" s="42">
        <v>6.9782148808234981</v>
      </c>
      <c r="AE146" s="42">
        <v>2.5257260795327223</v>
      </c>
      <c r="AF146" s="42">
        <v>10.419204938468859</v>
      </c>
      <c r="AG146" s="42">
        <v>48.609368933841495</v>
      </c>
      <c r="AH146" s="42">
        <v>3566.5430831717681</v>
      </c>
      <c r="AI146" s="42">
        <v>0</v>
      </c>
      <c r="AJ146" s="42">
        <v>0</v>
      </c>
      <c r="AK146" s="42">
        <v>0</v>
      </c>
      <c r="AL146" s="42">
        <v>-8.8282899188667788E-2</v>
      </c>
      <c r="AM146" s="42">
        <v>0</v>
      </c>
      <c r="AN146" s="42">
        <v>0</v>
      </c>
      <c r="AO146" s="42">
        <v>0</v>
      </c>
      <c r="AP146" s="42">
        <v>0</v>
      </c>
      <c r="AQ146" s="42">
        <v>14.202285537559098</v>
      </c>
      <c r="AR146" s="42">
        <v>0</v>
      </c>
      <c r="AS146" s="42">
        <v>0</v>
      </c>
      <c r="AT146" s="42">
        <v>0</v>
      </c>
      <c r="AU146" s="42">
        <v>8.9258850411078269E-2</v>
      </c>
      <c r="AV146" s="42">
        <v>0</v>
      </c>
      <c r="AW146" s="42">
        <v>0</v>
      </c>
      <c r="AX146" s="42">
        <v>25.210488090150694</v>
      </c>
      <c r="AY146" s="42">
        <v>24.345193044384853</v>
      </c>
      <c r="AZ146" s="42">
        <v>1742.1684759208172</v>
      </c>
      <c r="BA146" s="42">
        <v>64.762391267398314</v>
      </c>
      <c r="BB146" s="42">
        <v>7.4368601230685716</v>
      </c>
      <c r="BC146" s="42">
        <v>16.366615203289228</v>
      </c>
      <c r="BD146" s="42">
        <v>0</v>
      </c>
      <c r="BE146" s="42">
        <v>0.56127246211838278</v>
      </c>
      <c r="BF146" s="42">
        <v>0</v>
      </c>
      <c r="BG146" s="42">
        <v>12.06735793554523</v>
      </c>
      <c r="BH146" s="42">
        <v>10.46364251321344</v>
      </c>
      <c r="BI146" s="42">
        <v>275.68395905479764</v>
      </c>
      <c r="BJ146" s="42">
        <v>0</v>
      </c>
      <c r="BK146" s="42">
        <v>2186.8746921309626</v>
      </c>
      <c r="BL146" s="42">
        <v>17749.707273491338</v>
      </c>
      <c r="BM146" s="42">
        <v>0</v>
      </c>
      <c r="BN146" s="42">
        <v>0</v>
      </c>
      <c r="BO146" s="42">
        <v>0</v>
      </c>
      <c r="BP146" s="42">
        <v>0</v>
      </c>
      <c r="BQ146" s="42">
        <v>2.2217034958852651</v>
      </c>
      <c r="BR146" s="42">
        <v>0</v>
      </c>
      <c r="BS146" s="42">
        <v>0</v>
      </c>
      <c r="BT146" s="42">
        <f t="shared" si="2"/>
        <v>27561.135944682788</v>
      </c>
    </row>
    <row r="147" spans="1:72" x14ac:dyDescent="0.25">
      <c r="A147" s="10" t="s">
        <v>100</v>
      </c>
      <c r="B147" s="8" t="s">
        <v>12</v>
      </c>
      <c r="C147" s="42">
        <v>25034.513817234263</v>
      </c>
      <c r="D147" s="42">
        <v>11.449111607864186</v>
      </c>
      <c r="E147" s="42">
        <v>1331.9764835487242</v>
      </c>
      <c r="F147" s="42">
        <v>5999.6701093391694</v>
      </c>
      <c r="G147" s="42">
        <v>36307.372656531828</v>
      </c>
      <c r="H147" s="42">
        <v>1044.6598349970268</v>
      </c>
      <c r="I147" s="42">
        <v>1.4400353842258904</v>
      </c>
      <c r="J147" s="42">
        <v>15.92275197510321</v>
      </c>
      <c r="K147" s="42">
        <v>55.782896821838193</v>
      </c>
      <c r="L147" s="42">
        <v>701.86147496554452</v>
      </c>
      <c r="M147" s="42">
        <v>3148.8662808159538</v>
      </c>
      <c r="N147" s="42">
        <v>1855.0655522593245</v>
      </c>
      <c r="O147" s="42">
        <v>2597.8493134780465</v>
      </c>
      <c r="P147" s="42">
        <v>1462.1149571623464</v>
      </c>
      <c r="Q147" s="42">
        <v>527.58154827656676</v>
      </c>
      <c r="R147" s="42">
        <v>3788.8007269792984</v>
      </c>
      <c r="S147" s="42">
        <v>1369.5031011380436</v>
      </c>
      <c r="T147" s="42">
        <v>1261.390539330949</v>
      </c>
      <c r="U147" s="42">
        <v>5883.7294281354971</v>
      </c>
      <c r="V147" s="42">
        <v>38.661011513114438</v>
      </c>
      <c r="W147" s="42">
        <v>91.053673519635453</v>
      </c>
      <c r="X147" s="42">
        <v>2600.9520244190062</v>
      </c>
      <c r="Y147" s="42">
        <v>297.26369421211962</v>
      </c>
      <c r="Z147" s="42">
        <v>5472.601746697308</v>
      </c>
      <c r="AA147" s="42">
        <v>555.09741098216966</v>
      </c>
      <c r="AB147" s="42">
        <v>13249.91956536386</v>
      </c>
      <c r="AC147" s="42">
        <v>535.97937096830822</v>
      </c>
      <c r="AD147" s="42">
        <v>834.92357089526831</v>
      </c>
      <c r="AE147" s="42">
        <v>717.68763198717841</v>
      </c>
      <c r="AF147" s="42">
        <v>9968.4118575018219</v>
      </c>
      <c r="AG147" s="42">
        <v>17495.91553804258</v>
      </c>
      <c r="AH147" s="42">
        <v>58001.696775002521</v>
      </c>
      <c r="AI147" s="42">
        <v>1090.0689746383864</v>
      </c>
      <c r="AJ147" s="42">
        <v>3343.1914856956969</v>
      </c>
      <c r="AK147" s="42">
        <v>12.296745967626769</v>
      </c>
      <c r="AL147" s="42">
        <v>1434.2386232989181</v>
      </c>
      <c r="AM147" s="42">
        <v>204.45800791092404</v>
      </c>
      <c r="AN147" s="42">
        <v>74.131270700847566</v>
      </c>
      <c r="AO147" s="42">
        <v>2195.7016775489092</v>
      </c>
      <c r="AP147" s="42">
        <v>3525.7722332845033</v>
      </c>
      <c r="AQ147" s="42">
        <v>3762.4439853482259</v>
      </c>
      <c r="AR147" s="42">
        <v>72.718370210580261</v>
      </c>
      <c r="AS147" s="42">
        <v>78.910716826603974</v>
      </c>
      <c r="AT147" s="42">
        <v>4319.1363832871821</v>
      </c>
      <c r="AU147" s="42">
        <v>5581.4192237620782</v>
      </c>
      <c r="AV147" s="42">
        <v>881.16674408882704</v>
      </c>
      <c r="AW147" s="42">
        <v>0</v>
      </c>
      <c r="AX147" s="42">
        <v>3097.1613099074561</v>
      </c>
      <c r="AY147" s="42">
        <v>2807.6459954962552</v>
      </c>
      <c r="AZ147" s="42">
        <v>82.07072639558767</v>
      </c>
      <c r="BA147" s="42">
        <v>358.5667579985934</v>
      </c>
      <c r="BB147" s="42">
        <v>1078.6005251934932</v>
      </c>
      <c r="BC147" s="42">
        <v>512.2227594978732</v>
      </c>
      <c r="BD147" s="42">
        <v>6111.6770807437997</v>
      </c>
      <c r="BE147" s="42">
        <v>58.750264528816338</v>
      </c>
      <c r="BF147" s="42">
        <v>99.134110687074838</v>
      </c>
      <c r="BG147" s="42">
        <v>644.15556654167028</v>
      </c>
      <c r="BH147" s="42">
        <v>222.43169055687403</v>
      </c>
      <c r="BI147" s="42">
        <v>9898.8732257477895</v>
      </c>
      <c r="BJ147" s="42">
        <v>116.96655480968704</v>
      </c>
      <c r="BK147" s="42">
        <v>660.18555024731802</v>
      </c>
      <c r="BL147" s="42">
        <v>3790.5457665268423</v>
      </c>
      <c r="BM147" s="42">
        <v>329.91088003330964</v>
      </c>
      <c r="BN147" s="42">
        <v>285.77319062364444</v>
      </c>
      <c r="BO147" s="42">
        <v>1622.4918322083436</v>
      </c>
      <c r="BP147" s="42">
        <v>1538.6885327407115</v>
      </c>
      <c r="BQ147" s="42">
        <v>194.87251735212106</v>
      </c>
      <c r="BR147" s="42">
        <v>1956.6459678793287</v>
      </c>
      <c r="BS147" s="42">
        <v>0</v>
      </c>
      <c r="BT147" s="42">
        <f t="shared" si="2"/>
        <v>264302.73973937239</v>
      </c>
    </row>
    <row r="148" spans="1:72" x14ac:dyDescent="0.25">
      <c r="A148" s="10" t="s">
        <v>101</v>
      </c>
      <c r="B148" s="8" t="s">
        <v>102</v>
      </c>
      <c r="C148" s="42">
        <v>1383.4313635232613</v>
      </c>
      <c r="D148" s="42">
        <v>17931.983589096479</v>
      </c>
      <c r="E148" s="42">
        <v>0.60074370656675846</v>
      </c>
      <c r="F148" s="42">
        <v>104.92735147880784</v>
      </c>
      <c r="G148" s="42">
        <v>145.75007241300881</v>
      </c>
      <c r="H148" s="42">
        <v>0.56191734275555771</v>
      </c>
      <c r="I148" s="42">
        <v>1.0044413693747642</v>
      </c>
      <c r="J148" s="42">
        <v>4.4413693747643529E-3</v>
      </c>
      <c r="K148" s="42">
        <v>4.4413693747643529E-3</v>
      </c>
      <c r="L148" s="42">
        <v>31.684952799698372</v>
      </c>
      <c r="M148" s="42">
        <v>43.989297386636849</v>
      </c>
      <c r="N148" s="42">
        <v>32.682808142315565</v>
      </c>
      <c r="O148" s="42">
        <v>10.084467796113017</v>
      </c>
      <c r="P148" s="42">
        <v>215.70889039267266</v>
      </c>
      <c r="Q148" s="42">
        <v>184.8687957366449</v>
      </c>
      <c r="R148" s="42">
        <v>1099.6652917133281</v>
      </c>
      <c r="S148" s="42">
        <v>97.410819519643312</v>
      </c>
      <c r="T148" s="42">
        <v>63.349572724583915</v>
      </c>
      <c r="U148" s="42">
        <v>314.92986000921701</v>
      </c>
      <c r="V148" s="42">
        <v>2.1741761491847811</v>
      </c>
      <c r="W148" s="42">
        <v>0.37872505076159607</v>
      </c>
      <c r="X148" s="42">
        <v>3.6560163590667814</v>
      </c>
      <c r="Y148" s="42">
        <v>2.2740375344459007</v>
      </c>
      <c r="Z148" s="42">
        <v>19.426549645219279</v>
      </c>
      <c r="AA148" s="42">
        <v>4.6234655191296916</v>
      </c>
      <c r="AB148" s="42">
        <v>24.051737142046825</v>
      </c>
      <c r="AC148" s="42">
        <v>0.55085624060321547</v>
      </c>
      <c r="AD148" s="42">
        <v>2.6583830061886604</v>
      </c>
      <c r="AE148" s="42">
        <v>582.25007985379727</v>
      </c>
      <c r="AF148" s="42">
        <v>2218.4684107888111</v>
      </c>
      <c r="AG148" s="42">
        <v>4111.7220422722103</v>
      </c>
      <c r="AH148" s="42">
        <v>1969.3461203873692</v>
      </c>
      <c r="AI148" s="42">
        <v>28.543461336282377</v>
      </c>
      <c r="AJ148" s="42">
        <v>37.489902300358551</v>
      </c>
      <c r="AK148" s="42">
        <v>0</v>
      </c>
      <c r="AL148" s="42">
        <v>1589.4217532819519</v>
      </c>
      <c r="AM148" s="42">
        <v>0</v>
      </c>
      <c r="AN148" s="42">
        <v>5.4114498543401659</v>
      </c>
      <c r="AO148" s="42">
        <v>11.555612607584203</v>
      </c>
      <c r="AP148" s="42">
        <v>30.80615723402277</v>
      </c>
      <c r="AQ148" s="42">
        <v>6.589873347742925</v>
      </c>
      <c r="AR148" s="42">
        <v>0.16433066686628106</v>
      </c>
      <c r="AS148" s="42">
        <v>0</v>
      </c>
      <c r="AT148" s="42">
        <v>7.3269734214982094</v>
      </c>
      <c r="AU148" s="42">
        <v>368.74127830101924</v>
      </c>
      <c r="AV148" s="42">
        <v>42.243334948616734</v>
      </c>
      <c r="AW148" s="42">
        <v>0</v>
      </c>
      <c r="AX148" s="42">
        <v>1293.6072990819209</v>
      </c>
      <c r="AY148" s="42">
        <v>411.49570620752257</v>
      </c>
      <c r="AZ148" s="42">
        <v>1865.7696817528788</v>
      </c>
      <c r="BA148" s="42">
        <v>4.293130378734447</v>
      </c>
      <c r="BB148" s="42">
        <v>3.7486546329569301</v>
      </c>
      <c r="BC148" s="42">
        <v>669.20350145737063</v>
      </c>
      <c r="BD148" s="42">
        <v>4333.6227183334586</v>
      </c>
      <c r="BE148" s="42">
        <v>0.30215989592638615</v>
      </c>
      <c r="BF148" s="42">
        <v>0.5329643249717223</v>
      </c>
      <c r="BG148" s="42">
        <v>855.97223894297986</v>
      </c>
      <c r="BH148" s="42">
        <v>7.9944648745758351E-2</v>
      </c>
      <c r="BI148" s="42">
        <v>19.231129392729649</v>
      </c>
      <c r="BJ148" s="42">
        <v>1.5483264265119603</v>
      </c>
      <c r="BK148" s="42">
        <v>341.60106926138036</v>
      </c>
      <c r="BL148" s="42">
        <v>2571.530408235843</v>
      </c>
      <c r="BM148" s="42">
        <v>196.5377946249358</v>
      </c>
      <c r="BN148" s="42">
        <v>13.523969746157455</v>
      </c>
      <c r="BO148" s="42">
        <v>6.6487299540222367</v>
      </c>
      <c r="BP148" s="42">
        <v>0</v>
      </c>
      <c r="BQ148" s="42">
        <v>178.69292581418804</v>
      </c>
      <c r="BR148" s="42">
        <v>0.27660141885088158</v>
      </c>
      <c r="BS148" s="42">
        <v>0</v>
      </c>
      <c r="BT148" s="42">
        <f t="shared" si="2"/>
        <v>45500.73679967106</v>
      </c>
    </row>
    <row r="149" spans="1:72" x14ac:dyDescent="0.25">
      <c r="A149" s="10" t="s">
        <v>103</v>
      </c>
      <c r="B149" s="8" t="s">
        <v>104</v>
      </c>
      <c r="C149" s="42">
        <v>3052.9375774167215</v>
      </c>
      <c r="D149" s="42">
        <v>262.63055925145414</v>
      </c>
      <c r="E149" s="42">
        <v>2.3493779706530797</v>
      </c>
      <c r="F149" s="42">
        <v>8.6913264459642079</v>
      </c>
      <c r="G149" s="42">
        <v>240.43061183846788</v>
      </c>
      <c r="H149" s="42">
        <v>1.2034144309796595</v>
      </c>
      <c r="I149" s="42">
        <v>0.19837418958134587</v>
      </c>
      <c r="J149" s="42">
        <v>0.10399877798589649</v>
      </c>
      <c r="K149" s="42">
        <v>0.82326985341598446</v>
      </c>
      <c r="L149" s="42">
        <v>3.6548141977900768</v>
      </c>
      <c r="M149" s="42">
        <v>68.038219802429438</v>
      </c>
      <c r="N149" s="42">
        <v>2.0948325280016293</v>
      </c>
      <c r="O149" s="42">
        <v>0.26742542910659101</v>
      </c>
      <c r="P149" s="42">
        <v>852.87262683583799</v>
      </c>
      <c r="Q149" s="42">
        <v>406.14446405784764</v>
      </c>
      <c r="R149" s="42">
        <v>2309.0228032775785</v>
      </c>
      <c r="S149" s="42">
        <v>16.570085210283249</v>
      </c>
      <c r="T149" s="42">
        <v>21.120668021498911</v>
      </c>
      <c r="U149" s="42">
        <v>753.84819141730384</v>
      </c>
      <c r="V149" s="42">
        <v>0.3119963339576895</v>
      </c>
      <c r="W149" s="42">
        <v>10.026184950082847</v>
      </c>
      <c r="X149" s="42">
        <v>121.29122193756868</v>
      </c>
      <c r="Y149" s="42">
        <v>21.103401376119059</v>
      </c>
      <c r="Z149" s="42">
        <v>115.8992095811398</v>
      </c>
      <c r="AA149" s="42">
        <v>29.892220186803392</v>
      </c>
      <c r="AB149" s="42">
        <v>13.044418153088161</v>
      </c>
      <c r="AC149" s="42">
        <v>91.162198810479367</v>
      </c>
      <c r="AD149" s="42">
        <v>14.492215731458037</v>
      </c>
      <c r="AE149" s="42">
        <v>3.9840398782257367</v>
      </c>
      <c r="AF149" s="42">
        <v>92.111866854764742</v>
      </c>
      <c r="AG149" s="42">
        <v>32.180193302493116</v>
      </c>
      <c r="AH149" s="42">
        <v>231.98488005899475</v>
      </c>
      <c r="AI149" s="42">
        <v>1.7405544260469623</v>
      </c>
      <c r="AJ149" s="42">
        <v>15.376962173628982</v>
      </c>
      <c r="AK149" s="42">
        <v>0.17828361940439399</v>
      </c>
      <c r="AL149" s="42">
        <v>3.6696711660737762</v>
      </c>
      <c r="AM149" s="42">
        <v>2.7621208406600899</v>
      </c>
      <c r="AN149" s="42">
        <v>0.80227628731977296</v>
      </c>
      <c r="AO149" s="42">
        <v>6.4924951399766817</v>
      </c>
      <c r="AP149" s="42">
        <v>404.79295785767658</v>
      </c>
      <c r="AQ149" s="42">
        <v>115.01290203230256</v>
      </c>
      <c r="AR149" s="42">
        <v>12.108429151215093</v>
      </c>
      <c r="AS149" s="42">
        <v>0.92113203358936901</v>
      </c>
      <c r="AT149" s="42">
        <v>51.30111148361437</v>
      </c>
      <c r="AU149" s="42">
        <v>147.78927224475251</v>
      </c>
      <c r="AV149" s="42">
        <v>64.583241129241728</v>
      </c>
      <c r="AW149" s="42">
        <v>0</v>
      </c>
      <c r="AX149" s="42">
        <v>20.814612565462998</v>
      </c>
      <c r="AY149" s="42">
        <v>20.175762929263922</v>
      </c>
      <c r="AZ149" s="42">
        <v>1.1291295895611619</v>
      </c>
      <c r="BA149" s="42">
        <v>2.7336821642007081</v>
      </c>
      <c r="BB149" s="42">
        <v>6.0170721548982975</v>
      </c>
      <c r="BC149" s="42">
        <v>3.5656723880878798</v>
      </c>
      <c r="BD149" s="42">
        <v>12.910705438534865</v>
      </c>
      <c r="BE149" s="42">
        <v>0.46056601679468451</v>
      </c>
      <c r="BF149" s="42">
        <v>1.3519841138166544</v>
      </c>
      <c r="BG149" s="42">
        <v>66.163310559780868</v>
      </c>
      <c r="BH149" s="42">
        <v>10.815459537484786</v>
      </c>
      <c r="BI149" s="42">
        <v>745.33561027151723</v>
      </c>
      <c r="BJ149" s="42">
        <v>1.6125675309565246</v>
      </c>
      <c r="BK149" s="42">
        <v>20.931892212643035</v>
      </c>
      <c r="BL149" s="42">
        <v>8.1312426867334882</v>
      </c>
      <c r="BM149" s="42">
        <v>14.960967061685396</v>
      </c>
      <c r="BN149" s="42">
        <v>8.4833288899924142</v>
      </c>
      <c r="BO149" s="42">
        <v>3.9370965951803676</v>
      </c>
      <c r="BP149" s="42">
        <v>67.940915961357817</v>
      </c>
      <c r="BQ149" s="42">
        <v>23.183575046853676</v>
      </c>
      <c r="BR149" s="42">
        <v>3.9668105317477664</v>
      </c>
      <c r="BS149" s="42">
        <v>0</v>
      </c>
      <c r="BT149" s="42">
        <f t="shared" si="2"/>
        <v>10652.640061940127</v>
      </c>
    </row>
    <row r="150" spans="1:72" x14ac:dyDescent="0.25">
      <c r="A150" s="10" t="s">
        <v>105</v>
      </c>
      <c r="B150" s="8" t="s">
        <v>14</v>
      </c>
      <c r="C150" s="42">
        <v>1903.1905183632332</v>
      </c>
      <c r="D150" s="42">
        <v>112.84309833660224</v>
      </c>
      <c r="E150" s="42">
        <v>157.10442671212849</v>
      </c>
      <c r="F150" s="42">
        <v>2829.388026572336</v>
      </c>
      <c r="G150" s="42">
        <v>1202.7048053117203</v>
      </c>
      <c r="H150" s="42">
        <v>357.2735479739772</v>
      </c>
      <c r="I150" s="42">
        <v>0.17289209287005392</v>
      </c>
      <c r="J150" s="42">
        <v>0.34098436331652177</v>
      </c>
      <c r="K150" s="42">
        <v>0.18015325442567026</v>
      </c>
      <c r="L150" s="42">
        <v>206.65182920003932</v>
      </c>
      <c r="M150" s="42">
        <v>1911.309159508153</v>
      </c>
      <c r="N150" s="42">
        <v>3887.0793055289828</v>
      </c>
      <c r="O150" s="42">
        <v>790.36940458656261</v>
      </c>
      <c r="P150" s="42">
        <v>2636.2463724406043</v>
      </c>
      <c r="Q150" s="42">
        <v>1246.3919700239758</v>
      </c>
      <c r="R150" s="42">
        <v>4885.2731025110734</v>
      </c>
      <c r="S150" s="42">
        <v>869.22174800449807</v>
      </c>
      <c r="T150" s="42">
        <v>491.72076038406971</v>
      </c>
      <c r="U150" s="42">
        <v>3622.9363870501925</v>
      </c>
      <c r="V150" s="42">
        <v>219.24094415312342</v>
      </c>
      <c r="W150" s="42">
        <v>442.61570388947877</v>
      </c>
      <c r="X150" s="42">
        <v>432.05931925663833</v>
      </c>
      <c r="Y150" s="42">
        <v>313.40499867063687</v>
      </c>
      <c r="Z150" s="42">
        <v>2065.5022193718869</v>
      </c>
      <c r="AA150" s="42">
        <v>444.131446747795</v>
      </c>
      <c r="AB150" s="42">
        <v>7307.0813238611654</v>
      </c>
      <c r="AC150" s="42">
        <v>396.72602893233727</v>
      </c>
      <c r="AD150" s="42">
        <v>625.34792535761926</v>
      </c>
      <c r="AE150" s="42">
        <v>423.68427351357997</v>
      </c>
      <c r="AF150" s="42">
        <v>792.45437845391143</v>
      </c>
      <c r="AG150" s="42">
        <v>2063.8616477055175</v>
      </c>
      <c r="AH150" s="42">
        <v>1245.8903553004579</v>
      </c>
      <c r="AI150" s="42">
        <v>73.654478325228254</v>
      </c>
      <c r="AJ150" s="42">
        <v>525.92932823480703</v>
      </c>
      <c r="AK150" s="42">
        <v>11.429050195360224</v>
      </c>
      <c r="AL150" s="42">
        <v>163.92982455653987</v>
      </c>
      <c r="AM150" s="42">
        <v>0.4438066934289272</v>
      </c>
      <c r="AN150" s="42">
        <v>56.544974852794645</v>
      </c>
      <c r="AO150" s="42">
        <v>1106.7347333003752</v>
      </c>
      <c r="AP150" s="42">
        <v>460.6895367155991</v>
      </c>
      <c r="AQ150" s="42">
        <v>178.54313377120954</v>
      </c>
      <c r="AR150" s="42">
        <v>1.1191965931985641</v>
      </c>
      <c r="AS150" s="42">
        <v>1.1005635792745092</v>
      </c>
      <c r="AT150" s="42">
        <v>641.46890915782774</v>
      </c>
      <c r="AU150" s="42">
        <v>1221.6805283949136</v>
      </c>
      <c r="AV150" s="42">
        <v>847.74350949169798</v>
      </c>
      <c r="AW150" s="42">
        <v>0</v>
      </c>
      <c r="AX150" s="42">
        <v>296.27521974600097</v>
      </c>
      <c r="AY150" s="42">
        <v>267.26107134492662</v>
      </c>
      <c r="AZ150" s="42">
        <v>-1891.9774714699704</v>
      </c>
      <c r="BA150" s="42">
        <v>31.918364081439229</v>
      </c>
      <c r="BB150" s="42">
        <v>132.43210280764282</v>
      </c>
      <c r="BC150" s="42">
        <v>98.027099186442484</v>
      </c>
      <c r="BD150" s="42">
        <v>686.23565272912435</v>
      </c>
      <c r="BE150" s="42">
        <v>14.512935614378232</v>
      </c>
      <c r="BF150" s="42">
        <v>40.533398219263638</v>
      </c>
      <c r="BG150" s="42">
        <v>101.90290797940364</v>
      </c>
      <c r="BH150" s="42">
        <v>5.6294735100663909</v>
      </c>
      <c r="BI150" s="42">
        <v>1661.8483001997029</v>
      </c>
      <c r="BJ150" s="42">
        <v>10.999956730463406</v>
      </c>
      <c r="BK150" s="42">
        <v>710.95536088855897</v>
      </c>
      <c r="BL150" s="42">
        <v>139.45929386974112</v>
      </c>
      <c r="BM150" s="42">
        <v>5.8694603980838513</v>
      </c>
      <c r="BN150" s="42">
        <v>203.1318508565671</v>
      </c>
      <c r="BO150" s="42">
        <v>90.16339074255707</v>
      </c>
      <c r="BP150" s="42">
        <v>362.44194951832628</v>
      </c>
      <c r="BQ150" s="42">
        <v>81.577367370678928</v>
      </c>
      <c r="BR150" s="42">
        <v>8.1461579261276498</v>
      </c>
      <c r="BS150" s="42">
        <v>0</v>
      </c>
      <c r="BT150" s="42">
        <f t="shared" si="2"/>
        <v>52230.754473544686</v>
      </c>
    </row>
    <row r="151" spans="1:72" x14ac:dyDescent="0.25">
      <c r="A151" s="10" t="s">
        <v>106</v>
      </c>
      <c r="B151" s="8" t="s">
        <v>107</v>
      </c>
      <c r="C151" s="42">
        <v>64072.695322218351</v>
      </c>
      <c r="D151" s="42">
        <v>26279.509822668348</v>
      </c>
      <c r="E151" s="42">
        <v>5705.5258476130221</v>
      </c>
      <c r="F151" s="42">
        <v>25095.590342930496</v>
      </c>
      <c r="G151" s="42">
        <v>-2655.0573682567374</v>
      </c>
      <c r="H151" s="42">
        <v>463.37452525539561</v>
      </c>
      <c r="I151" s="42">
        <v>13.377073965721893</v>
      </c>
      <c r="J151" s="42">
        <v>1444.4196724761957</v>
      </c>
      <c r="K151" s="42">
        <v>27.476748653316953</v>
      </c>
      <c r="L151" s="42">
        <v>9438.8279674405512</v>
      </c>
      <c r="M151" s="42">
        <v>18197.770180426025</v>
      </c>
      <c r="N151" s="42">
        <v>52817.694062023882</v>
      </c>
      <c r="O151" s="42">
        <v>12357.242097380758</v>
      </c>
      <c r="P151" s="42">
        <v>10602.348841618303</v>
      </c>
      <c r="Q151" s="42">
        <v>3363.7795320296868</v>
      </c>
      <c r="R151" s="42">
        <v>22263.466467570699</v>
      </c>
      <c r="S151" s="42">
        <v>8268.6291283389255</v>
      </c>
      <c r="T151" s="42">
        <v>6794.3053258339769</v>
      </c>
      <c r="U151" s="42">
        <v>11482.346278416953</v>
      </c>
      <c r="V151" s="42">
        <v>562.49016467680997</v>
      </c>
      <c r="W151" s="42">
        <v>1250.9613991968502</v>
      </c>
      <c r="X151" s="42">
        <v>21870.114178068059</v>
      </c>
      <c r="Y151" s="42">
        <v>553.68841438622826</v>
      </c>
      <c r="Z151" s="42">
        <v>57991.526757840184</v>
      </c>
      <c r="AA151" s="42">
        <v>6432.274570896001</v>
      </c>
      <c r="AB151" s="42">
        <v>23646.326446321185</v>
      </c>
      <c r="AC151" s="42">
        <v>26871.916264954856</v>
      </c>
      <c r="AD151" s="42">
        <v>4374.9556867270048</v>
      </c>
      <c r="AE151" s="42">
        <v>8270.5751014817179</v>
      </c>
      <c r="AF151" s="42">
        <v>42508.276795996608</v>
      </c>
      <c r="AG151" s="42">
        <v>41580.68128133547</v>
      </c>
      <c r="AH151" s="42">
        <v>47408.022740313252</v>
      </c>
      <c r="AI151" s="42">
        <v>11564.529711520143</v>
      </c>
      <c r="AJ151" s="42">
        <v>8486.8513835606263</v>
      </c>
      <c r="AK151" s="42">
        <v>137.0953830851991</v>
      </c>
      <c r="AL151" s="42">
        <v>15063.32539918968</v>
      </c>
      <c r="AM151" s="42">
        <v>46.854783131107254</v>
      </c>
      <c r="AN151" s="42">
        <v>2970.1595606017713</v>
      </c>
      <c r="AO151" s="42">
        <v>8181.0467545692763</v>
      </c>
      <c r="AP151" s="42">
        <v>10517.223129250044</v>
      </c>
      <c r="AQ151" s="42">
        <v>11452.976433696776</v>
      </c>
      <c r="AR151" s="42">
        <v>797.89807204432202</v>
      </c>
      <c r="AS151" s="42">
        <v>1064.3508260516301</v>
      </c>
      <c r="AT151" s="42">
        <v>4951.3202901514878</v>
      </c>
      <c r="AU151" s="42">
        <v>7132.41036839352</v>
      </c>
      <c r="AV151" s="42">
        <v>2458.2371268869124</v>
      </c>
      <c r="AW151" s="42">
        <v>0</v>
      </c>
      <c r="AX151" s="42">
        <v>7383.4073116752088</v>
      </c>
      <c r="AY151" s="42">
        <v>6188.3261731040393</v>
      </c>
      <c r="AZ151" s="42">
        <v>5266.0037484324503</v>
      </c>
      <c r="BA151" s="42">
        <v>9698.6918646650211</v>
      </c>
      <c r="BB151" s="42">
        <v>1884.0997849119831</v>
      </c>
      <c r="BC151" s="42">
        <v>3528.9002613982489</v>
      </c>
      <c r="BD151" s="42">
        <v>13160.847197385492</v>
      </c>
      <c r="BE151" s="42">
        <v>149.43635886530424</v>
      </c>
      <c r="BF151" s="42">
        <v>671.48231229287535</v>
      </c>
      <c r="BG151" s="42">
        <v>4862.6060543601407</v>
      </c>
      <c r="BH151" s="42">
        <v>75.322227081998562</v>
      </c>
      <c r="BI151" s="42">
        <v>41170.641384197923</v>
      </c>
      <c r="BJ151" s="42">
        <v>1245.7994875688694</v>
      </c>
      <c r="BK151" s="42">
        <v>10222.062915992068</v>
      </c>
      <c r="BL151" s="42">
        <v>14867.617890014404</v>
      </c>
      <c r="BM151" s="42">
        <v>1351.3890933373855</v>
      </c>
      <c r="BN151" s="42">
        <v>9019.742454822861</v>
      </c>
      <c r="BO151" s="42">
        <v>38004.483800019509</v>
      </c>
      <c r="BP151" s="42">
        <v>3971.8005391713691</v>
      </c>
      <c r="BQ151" s="42">
        <v>3284.135269275906</v>
      </c>
      <c r="BR151" s="42">
        <v>1834.0751503153456</v>
      </c>
      <c r="BS151" s="42">
        <v>0</v>
      </c>
      <c r="BT151" s="42">
        <f t="shared" si="2"/>
        <v>822020.28217181936</v>
      </c>
    </row>
    <row r="152" spans="1:72" x14ac:dyDescent="0.25">
      <c r="A152" s="10" t="s">
        <v>108</v>
      </c>
      <c r="B152" s="8" t="s">
        <v>109</v>
      </c>
      <c r="C152" s="42">
        <v>14180.336843223158</v>
      </c>
      <c r="D152" s="42">
        <v>591.40247007162134</v>
      </c>
      <c r="E152" s="42">
        <v>884.50301081110149</v>
      </c>
      <c r="F152" s="42">
        <v>31790.77744200105</v>
      </c>
      <c r="G152" s="42">
        <v>48663.141352703962</v>
      </c>
      <c r="H152" s="42">
        <v>1484.9326981229351</v>
      </c>
      <c r="I152" s="42">
        <v>128.20177799507383</v>
      </c>
      <c r="J152" s="42">
        <v>1703.4414562979971</v>
      </c>
      <c r="K152" s="42">
        <v>2577.0435430441676</v>
      </c>
      <c r="L152" s="42">
        <v>1185.2887683449881</v>
      </c>
      <c r="M152" s="42">
        <v>23701.731755592791</v>
      </c>
      <c r="N152" s="42">
        <v>15852.805865363875</v>
      </c>
      <c r="O152" s="42">
        <v>15771.046453554642</v>
      </c>
      <c r="P152" s="42">
        <v>6304.8723493620764</v>
      </c>
      <c r="Q152" s="42">
        <v>456.38794829821728</v>
      </c>
      <c r="R152" s="42">
        <v>9532.8081323786446</v>
      </c>
      <c r="S152" s="42">
        <v>44421.103479024539</v>
      </c>
      <c r="T152" s="42">
        <v>39375.284947838823</v>
      </c>
      <c r="U152" s="42">
        <v>262079.09945232424</v>
      </c>
      <c r="V152" s="42">
        <v>11637.848300810363</v>
      </c>
      <c r="W152" s="42">
        <v>38878.160661751048</v>
      </c>
      <c r="X152" s="42">
        <v>30181.884101902397</v>
      </c>
      <c r="Y152" s="42">
        <v>10755.38323293402</v>
      </c>
      <c r="Z152" s="42">
        <v>12893.085555711554</v>
      </c>
      <c r="AA152" s="42">
        <v>944.4868447917479</v>
      </c>
      <c r="AB152" s="42">
        <v>40982.874836656651</v>
      </c>
      <c r="AC152" s="42">
        <v>309930.08575400931</v>
      </c>
      <c r="AD152" s="42">
        <v>6972.0296330152687</v>
      </c>
      <c r="AE152" s="42">
        <v>343498.4531333209</v>
      </c>
      <c r="AF152" s="42">
        <v>110871.26636894247</v>
      </c>
      <c r="AG152" s="42">
        <v>165911.90433011559</v>
      </c>
      <c r="AH152" s="42">
        <v>56726.619975698297</v>
      </c>
      <c r="AI152" s="42">
        <v>1710.1797761616281</v>
      </c>
      <c r="AJ152" s="42">
        <v>354529.2178610416</v>
      </c>
      <c r="AK152" s="42">
        <v>33735.753927080368</v>
      </c>
      <c r="AL152" s="42">
        <v>62805.785849561536</v>
      </c>
      <c r="AM152" s="42">
        <v>2973.8305246576419</v>
      </c>
      <c r="AN152" s="42">
        <v>19549.109799721893</v>
      </c>
      <c r="AO152" s="42">
        <v>83014.157459069815</v>
      </c>
      <c r="AP152" s="42">
        <v>84937.89042336581</v>
      </c>
      <c r="AQ152" s="42">
        <v>72281.023262896371</v>
      </c>
      <c r="AR152" s="42">
        <v>2855.6283750693619</v>
      </c>
      <c r="AS152" s="42">
        <v>3691.5611406295593</v>
      </c>
      <c r="AT152" s="42">
        <v>68650.415406896514</v>
      </c>
      <c r="AU152" s="42">
        <v>142853.67738940948</v>
      </c>
      <c r="AV152" s="42">
        <v>32986.561120664424</v>
      </c>
      <c r="AW152" s="42">
        <v>0</v>
      </c>
      <c r="AX152" s="42">
        <v>54837.144948705944</v>
      </c>
      <c r="AY152" s="42">
        <v>37708.205586365431</v>
      </c>
      <c r="AZ152" s="42">
        <v>8747.8582611101865</v>
      </c>
      <c r="BA152" s="42">
        <v>429.81293271761308</v>
      </c>
      <c r="BB152" s="42">
        <v>9635.6545687507896</v>
      </c>
      <c r="BC152" s="42">
        <v>22364.166337712839</v>
      </c>
      <c r="BD152" s="42">
        <v>27215.205170915837</v>
      </c>
      <c r="BE152" s="42">
        <v>1388.7942200353793</v>
      </c>
      <c r="BF152" s="42">
        <v>11358.297839196865</v>
      </c>
      <c r="BG152" s="42">
        <v>15710.633184764991</v>
      </c>
      <c r="BH152" s="42">
        <v>2079.2286580007576</v>
      </c>
      <c r="BI152" s="42">
        <v>101422.43061727255</v>
      </c>
      <c r="BJ152" s="42">
        <v>31704.749550379445</v>
      </c>
      <c r="BK152" s="42">
        <v>42922.383610199984</v>
      </c>
      <c r="BL152" s="42">
        <v>143494.01222642566</v>
      </c>
      <c r="BM152" s="42">
        <v>92144.729309508795</v>
      </c>
      <c r="BN152" s="42">
        <v>55714.252501848205</v>
      </c>
      <c r="BO152" s="42">
        <v>37532.449123476508</v>
      </c>
      <c r="BP152" s="42">
        <v>107223.06264955347</v>
      </c>
      <c r="BQ152" s="42">
        <v>2350.8262595677438</v>
      </c>
      <c r="BR152" s="42">
        <v>2564.1289333374252</v>
      </c>
      <c r="BS152" s="42">
        <v>0</v>
      </c>
      <c r="BT152" s="42">
        <f t="shared" si="2"/>
        <v>3435991.1112820865</v>
      </c>
    </row>
    <row r="153" spans="1:72" x14ac:dyDescent="0.25">
      <c r="A153" s="10" t="s">
        <v>110</v>
      </c>
      <c r="B153" s="8" t="s">
        <v>111</v>
      </c>
      <c r="C153" s="42">
        <v>84804.124295600821</v>
      </c>
      <c r="D153" s="42">
        <v>13739.270715577522</v>
      </c>
      <c r="E153" s="42">
        <v>12478.048208709151</v>
      </c>
      <c r="F153" s="42">
        <v>160543.9147353369</v>
      </c>
      <c r="G153" s="42">
        <v>63472.839934055475</v>
      </c>
      <c r="H153" s="42">
        <v>2615.1236409493031</v>
      </c>
      <c r="I153" s="42">
        <v>333.55412801558037</v>
      </c>
      <c r="J153" s="42">
        <v>5417.4585943387356</v>
      </c>
      <c r="K153" s="42">
        <v>7169.1085151791885</v>
      </c>
      <c r="L153" s="42">
        <v>5932.7723167638915</v>
      </c>
      <c r="M153" s="42">
        <v>78203.155733805586</v>
      </c>
      <c r="N153" s="42">
        <v>65902.875853795456</v>
      </c>
      <c r="O153" s="42">
        <v>114017.80245550022</v>
      </c>
      <c r="P153" s="42">
        <v>28005.397196749884</v>
      </c>
      <c r="Q153" s="42">
        <v>3721.8472723431905</v>
      </c>
      <c r="R153" s="42">
        <v>55816.958986867758</v>
      </c>
      <c r="S153" s="42">
        <v>39037.661246633921</v>
      </c>
      <c r="T153" s="42">
        <v>34162.381922400309</v>
      </c>
      <c r="U153" s="42">
        <v>223681.75506536273</v>
      </c>
      <c r="V153" s="42">
        <v>1588.8545183541783</v>
      </c>
      <c r="W153" s="42">
        <v>4241.379110955977</v>
      </c>
      <c r="X153" s="42">
        <v>41637.651249846916</v>
      </c>
      <c r="Y153" s="42">
        <v>3383.2947020889255</v>
      </c>
      <c r="Z153" s="42">
        <v>139357.80104591089</v>
      </c>
      <c r="AA153" s="42">
        <v>49772.694016748108</v>
      </c>
      <c r="AB153" s="42">
        <v>72102.18220681425</v>
      </c>
      <c r="AC153" s="42">
        <v>343041.41195719293</v>
      </c>
      <c r="AD153" s="42">
        <v>20236.543125466389</v>
      </c>
      <c r="AE153" s="42">
        <v>401116.14895744791</v>
      </c>
      <c r="AF153" s="42">
        <v>343179.64960730047</v>
      </c>
      <c r="AG153" s="42">
        <v>160067.95440471478</v>
      </c>
      <c r="AH153" s="42">
        <v>103350.71382526355</v>
      </c>
      <c r="AI153" s="42">
        <v>17611.90242500637</v>
      </c>
      <c r="AJ153" s="42">
        <v>59557.334615085965</v>
      </c>
      <c r="AK153" s="42">
        <v>4528.4103771776063</v>
      </c>
      <c r="AL153" s="42">
        <v>30229.859027304017</v>
      </c>
      <c r="AM153" s="42">
        <v>9353.2870494777835</v>
      </c>
      <c r="AN153" s="42">
        <v>37352.622616481473</v>
      </c>
      <c r="AO153" s="42">
        <v>43353.114686476081</v>
      </c>
      <c r="AP153" s="42">
        <v>311571.25187079579</v>
      </c>
      <c r="AQ153" s="42">
        <v>204030.5903362075</v>
      </c>
      <c r="AR153" s="42">
        <v>5687.4843013155078</v>
      </c>
      <c r="AS153" s="42">
        <v>9040.5678608412745</v>
      </c>
      <c r="AT153" s="42">
        <v>260678.07480683635</v>
      </c>
      <c r="AU153" s="42">
        <v>171017.89998935084</v>
      </c>
      <c r="AV153" s="42">
        <v>97602.717949620666</v>
      </c>
      <c r="AW153" s="42">
        <v>0</v>
      </c>
      <c r="AX153" s="42">
        <v>144988.9959821915</v>
      </c>
      <c r="AY153" s="42">
        <v>113985.7155526749</v>
      </c>
      <c r="AZ153" s="42">
        <v>53633.789655705172</v>
      </c>
      <c r="BA153" s="42">
        <v>11903.412513489748</v>
      </c>
      <c r="BB153" s="42">
        <v>30009.176155775513</v>
      </c>
      <c r="BC153" s="42">
        <v>65399.085699962539</v>
      </c>
      <c r="BD153" s="42">
        <v>68803.376772462143</v>
      </c>
      <c r="BE153" s="42">
        <v>3575.8814214574713</v>
      </c>
      <c r="BF153" s="42">
        <v>3484.8962392318017</v>
      </c>
      <c r="BG153" s="42">
        <v>60883.524852218063</v>
      </c>
      <c r="BH153" s="42">
        <v>2759.4239160427987</v>
      </c>
      <c r="BI153" s="42">
        <v>117106.33173120694</v>
      </c>
      <c r="BJ153" s="42">
        <v>22165.645773181113</v>
      </c>
      <c r="BK153" s="42">
        <v>295334.20355446852</v>
      </c>
      <c r="BL153" s="42">
        <v>1120152.5133144634</v>
      </c>
      <c r="BM153" s="42">
        <v>18667.712347861092</v>
      </c>
      <c r="BN153" s="42">
        <v>109070.46911961638</v>
      </c>
      <c r="BO153" s="42">
        <v>69694.13212726968</v>
      </c>
      <c r="BP153" s="42">
        <v>138316.84409697785</v>
      </c>
      <c r="BQ153" s="42">
        <v>11266.590684098435</v>
      </c>
      <c r="BR153" s="42">
        <v>3277.2317807287527</v>
      </c>
      <c r="BS153" s="42">
        <v>0</v>
      </c>
      <c r="BT153" s="42">
        <f t="shared" si="2"/>
        <v>6408226.4007491507</v>
      </c>
    </row>
    <row r="154" spans="1:72" x14ac:dyDescent="0.25">
      <c r="A154" s="10" t="s">
        <v>112</v>
      </c>
      <c r="B154" s="8" t="s">
        <v>113</v>
      </c>
      <c r="C154" s="42">
        <v>4790.4669735131456</v>
      </c>
      <c r="D154" s="42">
        <v>169.87028755617837</v>
      </c>
      <c r="E154" s="42">
        <v>3806.9204026240131</v>
      </c>
      <c r="F154" s="42">
        <v>16947.40037799261</v>
      </c>
      <c r="G154" s="42">
        <v>630.31505647778113</v>
      </c>
      <c r="H154" s="42">
        <v>350.35044529766702</v>
      </c>
      <c r="I154" s="42">
        <v>1.076375860132603</v>
      </c>
      <c r="J154" s="42">
        <v>33.220581969758747</v>
      </c>
      <c r="K154" s="42">
        <v>22.330101782295777</v>
      </c>
      <c r="L154" s="42">
        <v>1924.2070605425811</v>
      </c>
      <c r="M154" s="42">
        <v>1347.8642621619661</v>
      </c>
      <c r="N154" s="42">
        <v>2656.1011265119359</v>
      </c>
      <c r="O154" s="42">
        <v>128.71763121032939</v>
      </c>
      <c r="P154" s="42">
        <v>4842.7727950483759</v>
      </c>
      <c r="Q154" s="42">
        <v>674.90210368960572</v>
      </c>
      <c r="R154" s="42">
        <v>4680.3226598300353</v>
      </c>
      <c r="S154" s="42">
        <v>3873.1032534516958</v>
      </c>
      <c r="T154" s="42">
        <v>3254.2348628224831</v>
      </c>
      <c r="U154" s="42">
        <v>11433.971697639918</v>
      </c>
      <c r="V154" s="42">
        <v>55.549190465152705</v>
      </c>
      <c r="W154" s="42">
        <v>61.502241413578744</v>
      </c>
      <c r="X154" s="42">
        <v>1262.8144962253421</v>
      </c>
      <c r="Y154" s="42">
        <v>338.19695312753447</v>
      </c>
      <c r="Z154" s="42">
        <v>42462.918302287551</v>
      </c>
      <c r="AA154" s="42">
        <v>10615.962578715131</v>
      </c>
      <c r="AB154" s="42">
        <v>2846.2837087105395</v>
      </c>
      <c r="AC154" s="42">
        <v>1208.1589237961846</v>
      </c>
      <c r="AD154" s="42">
        <v>469.51972447596529</v>
      </c>
      <c r="AE154" s="42">
        <v>249.30370346101145</v>
      </c>
      <c r="AF154" s="42">
        <v>1248.2312122645151</v>
      </c>
      <c r="AG154" s="42">
        <v>21355.710729872022</v>
      </c>
      <c r="AH154" s="42">
        <v>7263.2365861764738</v>
      </c>
      <c r="AI154" s="42">
        <v>470.5881257030307</v>
      </c>
      <c r="AJ154" s="42">
        <v>2309.9851954330638</v>
      </c>
      <c r="AK154" s="42">
        <v>487.156593889156</v>
      </c>
      <c r="AL154" s="42">
        <v>271.44424872653406</v>
      </c>
      <c r="AM154" s="42">
        <v>18.734218568880951</v>
      </c>
      <c r="AN154" s="42">
        <v>385.38323338272869</v>
      </c>
      <c r="AO154" s="42">
        <v>16429.155078551918</v>
      </c>
      <c r="AP154" s="42">
        <v>9836.3777764015995</v>
      </c>
      <c r="AQ154" s="42">
        <v>2889.55350085603</v>
      </c>
      <c r="AR154" s="42">
        <v>3.4790090360463535</v>
      </c>
      <c r="AS154" s="42">
        <v>19.469403067658654</v>
      </c>
      <c r="AT154" s="42">
        <v>1814.7719575567151</v>
      </c>
      <c r="AU154" s="42">
        <v>2561.5260550389685</v>
      </c>
      <c r="AV154" s="42">
        <v>2249.3873172606104</v>
      </c>
      <c r="AW154" s="42">
        <v>0</v>
      </c>
      <c r="AX154" s="42">
        <v>5016.9675018710614</v>
      </c>
      <c r="AY154" s="42">
        <v>4807.3982253871118</v>
      </c>
      <c r="AZ154" s="42">
        <v>428.27719743687936</v>
      </c>
      <c r="BA154" s="42">
        <v>22.330590921349426</v>
      </c>
      <c r="BB154" s="42">
        <v>1415.5166770248154</v>
      </c>
      <c r="BC154" s="42">
        <v>841.8704175113154</v>
      </c>
      <c r="BD154" s="42">
        <v>4240.3599267305808</v>
      </c>
      <c r="BE154" s="42">
        <v>104.27335994303891</v>
      </c>
      <c r="BF154" s="42">
        <v>205.35937965203604</v>
      </c>
      <c r="BG154" s="42">
        <v>1345.2612609437897</v>
      </c>
      <c r="BH154" s="42">
        <v>11.515956747474503</v>
      </c>
      <c r="BI154" s="42">
        <v>1519.6634471197881</v>
      </c>
      <c r="BJ154" s="42">
        <v>200.3336615417642</v>
      </c>
      <c r="BK154" s="42">
        <v>1124.5863563887747</v>
      </c>
      <c r="BL154" s="42">
        <v>3310.0651746062645</v>
      </c>
      <c r="BM154" s="42">
        <v>454.34493512206535</v>
      </c>
      <c r="BN154" s="42">
        <v>1929.9604283384351</v>
      </c>
      <c r="BO154" s="42">
        <v>3332.3286066960932</v>
      </c>
      <c r="BP154" s="42">
        <v>822.06199288162247</v>
      </c>
      <c r="BQ154" s="42">
        <v>170.12531026530553</v>
      </c>
      <c r="BR154" s="42">
        <v>516.00389252975435</v>
      </c>
      <c r="BS154" s="42">
        <v>0</v>
      </c>
      <c r="BT154" s="42">
        <f t="shared" si="2"/>
        <v>222571.1524201057</v>
      </c>
    </row>
    <row r="155" spans="1:72" x14ac:dyDescent="0.25">
      <c r="A155" s="10" t="s">
        <v>114</v>
      </c>
      <c r="B155" s="8" t="s">
        <v>115</v>
      </c>
      <c r="C155" s="42">
        <v>598.5311236856553</v>
      </c>
      <c r="D155" s="42">
        <v>48.906835358188651</v>
      </c>
      <c r="E155" s="42">
        <v>1.7344809158976988</v>
      </c>
      <c r="F155" s="42">
        <v>217.0025221598068</v>
      </c>
      <c r="G155" s="42">
        <v>5318.3256249644073</v>
      </c>
      <c r="H155" s="42">
        <v>103.13122412043447</v>
      </c>
      <c r="I155" s="42">
        <v>7.3770987060085513</v>
      </c>
      <c r="J155" s="42">
        <v>90.845562603320744</v>
      </c>
      <c r="K155" s="42">
        <v>128.61743800417659</v>
      </c>
      <c r="L155" s="42">
        <v>122.93354240406904</v>
      </c>
      <c r="M155" s="42">
        <v>2567.28874312485</v>
      </c>
      <c r="N155" s="42">
        <v>1891.3035983063767</v>
      </c>
      <c r="O155" s="42">
        <v>1563.4324484101712</v>
      </c>
      <c r="P155" s="42">
        <v>733.68275325251057</v>
      </c>
      <c r="Q155" s="42">
        <v>126.51334205661522</v>
      </c>
      <c r="R155" s="42">
        <v>1676.5182208892836</v>
      </c>
      <c r="S155" s="42">
        <v>325.50735051421623</v>
      </c>
      <c r="T155" s="42">
        <v>236.791060265102</v>
      </c>
      <c r="U155" s="42">
        <v>1464.378136006279</v>
      </c>
      <c r="V155" s="42">
        <v>2.7622904945007916</v>
      </c>
      <c r="W155" s="42">
        <v>9.6092886102153585</v>
      </c>
      <c r="X155" s="42">
        <v>335.20579558427892</v>
      </c>
      <c r="Y155" s="42">
        <v>42.812864090019978</v>
      </c>
      <c r="Z155" s="42">
        <v>31854.093659284979</v>
      </c>
      <c r="AA155" s="42">
        <v>7541.7790423855668</v>
      </c>
      <c r="AB155" s="42">
        <v>450.67118327879416</v>
      </c>
      <c r="AC155" s="42">
        <v>2791.8476680873696</v>
      </c>
      <c r="AD155" s="42">
        <v>347.27557139759602</v>
      </c>
      <c r="AE155" s="42">
        <v>3927.5415653886462</v>
      </c>
      <c r="AF155" s="42">
        <v>5581.9889893585259</v>
      </c>
      <c r="AG155" s="42">
        <v>1192.7262152249716</v>
      </c>
      <c r="AH155" s="42">
        <v>405.67689024388505</v>
      </c>
      <c r="AI155" s="42">
        <v>16.655061767933081</v>
      </c>
      <c r="AJ155" s="42">
        <v>273.48562938143874</v>
      </c>
      <c r="AK155" s="42">
        <v>136.22881181399913</v>
      </c>
      <c r="AL155" s="42">
        <v>52.821814866308017</v>
      </c>
      <c r="AM155" s="42">
        <v>116.76233762459258</v>
      </c>
      <c r="AN155" s="42">
        <v>25.229996098839642</v>
      </c>
      <c r="AO155" s="42">
        <v>4640.1526796771514</v>
      </c>
      <c r="AP155" s="42">
        <v>8673.7087572903656</v>
      </c>
      <c r="AQ155" s="42">
        <v>1049.8745840408685</v>
      </c>
      <c r="AR155" s="42">
        <v>209.10276637199186</v>
      </c>
      <c r="AS155" s="42">
        <v>175.98429425841042</v>
      </c>
      <c r="AT155" s="42">
        <v>2635.7270899860505</v>
      </c>
      <c r="AU155" s="42">
        <v>571.06366616503453</v>
      </c>
      <c r="AV155" s="42">
        <v>2522.7498847915713</v>
      </c>
      <c r="AW155" s="42">
        <v>0</v>
      </c>
      <c r="AX155" s="42">
        <v>1381.4131983381399</v>
      </c>
      <c r="AY155" s="42">
        <v>1336.1892721089746</v>
      </c>
      <c r="AZ155" s="42">
        <v>268.02112340861248</v>
      </c>
      <c r="BA155" s="42">
        <v>-179.6971256037975</v>
      </c>
      <c r="BB155" s="42">
        <v>593.07387201193058</v>
      </c>
      <c r="BC155" s="42">
        <v>625.01905942775852</v>
      </c>
      <c r="BD155" s="42">
        <v>1059.0206728282142</v>
      </c>
      <c r="BE155" s="42">
        <v>50.897249811605263</v>
      </c>
      <c r="BF155" s="42">
        <v>32.515981265103072</v>
      </c>
      <c r="BG155" s="42">
        <v>777.29072348844375</v>
      </c>
      <c r="BH155" s="42">
        <v>3.309029780057462</v>
      </c>
      <c r="BI155" s="42">
        <v>117.43183544005365</v>
      </c>
      <c r="BJ155" s="42">
        <v>109.61838524193591</v>
      </c>
      <c r="BK155" s="42">
        <v>1028.0099461737957</v>
      </c>
      <c r="BL155" s="42">
        <v>1685.5875518123353</v>
      </c>
      <c r="BM155" s="42">
        <v>668.40034408904455</v>
      </c>
      <c r="BN155" s="42">
        <v>149.75597845642642</v>
      </c>
      <c r="BO155" s="42">
        <v>250.81476242705583</v>
      </c>
      <c r="BP155" s="42">
        <v>1303.3350889177686</v>
      </c>
      <c r="BQ155" s="42">
        <v>42.465366505125445</v>
      </c>
      <c r="BR155" s="42">
        <v>56.936037250160759</v>
      </c>
      <c r="BS155" s="42">
        <v>0</v>
      </c>
      <c r="BT155" s="42">
        <f t="shared" si="2"/>
        <v>104165.76785648998</v>
      </c>
    </row>
    <row r="156" spans="1:72" x14ac:dyDescent="0.25">
      <c r="A156" s="10" t="s">
        <v>116</v>
      </c>
      <c r="B156" s="8" t="s">
        <v>117</v>
      </c>
      <c r="C156" s="42">
        <v>12771.866903425729</v>
      </c>
      <c r="D156" s="42">
        <v>953.88968824263827</v>
      </c>
      <c r="E156" s="42">
        <v>4730.4812103296972</v>
      </c>
      <c r="F156" s="42">
        <v>2440.4059188903602</v>
      </c>
      <c r="G156" s="42">
        <v>1439.4116476947991</v>
      </c>
      <c r="H156" s="42">
        <v>1679.545977192317</v>
      </c>
      <c r="I156" s="42">
        <v>10.628124354160676</v>
      </c>
      <c r="J156" s="42">
        <v>114.97522048214545</v>
      </c>
      <c r="K156" s="42">
        <v>105.46787732289529</v>
      </c>
      <c r="L156" s="42">
        <v>4661.5629684979249</v>
      </c>
      <c r="M156" s="42">
        <v>2080.4367608770026</v>
      </c>
      <c r="N156" s="42">
        <v>5005.426088045996</v>
      </c>
      <c r="O156" s="42">
        <v>3910.5143750569387</v>
      </c>
      <c r="P156" s="42">
        <v>556.71997926234087</v>
      </c>
      <c r="Q156" s="42">
        <v>1476.7302627404451</v>
      </c>
      <c r="R156" s="42">
        <v>8282.3633645974332</v>
      </c>
      <c r="S156" s="42">
        <v>3747.7120083800919</v>
      </c>
      <c r="T156" s="42">
        <v>2615.5524024316987</v>
      </c>
      <c r="U156" s="42">
        <v>16133.455822353446</v>
      </c>
      <c r="V156" s="42">
        <v>431.32806890335826</v>
      </c>
      <c r="W156" s="42">
        <v>979.30781485600062</v>
      </c>
      <c r="X156" s="42">
        <v>2160.5947470746946</v>
      </c>
      <c r="Y156" s="42">
        <v>754.94450847621761</v>
      </c>
      <c r="Z156" s="42">
        <v>26407.200770946685</v>
      </c>
      <c r="AA156" s="42">
        <v>6000.2994524838668</v>
      </c>
      <c r="AB156" s="42">
        <v>11280.306814760366</v>
      </c>
      <c r="AC156" s="42">
        <v>3659.3403176801216</v>
      </c>
      <c r="AD156" s="42">
        <v>4870.325416302514</v>
      </c>
      <c r="AE156" s="42">
        <v>5391.7576980079339</v>
      </c>
      <c r="AF156" s="42">
        <v>30962.550213954462</v>
      </c>
      <c r="AG156" s="42">
        <v>26279.1164194503</v>
      </c>
      <c r="AH156" s="42">
        <v>32438.11421384574</v>
      </c>
      <c r="AI156" s="42">
        <v>5924.8866143875721</v>
      </c>
      <c r="AJ156" s="42">
        <v>17323.861828523652</v>
      </c>
      <c r="AK156" s="42">
        <v>78.117768404061337</v>
      </c>
      <c r="AL156" s="42">
        <v>20075.38577557078</v>
      </c>
      <c r="AM156" s="42">
        <v>63.55991045779983</v>
      </c>
      <c r="AN156" s="42">
        <v>821.04469046776956</v>
      </c>
      <c r="AO156" s="42">
        <v>8004.5732512182358</v>
      </c>
      <c r="AP156" s="42">
        <v>26944.034362384969</v>
      </c>
      <c r="AQ156" s="42">
        <v>13873.510205165048</v>
      </c>
      <c r="AR156" s="42">
        <v>863.72335075671822</v>
      </c>
      <c r="AS156" s="42">
        <v>253.03569711285243</v>
      </c>
      <c r="AT156" s="42">
        <v>5010.3466476394124</v>
      </c>
      <c r="AU156" s="42">
        <v>11788.524712791725</v>
      </c>
      <c r="AV156" s="42">
        <v>6308.6016049100481</v>
      </c>
      <c r="AW156" s="42">
        <v>0</v>
      </c>
      <c r="AX156" s="42">
        <v>2760.098637135477</v>
      </c>
      <c r="AY156" s="42">
        <v>4461.2609913022825</v>
      </c>
      <c r="AZ156" s="42">
        <v>1246.3336226562417</v>
      </c>
      <c r="BA156" s="42">
        <v>190.85414586434149</v>
      </c>
      <c r="BB156" s="42">
        <v>714.01052736173176</v>
      </c>
      <c r="BC156" s="42">
        <v>2188.0124188433992</v>
      </c>
      <c r="BD156" s="42">
        <v>16755.566994499182</v>
      </c>
      <c r="BE156" s="42">
        <v>211.1386326899364</v>
      </c>
      <c r="BF156" s="42">
        <v>690.61761852874577</v>
      </c>
      <c r="BG156" s="42">
        <v>10493.463445556994</v>
      </c>
      <c r="BH156" s="42">
        <v>159.46769418419024</v>
      </c>
      <c r="BI156" s="42">
        <v>27393.242478879143</v>
      </c>
      <c r="BJ156" s="42">
        <v>1359.8787301600528</v>
      </c>
      <c r="BK156" s="42">
        <v>14901.567556029324</v>
      </c>
      <c r="BL156" s="42">
        <v>6066.1512457576155</v>
      </c>
      <c r="BM156" s="42">
        <v>4678.7464817978171</v>
      </c>
      <c r="BN156" s="42">
        <v>1849.9283900049879</v>
      </c>
      <c r="BO156" s="42">
        <v>3606.6606741610603</v>
      </c>
      <c r="BP156" s="42">
        <v>12978.452253356405</v>
      </c>
      <c r="BQ156" s="42">
        <v>1303.6832277328724</v>
      </c>
      <c r="BR156" s="42">
        <v>11621.140099264516</v>
      </c>
      <c r="BS156" s="42">
        <v>0</v>
      </c>
      <c r="BT156" s="42">
        <f t="shared" si="2"/>
        <v>467295.81534247729</v>
      </c>
    </row>
    <row r="157" spans="1:72" x14ac:dyDescent="0.25">
      <c r="A157" s="10" t="s">
        <v>118</v>
      </c>
      <c r="B157" s="8" t="s">
        <v>119</v>
      </c>
      <c r="C157" s="42">
        <v>65417.299621396989</v>
      </c>
      <c r="D157" s="42">
        <v>8301.0405876163641</v>
      </c>
      <c r="E157" s="42">
        <v>5113.3784890516627</v>
      </c>
      <c r="F157" s="42">
        <v>142023.37861043314</v>
      </c>
      <c r="G157" s="42">
        <v>14359.729281100812</v>
      </c>
      <c r="H157" s="42">
        <v>2028.0952620049338</v>
      </c>
      <c r="I157" s="42">
        <v>82.059558016378247</v>
      </c>
      <c r="J157" s="42">
        <v>2115.3797523727962</v>
      </c>
      <c r="K157" s="42">
        <v>3012.4482884492213</v>
      </c>
      <c r="L157" s="42">
        <v>8390.7720971741637</v>
      </c>
      <c r="M157" s="42">
        <v>12119.290917033282</v>
      </c>
      <c r="N157" s="42">
        <v>30593.118805173912</v>
      </c>
      <c r="O157" s="42">
        <v>25369.149551674367</v>
      </c>
      <c r="P157" s="42">
        <v>9850.9074676605778</v>
      </c>
      <c r="Q157" s="42">
        <v>4308.1815782008889</v>
      </c>
      <c r="R157" s="42">
        <v>31437.025931559812</v>
      </c>
      <c r="S157" s="42">
        <v>20054.748928299392</v>
      </c>
      <c r="T157" s="42">
        <v>15384.410613949465</v>
      </c>
      <c r="U157" s="42">
        <v>96067.003251556802</v>
      </c>
      <c r="V157" s="42">
        <v>1370.8308968061417</v>
      </c>
      <c r="W157" s="42">
        <v>3316.5925416882628</v>
      </c>
      <c r="X157" s="42">
        <v>50272.758130897011</v>
      </c>
      <c r="Y157" s="42">
        <v>2173.2373778780557</v>
      </c>
      <c r="Z157" s="42">
        <v>271675.89537789085</v>
      </c>
      <c r="AA157" s="42">
        <v>36967.086434439079</v>
      </c>
      <c r="AB157" s="42">
        <v>62920.707621446993</v>
      </c>
      <c r="AC157" s="42">
        <v>68082.320608054535</v>
      </c>
      <c r="AD157" s="42">
        <v>10168.289311878569</v>
      </c>
      <c r="AE157" s="42">
        <v>113415.39357582963</v>
      </c>
      <c r="AF157" s="42">
        <v>137484.94184019667</v>
      </c>
      <c r="AG157" s="42">
        <v>119807.64935624237</v>
      </c>
      <c r="AH157" s="42">
        <v>104427.42269305683</v>
      </c>
      <c r="AI157" s="42">
        <v>527.55677933248762</v>
      </c>
      <c r="AJ157" s="42">
        <v>10400.104889729842</v>
      </c>
      <c r="AK157" s="42">
        <v>565.38788056060707</v>
      </c>
      <c r="AL157" s="42">
        <v>9159.9685394254975</v>
      </c>
      <c r="AM157" s="42">
        <v>4492.0827241230763</v>
      </c>
      <c r="AN157" s="42">
        <v>3142.9411381262744</v>
      </c>
      <c r="AO157" s="42">
        <v>8396.7034873293742</v>
      </c>
      <c r="AP157" s="42">
        <v>138441.63036372678</v>
      </c>
      <c r="AQ157" s="42">
        <v>87653.263361329518</v>
      </c>
      <c r="AR157" s="42">
        <v>1580.0587240539414</v>
      </c>
      <c r="AS157" s="42">
        <v>1853.7358799024701</v>
      </c>
      <c r="AT157" s="42">
        <v>137347.44471937572</v>
      </c>
      <c r="AU157" s="42">
        <v>36357.471874291594</v>
      </c>
      <c r="AV157" s="42">
        <v>49749.71819989042</v>
      </c>
      <c r="AW157" s="42">
        <v>0</v>
      </c>
      <c r="AX157" s="42">
        <v>52865.519581140383</v>
      </c>
      <c r="AY157" s="42">
        <v>36019.82025923593</v>
      </c>
      <c r="AZ157" s="42">
        <v>25771.039394629064</v>
      </c>
      <c r="BA157" s="42">
        <v>2513.8275789090512</v>
      </c>
      <c r="BB157" s="42">
        <v>9571.781257402401</v>
      </c>
      <c r="BC157" s="42">
        <v>20656.404317686931</v>
      </c>
      <c r="BD157" s="42">
        <v>35055.347692629322</v>
      </c>
      <c r="BE157" s="42">
        <v>1328.0278092423396</v>
      </c>
      <c r="BF157" s="42">
        <v>501.25050348253416</v>
      </c>
      <c r="BG157" s="42">
        <v>15906.786973198772</v>
      </c>
      <c r="BH157" s="42">
        <v>282.56902026507987</v>
      </c>
      <c r="BI157" s="42">
        <v>51834.740225984584</v>
      </c>
      <c r="BJ157" s="42">
        <v>9749.31251796584</v>
      </c>
      <c r="BK157" s="42">
        <v>21597.407345475367</v>
      </c>
      <c r="BL157" s="42">
        <v>102216.216406612</v>
      </c>
      <c r="BM157" s="42">
        <v>12092.856261226792</v>
      </c>
      <c r="BN157" s="42">
        <v>7303.6598955096961</v>
      </c>
      <c r="BO157" s="42">
        <v>4629.7884664418925</v>
      </c>
      <c r="BP157" s="42">
        <v>49437.482389035067</v>
      </c>
      <c r="BQ157" s="42">
        <v>3443.4596537584198</v>
      </c>
      <c r="BR157" s="42">
        <v>906.980523205086</v>
      </c>
      <c r="BS157" s="42">
        <v>0</v>
      </c>
      <c r="BT157" s="42">
        <f t="shared" si="2"/>
        <v>2431462.890993264</v>
      </c>
    </row>
    <row r="158" spans="1:72" x14ac:dyDescent="0.25">
      <c r="A158" s="10" t="s">
        <v>120</v>
      </c>
      <c r="B158" s="8" t="s">
        <v>121</v>
      </c>
      <c r="C158" s="42">
        <v>1910014.5568096912</v>
      </c>
      <c r="D158" s="42">
        <v>102253.57350438001</v>
      </c>
      <c r="E158" s="42">
        <v>49109.370326648903</v>
      </c>
      <c r="F158" s="42">
        <v>452183.97705152008</v>
      </c>
      <c r="G158" s="42">
        <v>423423.26566965092</v>
      </c>
      <c r="H158" s="42">
        <v>64953.83911402557</v>
      </c>
      <c r="I158" s="42">
        <v>6411.6581143257235</v>
      </c>
      <c r="J158" s="42">
        <v>14543.898148011524</v>
      </c>
      <c r="K158" s="42">
        <v>8868.0934530972918</v>
      </c>
      <c r="L158" s="42">
        <v>137623.75435461834</v>
      </c>
      <c r="M158" s="42">
        <v>146348.65850558941</v>
      </c>
      <c r="N158" s="42">
        <v>210997.18134867476</v>
      </c>
      <c r="O158" s="42">
        <v>24583.434283431743</v>
      </c>
      <c r="P158" s="42">
        <v>161598.29639785684</v>
      </c>
      <c r="Q158" s="42">
        <v>61353.925436090343</v>
      </c>
      <c r="R158" s="42">
        <v>415704.9468171692</v>
      </c>
      <c r="S158" s="42">
        <v>65144.716988252731</v>
      </c>
      <c r="T158" s="42">
        <v>62245.203246952879</v>
      </c>
      <c r="U158" s="42">
        <v>406962.95182439469</v>
      </c>
      <c r="V158" s="42">
        <v>12408.15694456514</v>
      </c>
      <c r="W158" s="42">
        <v>29820.523733075574</v>
      </c>
      <c r="X158" s="42">
        <v>99694.013254193982</v>
      </c>
      <c r="Y158" s="42">
        <v>16602.067558501643</v>
      </c>
      <c r="Z158" s="42">
        <v>516818.47628662136</v>
      </c>
      <c r="AA158" s="42">
        <v>217731.09223413488</v>
      </c>
      <c r="AB158" s="42">
        <v>674553.24426747102</v>
      </c>
      <c r="AC158" s="42">
        <v>1001054.8168085214</v>
      </c>
      <c r="AD158" s="42">
        <v>79204.818042807092</v>
      </c>
      <c r="AE158" s="42">
        <v>225441.51602279895</v>
      </c>
      <c r="AF158" s="42">
        <v>463712.11643724941</v>
      </c>
      <c r="AG158" s="42">
        <v>562519.32583757408</v>
      </c>
      <c r="AH158" s="42">
        <v>627973.66554210044</v>
      </c>
      <c r="AI158" s="42">
        <v>212987.43853422932</v>
      </c>
      <c r="AJ158" s="42">
        <v>328286.08460634982</v>
      </c>
      <c r="AK158" s="42">
        <v>2820.7984729891577</v>
      </c>
      <c r="AL158" s="42">
        <v>141625.64242342053</v>
      </c>
      <c r="AM158" s="42">
        <v>18734.900912530022</v>
      </c>
      <c r="AN158" s="42">
        <v>32877.492215464001</v>
      </c>
      <c r="AO158" s="42">
        <v>130122.08738984905</v>
      </c>
      <c r="AP158" s="42">
        <v>91522.44626321175</v>
      </c>
      <c r="AQ158" s="42">
        <v>146088.3688373419</v>
      </c>
      <c r="AR158" s="42">
        <v>2688.7820317018763</v>
      </c>
      <c r="AS158" s="42">
        <v>3679.9254799437649</v>
      </c>
      <c r="AT158" s="42">
        <v>177319.71811940765</v>
      </c>
      <c r="AU158" s="42">
        <v>188454.24895868427</v>
      </c>
      <c r="AV158" s="42">
        <v>182127.68921661106</v>
      </c>
      <c r="AW158" s="42">
        <v>0</v>
      </c>
      <c r="AX158" s="42">
        <v>66254.819449660674</v>
      </c>
      <c r="AY158" s="42">
        <v>58307.912875278183</v>
      </c>
      <c r="AZ158" s="42">
        <v>5998.1713668128323</v>
      </c>
      <c r="BA158" s="42">
        <v>83342.07491002405</v>
      </c>
      <c r="BB158" s="42">
        <v>14942.198035999209</v>
      </c>
      <c r="BC158" s="42">
        <v>21680.720560443307</v>
      </c>
      <c r="BD158" s="42">
        <v>502396.71932026348</v>
      </c>
      <c r="BE158" s="42">
        <v>1453.2190775621857</v>
      </c>
      <c r="BF158" s="42">
        <v>4877.7359282182588</v>
      </c>
      <c r="BG158" s="42">
        <v>80958.836274000423</v>
      </c>
      <c r="BH158" s="42">
        <v>817.92825960545201</v>
      </c>
      <c r="BI158" s="42">
        <v>391881.37817767198</v>
      </c>
      <c r="BJ158" s="42">
        <v>16651.448069491082</v>
      </c>
      <c r="BK158" s="42">
        <v>131285.1524965943</v>
      </c>
      <c r="BL158" s="42">
        <v>57079.289146223091</v>
      </c>
      <c r="BM158" s="42">
        <v>50797.989755655683</v>
      </c>
      <c r="BN158" s="42">
        <v>21025.370396974547</v>
      </c>
      <c r="BO158" s="42">
        <v>63198.388164750053</v>
      </c>
      <c r="BP158" s="42">
        <v>26179.06724256579</v>
      </c>
      <c r="BQ158" s="42">
        <v>23891.48862221629</v>
      </c>
      <c r="BR158" s="42">
        <v>73588.784122459634</v>
      </c>
      <c r="BS158" s="42">
        <v>0</v>
      </c>
      <c r="BT158" s="42">
        <f t="shared" si="2"/>
        <v>12607803.450078206</v>
      </c>
    </row>
    <row r="159" spans="1:72" x14ac:dyDescent="0.25">
      <c r="A159" s="10" t="s">
        <v>122</v>
      </c>
      <c r="B159" s="8" t="s">
        <v>123</v>
      </c>
      <c r="C159" s="42">
        <v>56.275780130495392</v>
      </c>
      <c r="D159" s="42">
        <v>23.091064432182456</v>
      </c>
      <c r="E159" s="42">
        <v>6691.5200950676153</v>
      </c>
      <c r="F159" s="42">
        <v>1056.6246978900815</v>
      </c>
      <c r="G159" s="42">
        <v>1665.8900737230904</v>
      </c>
      <c r="H159" s="42">
        <v>49.385459620031391</v>
      </c>
      <c r="I159" s="42">
        <v>0.16869000439603171</v>
      </c>
      <c r="J159" s="42">
        <v>0.45591726587813247</v>
      </c>
      <c r="K159" s="42">
        <v>0.31634847830735752</v>
      </c>
      <c r="L159" s="42">
        <v>658.50767244892165</v>
      </c>
      <c r="M159" s="42">
        <v>342.15688423821604</v>
      </c>
      <c r="N159" s="42">
        <v>714.74647515670745</v>
      </c>
      <c r="O159" s="42">
        <v>17.402191538456844</v>
      </c>
      <c r="P159" s="42">
        <v>189.2092478656341</v>
      </c>
      <c r="Q159" s="42">
        <v>51.853450072865911</v>
      </c>
      <c r="R159" s="42">
        <v>461.71942813001056</v>
      </c>
      <c r="S159" s="42">
        <v>171.18558709750121</v>
      </c>
      <c r="T159" s="42">
        <v>124.23311565971174</v>
      </c>
      <c r="U159" s="42">
        <v>853.14955666077208</v>
      </c>
      <c r="V159" s="42">
        <v>72.823481869207157</v>
      </c>
      <c r="W159" s="42">
        <v>154.98869566798322</v>
      </c>
      <c r="X159" s="42">
        <v>122.75868457421221</v>
      </c>
      <c r="Y159" s="42">
        <v>28.361115810513915</v>
      </c>
      <c r="Z159" s="42">
        <v>759.44470896095982</v>
      </c>
      <c r="AA159" s="42">
        <v>191.40728077652776</v>
      </c>
      <c r="AB159" s="42">
        <v>1786.5172011912687</v>
      </c>
      <c r="AC159" s="42">
        <v>42.72228635593801</v>
      </c>
      <c r="AD159" s="42">
        <v>73.230145451861148</v>
      </c>
      <c r="AE159" s="42">
        <v>189.7344122563928</v>
      </c>
      <c r="AF159" s="42">
        <v>628.59624152993013</v>
      </c>
      <c r="AG159" s="42">
        <v>5552.5482692991627</v>
      </c>
      <c r="AH159" s="42">
        <v>6490.8243780224238</v>
      </c>
      <c r="AI159" s="42">
        <v>52.68343518717883</v>
      </c>
      <c r="AJ159" s="42">
        <v>2838.2464045884626</v>
      </c>
      <c r="AK159" s="42">
        <v>4.7463468576373398</v>
      </c>
      <c r="AL159" s="42">
        <v>3538.6705089176326</v>
      </c>
      <c r="AM159" s="42">
        <v>1.400880262189049</v>
      </c>
      <c r="AN159" s="42">
        <v>270.1645917028365</v>
      </c>
      <c r="AO159" s="42">
        <v>317.69240702888595</v>
      </c>
      <c r="AP159" s="42">
        <v>4519.4599737224025</v>
      </c>
      <c r="AQ159" s="42">
        <v>5241.9458473555806</v>
      </c>
      <c r="AR159" s="42">
        <v>235.22133684806442</v>
      </c>
      <c r="AS159" s="42">
        <v>37.445913843352926</v>
      </c>
      <c r="AT159" s="42">
        <v>164.26337599626649</v>
      </c>
      <c r="AU159" s="42">
        <v>349.043035298559</v>
      </c>
      <c r="AV159" s="42">
        <v>201.80874629112344</v>
      </c>
      <c r="AW159" s="42">
        <v>0</v>
      </c>
      <c r="AX159" s="42">
        <v>626.96814929977131</v>
      </c>
      <c r="AY159" s="42">
        <v>556.48373921759173</v>
      </c>
      <c r="AZ159" s="42">
        <v>867.24712788589932</v>
      </c>
      <c r="BA159" s="42">
        <v>471.01009519406978</v>
      </c>
      <c r="BB159" s="42">
        <v>163.04330459492627</v>
      </c>
      <c r="BC159" s="42">
        <v>115.98301970810894</v>
      </c>
      <c r="BD159" s="42">
        <v>521.08270750846123</v>
      </c>
      <c r="BE159" s="42">
        <v>14.688885382554549</v>
      </c>
      <c r="BF159" s="42">
        <v>216.85628072752795</v>
      </c>
      <c r="BG159" s="42">
        <v>280.02971409760846</v>
      </c>
      <c r="BH159" s="42">
        <v>18.781366772692991</v>
      </c>
      <c r="BI159" s="42">
        <v>4739.3455674847291</v>
      </c>
      <c r="BJ159" s="42">
        <v>742.1005534261343</v>
      </c>
      <c r="BK159" s="42">
        <v>755.77103724469043</v>
      </c>
      <c r="BL159" s="42">
        <v>350.85614729478124</v>
      </c>
      <c r="BM159" s="42">
        <v>90.789471390499529</v>
      </c>
      <c r="BN159" s="42">
        <v>890.18509396824686</v>
      </c>
      <c r="BO159" s="42">
        <v>130.90930922323139</v>
      </c>
      <c r="BP159" s="42">
        <v>2621.878150024429</v>
      </c>
      <c r="BQ159" s="42">
        <v>100.13947859517317</v>
      </c>
      <c r="BR159" s="42">
        <v>858.44548930973531</v>
      </c>
      <c r="BS159" s="42">
        <v>0</v>
      </c>
      <c r="BT159" s="42">
        <f t="shared" si="2"/>
        <v>62127.236129498291</v>
      </c>
    </row>
    <row r="160" spans="1:72" x14ac:dyDescent="0.25">
      <c r="A160" s="10" t="s">
        <v>124</v>
      </c>
      <c r="B160" s="8" t="s">
        <v>125</v>
      </c>
      <c r="C160" s="42">
        <v>17025.405481750382</v>
      </c>
      <c r="D160" s="42">
        <v>90.273410538848125</v>
      </c>
      <c r="E160" s="42">
        <v>457.57958374857327</v>
      </c>
      <c r="F160" s="42">
        <v>104.94809687071805</v>
      </c>
      <c r="G160" s="42">
        <v>80.893896815158001</v>
      </c>
      <c r="H160" s="42">
        <v>12.266770666949112</v>
      </c>
      <c r="I160" s="42">
        <v>-6.9691769979396412</v>
      </c>
      <c r="J160" s="42">
        <v>2.3382129099974431</v>
      </c>
      <c r="K160" s="42">
        <v>9.8747766456664179E-3</v>
      </c>
      <c r="L160" s="42">
        <v>174.56985688623413</v>
      </c>
      <c r="M160" s="42">
        <v>31.021137484851213</v>
      </c>
      <c r="N160" s="42">
        <v>6.9956217359767567</v>
      </c>
      <c r="O160" s="42">
        <v>4.6354556861093448</v>
      </c>
      <c r="P160" s="42">
        <v>384.57004905890994</v>
      </c>
      <c r="Q160" s="42">
        <v>169.81847979643044</v>
      </c>
      <c r="R160" s="42">
        <v>941.96589337976957</v>
      </c>
      <c r="S160" s="42">
        <v>20.132315434615148</v>
      </c>
      <c r="T160" s="42">
        <v>45.174657979404053</v>
      </c>
      <c r="U160" s="42">
        <v>853.01612501635771</v>
      </c>
      <c r="V160" s="42">
        <v>12.251512250547115</v>
      </c>
      <c r="W160" s="42">
        <v>18.417501961287073</v>
      </c>
      <c r="X160" s="42">
        <v>51.028776744352115</v>
      </c>
      <c r="Y160" s="42">
        <v>26.151859056895248</v>
      </c>
      <c r="Z160" s="42">
        <v>36794.497789268411</v>
      </c>
      <c r="AA160" s="42">
        <v>1909.1001114264191</v>
      </c>
      <c r="AB160" s="42">
        <v>637.1568237840969</v>
      </c>
      <c r="AC160" s="42">
        <v>7325.1670592064065</v>
      </c>
      <c r="AD160" s="42">
        <v>27.51922708654417</v>
      </c>
      <c r="AE160" s="42">
        <v>382.88289986731968</v>
      </c>
      <c r="AF160" s="42">
        <v>145.18524911462845</v>
      </c>
      <c r="AG160" s="42">
        <v>13827.257901141094</v>
      </c>
      <c r="AH160" s="42">
        <v>116.09824271763746</v>
      </c>
      <c r="AI160" s="42">
        <v>4.2678959839119122</v>
      </c>
      <c r="AJ160" s="42">
        <v>2451.222064854509</v>
      </c>
      <c r="AK160" s="42">
        <v>9.3840552564544151</v>
      </c>
      <c r="AL160" s="42">
        <v>62.601533114730749</v>
      </c>
      <c r="AM160" s="42">
        <v>1.178720988812793</v>
      </c>
      <c r="AN160" s="42">
        <v>50.644193963576051</v>
      </c>
      <c r="AO160" s="42">
        <v>411.79379184329611</v>
      </c>
      <c r="AP160" s="42">
        <v>14.181812461265553</v>
      </c>
      <c r="AQ160" s="42">
        <v>292.55668902406632</v>
      </c>
      <c r="AR160" s="42">
        <v>1.7142902467946329E-2</v>
      </c>
      <c r="AS160" s="42">
        <v>3.79971549547264E-2</v>
      </c>
      <c r="AT160" s="42">
        <v>5514.923408529924</v>
      </c>
      <c r="AU160" s="42">
        <v>8043.6990382744252</v>
      </c>
      <c r="AV160" s="42">
        <v>6891.9748566253575</v>
      </c>
      <c r="AW160" s="42">
        <v>0</v>
      </c>
      <c r="AX160" s="42">
        <v>417.54354247855906</v>
      </c>
      <c r="AY160" s="42">
        <v>6.500683920392472</v>
      </c>
      <c r="AZ160" s="42">
        <v>235.10938881308516</v>
      </c>
      <c r="BA160" s="42">
        <v>248</v>
      </c>
      <c r="BB160" s="42">
        <v>1.9398620412033123</v>
      </c>
      <c r="BC160" s="42">
        <v>83.340176434570424</v>
      </c>
      <c r="BD160" s="42">
        <v>173.84900323094899</v>
      </c>
      <c r="BE160" s="42">
        <v>0.17063049684568243</v>
      </c>
      <c r="BF160" s="42">
        <v>2.5153567851334504</v>
      </c>
      <c r="BG160" s="42">
        <v>2254.9482287506985</v>
      </c>
      <c r="BH160" s="42">
        <v>133.39354896013364</v>
      </c>
      <c r="BI160" s="42">
        <v>583214.87189110462</v>
      </c>
      <c r="BJ160" s="42">
        <v>10.44909728310156</v>
      </c>
      <c r="BK160" s="42">
        <v>126.52493360309361</v>
      </c>
      <c r="BL160" s="42">
        <v>9809.7556719377226</v>
      </c>
      <c r="BM160" s="42">
        <v>40770.696705954673</v>
      </c>
      <c r="BN160" s="42">
        <v>192.71142456575549</v>
      </c>
      <c r="BO160" s="42">
        <v>719.42438678733208</v>
      </c>
      <c r="BP160" s="42">
        <v>6.0308425213218317</v>
      </c>
      <c r="BQ160" s="42">
        <v>2.8143277761956917</v>
      </c>
      <c r="BR160" s="42">
        <v>0.13953671281984581</v>
      </c>
      <c r="BS160" s="42">
        <v>0</v>
      </c>
      <c r="BT160" s="42">
        <f t="shared" si="2"/>
        <v>743830.57313829951</v>
      </c>
    </row>
    <row r="161" spans="1:72" x14ac:dyDescent="0.25">
      <c r="A161" s="10" t="s">
        <v>126</v>
      </c>
      <c r="B161" s="8" t="s">
        <v>127</v>
      </c>
      <c r="C161" s="42">
        <v>1682.3094202055063</v>
      </c>
      <c r="D161" s="42">
        <v>708.42965513831814</v>
      </c>
      <c r="E161" s="42">
        <v>196.60010974847614</v>
      </c>
      <c r="F161" s="42">
        <v>86932.613996719898</v>
      </c>
      <c r="G161" s="42">
        <v>10139.20657519942</v>
      </c>
      <c r="H161" s="42">
        <v>2564.1936716572004</v>
      </c>
      <c r="I161" s="42">
        <v>21.137626417178417</v>
      </c>
      <c r="J161" s="42">
        <v>23.41682783370063</v>
      </c>
      <c r="K161" s="42">
        <v>15.132639277005513</v>
      </c>
      <c r="L161" s="42">
        <v>11186.70775492527</v>
      </c>
      <c r="M161" s="42">
        <v>5639.6304483240947</v>
      </c>
      <c r="N161" s="42">
        <v>11546.127131667907</v>
      </c>
      <c r="O161" s="42">
        <v>316.77681301352339</v>
      </c>
      <c r="P161" s="42">
        <v>5331.472881253605</v>
      </c>
      <c r="Q161" s="42">
        <v>4531.0180073499105</v>
      </c>
      <c r="R161" s="42">
        <v>10799.934318184687</v>
      </c>
      <c r="S161" s="42">
        <v>3635.2764945341023</v>
      </c>
      <c r="T161" s="42">
        <v>2736.8664468401885</v>
      </c>
      <c r="U161" s="42">
        <v>17484.651072527606</v>
      </c>
      <c r="V161" s="42">
        <v>289.63907845958005</v>
      </c>
      <c r="W161" s="42">
        <v>566.47493903777786</v>
      </c>
      <c r="X161" s="42">
        <v>3472.0484340396947</v>
      </c>
      <c r="Y161" s="42">
        <v>830.66877016918329</v>
      </c>
      <c r="Z161" s="42">
        <v>20378.123022306168</v>
      </c>
      <c r="AA161" s="42">
        <v>5154.2212255625527</v>
      </c>
      <c r="AB161" s="42">
        <v>26461.819418674058</v>
      </c>
      <c r="AC161" s="42">
        <v>838.59371570773692</v>
      </c>
      <c r="AD161" s="42">
        <v>4626.2919883280019</v>
      </c>
      <c r="AE161" s="42">
        <v>10429.691339552326</v>
      </c>
      <c r="AF161" s="42">
        <v>141805.45684496971</v>
      </c>
      <c r="AG161" s="42">
        <v>129737.6919552552</v>
      </c>
      <c r="AH161" s="42">
        <v>152892.03815374826</v>
      </c>
      <c r="AI161" s="42">
        <v>2185.6635470007177</v>
      </c>
      <c r="AJ161" s="42">
        <v>48369.819051378065</v>
      </c>
      <c r="AK161" s="42">
        <v>905.13311818889258</v>
      </c>
      <c r="AL161" s="42">
        <v>272900.51779850811</v>
      </c>
      <c r="AM161" s="42">
        <v>50.462109945119934</v>
      </c>
      <c r="AN161" s="42">
        <v>10326.565016201475</v>
      </c>
      <c r="AO161" s="42">
        <v>100884.37380643628</v>
      </c>
      <c r="AP161" s="42">
        <v>104996.38131894283</v>
      </c>
      <c r="AQ161" s="42">
        <v>161640.13478739234</v>
      </c>
      <c r="AR161" s="42">
        <v>9645.6888175722379</v>
      </c>
      <c r="AS161" s="42">
        <v>16355.467783335182</v>
      </c>
      <c r="AT161" s="42">
        <v>11295.016257626719</v>
      </c>
      <c r="AU161" s="42">
        <v>28621.560867265813</v>
      </c>
      <c r="AV161" s="42">
        <v>15122.031455468623</v>
      </c>
      <c r="AW161" s="42">
        <v>0</v>
      </c>
      <c r="AX161" s="42">
        <v>20069.648045216352</v>
      </c>
      <c r="AY161" s="42">
        <v>18236.926585822072</v>
      </c>
      <c r="AZ161" s="42">
        <v>10516.675713091079</v>
      </c>
      <c r="BA161" s="42">
        <v>4206.2383818608196</v>
      </c>
      <c r="BB161" s="42">
        <v>5702.1172425765681</v>
      </c>
      <c r="BC161" s="42">
        <v>3588.0223993562254</v>
      </c>
      <c r="BD161" s="42">
        <v>64922.454442338843</v>
      </c>
      <c r="BE161" s="42">
        <v>457.66022389049641</v>
      </c>
      <c r="BF161" s="42">
        <v>4177.1311715925704</v>
      </c>
      <c r="BG161" s="42">
        <v>9484.3919459826448</v>
      </c>
      <c r="BH161" s="42">
        <v>523.41087219741109</v>
      </c>
      <c r="BI161" s="42">
        <v>165598.31645559272</v>
      </c>
      <c r="BJ161" s="42">
        <v>17380.624206889082</v>
      </c>
      <c r="BK161" s="42">
        <v>42179.444384534872</v>
      </c>
      <c r="BL161" s="42">
        <v>55514.189197774183</v>
      </c>
      <c r="BM161" s="42">
        <v>79697.089292740362</v>
      </c>
      <c r="BN161" s="42">
        <v>33684.662811021248</v>
      </c>
      <c r="BO161" s="42">
        <v>5486.3644952063269</v>
      </c>
      <c r="BP161" s="42">
        <v>148853.47206290576</v>
      </c>
      <c r="BQ161" s="42">
        <v>4404.8391622281006</v>
      </c>
      <c r="BR161" s="42">
        <v>10728.237872006648</v>
      </c>
      <c r="BS161" s="42">
        <v>0</v>
      </c>
      <c r="BT161" s="42">
        <f t="shared" si="2"/>
        <v>2161684.9934767154</v>
      </c>
    </row>
    <row r="162" spans="1:72" x14ac:dyDescent="0.25">
      <c r="A162" s="10" t="s">
        <v>128</v>
      </c>
      <c r="B162" s="8" t="s">
        <v>129</v>
      </c>
      <c r="C162" s="42">
        <v>21.482532229486637</v>
      </c>
      <c r="D162" s="42">
        <v>1.071045033402203</v>
      </c>
      <c r="E162" s="42">
        <v>3287.0511989100946</v>
      </c>
      <c r="F162" s="42">
        <v>28.531592284728273</v>
      </c>
      <c r="G162" s="42">
        <v>52.765268701830863</v>
      </c>
      <c r="H162" s="42">
        <v>1.9752905326583521</v>
      </c>
      <c r="I162" s="42">
        <v>0.41946068504737877</v>
      </c>
      <c r="J162" s="42">
        <v>7.3070372275729234</v>
      </c>
      <c r="K162" s="42">
        <v>0.44784491677733868</v>
      </c>
      <c r="L162" s="42">
        <v>29.09231097559784</v>
      </c>
      <c r="M162" s="42">
        <v>10.335519491016239</v>
      </c>
      <c r="N162" s="42">
        <v>1795.62828453269</v>
      </c>
      <c r="O162" s="42">
        <v>3.4671234269156552</v>
      </c>
      <c r="P162" s="42">
        <v>33.076230795363699</v>
      </c>
      <c r="Q162" s="42">
        <v>41.157989214790561</v>
      </c>
      <c r="R162" s="42">
        <v>397.29707551144213</v>
      </c>
      <c r="S162" s="42">
        <v>152.48813790852475</v>
      </c>
      <c r="T162" s="42">
        <v>184.45960381671827</v>
      </c>
      <c r="U162" s="42">
        <v>3411.3516933225787</v>
      </c>
      <c r="V162" s="42">
        <v>1.3310023584482795</v>
      </c>
      <c r="W162" s="42">
        <v>1.6401208472621722</v>
      </c>
      <c r="X162" s="42">
        <v>77.415658961910481</v>
      </c>
      <c r="Y162" s="42">
        <v>78.97184729014117</v>
      </c>
      <c r="Z162" s="42">
        <v>347.11386974567614</v>
      </c>
      <c r="AA162" s="42">
        <v>329.5245236566571</v>
      </c>
      <c r="AB162" s="42">
        <v>482.55684447608212</v>
      </c>
      <c r="AC162" s="42">
        <v>76.484945776818847</v>
      </c>
      <c r="AD162" s="42">
        <v>289.69562887846303</v>
      </c>
      <c r="AE162" s="42">
        <v>1176.0837645052454</v>
      </c>
      <c r="AF162" s="42">
        <v>5166.1075372730184</v>
      </c>
      <c r="AG162" s="42">
        <v>120.07187779953404</v>
      </c>
      <c r="AH162" s="42">
        <v>9817.2265718835279</v>
      </c>
      <c r="AI162" s="42">
        <v>7.1320813511387442</v>
      </c>
      <c r="AJ162" s="42">
        <v>46.4242675260966</v>
      </c>
      <c r="AK162" s="42">
        <v>0.41947737845296151</v>
      </c>
      <c r="AL162" s="42">
        <v>5.2925705342048861</v>
      </c>
      <c r="AM162" s="42">
        <v>19.011111246308111</v>
      </c>
      <c r="AN162" s="42">
        <v>4.7832143290303284</v>
      </c>
      <c r="AO162" s="42">
        <v>3.7895800103402104</v>
      </c>
      <c r="AP162" s="42">
        <v>123.72789585254614</v>
      </c>
      <c r="AQ162" s="42">
        <v>22.488279789310621</v>
      </c>
      <c r="AR162" s="42">
        <v>0.73498506487237625</v>
      </c>
      <c r="AS162" s="42">
        <v>0.20263606928724393</v>
      </c>
      <c r="AT162" s="42">
        <v>9.132405780372034</v>
      </c>
      <c r="AU162" s="42">
        <v>4.6856373766765831</v>
      </c>
      <c r="AV162" s="42">
        <v>7.3996952380535683</v>
      </c>
      <c r="AW162" s="42">
        <v>0</v>
      </c>
      <c r="AX162" s="42">
        <v>18.861155297217316</v>
      </c>
      <c r="AY162" s="42">
        <v>26.089839849790973</v>
      </c>
      <c r="AZ162" s="42">
        <v>52574.068556196093</v>
      </c>
      <c r="BA162" s="42">
        <v>5483.5927633862539</v>
      </c>
      <c r="BB162" s="42">
        <v>10.494666109482239</v>
      </c>
      <c r="BC162" s="42">
        <v>294.17656516386523</v>
      </c>
      <c r="BD162" s="42">
        <v>73.458846269990858</v>
      </c>
      <c r="BE162" s="42">
        <v>0.6162520195268173</v>
      </c>
      <c r="BF162" s="42">
        <v>5.2983922781852888</v>
      </c>
      <c r="BG162" s="42">
        <v>117.12706157733908</v>
      </c>
      <c r="BH162" s="42">
        <v>34.860421351814409</v>
      </c>
      <c r="BI162" s="42">
        <v>1312.9285071069603</v>
      </c>
      <c r="BJ162" s="42">
        <v>26.822582263835475</v>
      </c>
      <c r="BK162" s="42">
        <v>50983.00901891783</v>
      </c>
      <c r="BL162" s="42">
        <v>266115.66634158517</v>
      </c>
      <c r="BM162" s="42">
        <v>5973.0760229313828</v>
      </c>
      <c r="BN162" s="42">
        <v>23.965373866507662</v>
      </c>
      <c r="BO162" s="42">
        <v>53.730658239583597</v>
      </c>
      <c r="BP162" s="42">
        <v>4.6388741611838675</v>
      </c>
      <c r="BQ162" s="42">
        <v>14.560429765081677</v>
      </c>
      <c r="BR162" s="42">
        <v>4.5985916312112254</v>
      </c>
      <c r="BS162" s="42">
        <v>0</v>
      </c>
      <c r="BT162" s="42">
        <f t="shared" si="2"/>
        <v>410830.49419048498</v>
      </c>
    </row>
    <row r="163" spans="1:72" x14ac:dyDescent="0.25">
      <c r="A163" s="10" t="s">
        <v>130</v>
      </c>
      <c r="B163" s="8" t="s">
        <v>131</v>
      </c>
      <c r="C163" s="42">
        <v>1645.6948813190168</v>
      </c>
      <c r="D163" s="42">
        <v>5.4235920970517792</v>
      </c>
      <c r="E163" s="42">
        <v>65.176667094824168</v>
      </c>
      <c r="F163" s="42">
        <v>122.9361599829144</v>
      </c>
      <c r="G163" s="42">
        <v>2513.2096303085586</v>
      </c>
      <c r="H163" s="42">
        <v>649.98046817000784</v>
      </c>
      <c r="I163" s="42">
        <v>5.2613538988128505</v>
      </c>
      <c r="J163" s="42">
        <v>2.8497588246819268</v>
      </c>
      <c r="K163" s="42">
        <v>0.22494773877925495</v>
      </c>
      <c r="L163" s="42">
        <v>-68.821125175401605</v>
      </c>
      <c r="M163" s="42">
        <v>-5.1149068500233597</v>
      </c>
      <c r="N163" s="42">
        <v>78.829686474499894</v>
      </c>
      <c r="O163" s="42">
        <v>6.5477442245681265</v>
      </c>
      <c r="P163" s="42">
        <v>93.861345984996575</v>
      </c>
      <c r="Q163" s="42">
        <v>25.358845406019782</v>
      </c>
      <c r="R163" s="42">
        <v>206.69673936812811</v>
      </c>
      <c r="S163" s="42">
        <v>60.336724929232524</v>
      </c>
      <c r="T163" s="42">
        <v>66.52743392259022</v>
      </c>
      <c r="U163" s="42">
        <v>1158.3193808325439</v>
      </c>
      <c r="V163" s="42">
        <v>3.6230764020016788</v>
      </c>
      <c r="W163" s="42">
        <v>6.87875629518736</v>
      </c>
      <c r="X163" s="42">
        <v>564.10047979809053</v>
      </c>
      <c r="Y163" s="42">
        <v>30.526652805156324</v>
      </c>
      <c r="Z163" s="42">
        <v>169.77915055044278</v>
      </c>
      <c r="AA163" s="42">
        <v>49.700796800454569</v>
      </c>
      <c r="AB163" s="42">
        <v>1432.20438424094</v>
      </c>
      <c r="AC163" s="42">
        <v>450.172564144744</v>
      </c>
      <c r="AD163" s="42">
        <v>485.52240712324874</v>
      </c>
      <c r="AE163" s="42">
        <v>3546.9358224538446</v>
      </c>
      <c r="AF163" s="42">
        <v>19894.220492963708</v>
      </c>
      <c r="AG163" s="42">
        <v>4197.1910454856088</v>
      </c>
      <c r="AH163" s="42">
        <v>29840.0557205492</v>
      </c>
      <c r="AI163" s="42">
        <v>2696.0679206922832</v>
      </c>
      <c r="AJ163" s="42">
        <v>1242.6183182677576</v>
      </c>
      <c r="AK163" s="42">
        <v>2.6051434954505979</v>
      </c>
      <c r="AL163" s="42">
        <v>43973.865942202945</v>
      </c>
      <c r="AM163" s="42">
        <v>4.1531711378087834</v>
      </c>
      <c r="AN163" s="42">
        <v>6860.4437153178806</v>
      </c>
      <c r="AO163" s="42">
        <v>112.20922096207661</v>
      </c>
      <c r="AP163" s="42">
        <v>2933.8842854619397</v>
      </c>
      <c r="AQ163" s="42">
        <v>1335.3785593163664</v>
      </c>
      <c r="AR163" s="42">
        <v>13.896792136658142</v>
      </c>
      <c r="AS163" s="42">
        <v>7.8547363790113209</v>
      </c>
      <c r="AT163" s="42">
        <v>793.85951768053451</v>
      </c>
      <c r="AU163" s="42">
        <v>924.5883303339582</v>
      </c>
      <c r="AV163" s="42">
        <v>348.94744963499198</v>
      </c>
      <c r="AW163" s="42">
        <v>0</v>
      </c>
      <c r="AX163" s="42">
        <v>844.07398026608132</v>
      </c>
      <c r="AY163" s="42">
        <v>775.97092348531191</v>
      </c>
      <c r="AZ163" s="42">
        <v>22.33984265961001</v>
      </c>
      <c r="BA163" s="42">
        <v>10.159348470764089</v>
      </c>
      <c r="BB163" s="42">
        <v>255.49144939219036</v>
      </c>
      <c r="BC163" s="42">
        <v>179.19345574465183</v>
      </c>
      <c r="BD163" s="42">
        <v>30504.262597475747</v>
      </c>
      <c r="BE163" s="42">
        <v>1.1760255851299561</v>
      </c>
      <c r="BF163" s="42">
        <v>49.593658401892419</v>
      </c>
      <c r="BG163" s="42">
        <v>3415.1505812490673</v>
      </c>
      <c r="BH163" s="42">
        <v>19.191465993069098</v>
      </c>
      <c r="BI163" s="42">
        <v>4122.8821645570824</v>
      </c>
      <c r="BJ163" s="42">
        <v>10542.062636703242</v>
      </c>
      <c r="BK163" s="42">
        <v>75912.468500791394</v>
      </c>
      <c r="BL163" s="42">
        <v>1031.5404613012772</v>
      </c>
      <c r="BM163" s="42">
        <v>75456.430510662321</v>
      </c>
      <c r="BN163" s="42">
        <v>38814.8238980526</v>
      </c>
      <c r="BO163" s="42">
        <v>60199.600724535427</v>
      </c>
      <c r="BP163" s="42">
        <v>475.88074018508973</v>
      </c>
      <c r="BQ163" s="42">
        <v>750.14102517359686</v>
      </c>
      <c r="BR163" s="42">
        <v>10459.043001216824</v>
      </c>
      <c r="BS163" s="42">
        <v>0</v>
      </c>
      <c r="BT163" s="42">
        <f t="shared" si="2"/>
        <v>442396.0607730865</v>
      </c>
    </row>
    <row r="164" spans="1:72" x14ac:dyDescent="0.25">
      <c r="A164" s="10" t="s">
        <v>132</v>
      </c>
      <c r="B164" s="8" t="s">
        <v>133</v>
      </c>
      <c r="C164" s="42">
        <v>1067.7367321847291</v>
      </c>
      <c r="D164" s="42">
        <v>2262.387646951061</v>
      </c>
      <c r="E164" s="42">
        <v>7075.9053869090912</v>
      </c>
      <c r="F164" s="42">
        <v>51371.862974556934</v>
      </c>
      <c r="G164" s="42">
        <v>5398.0685201812003</v>
      </c>
      <c r="H164" s="42">
        <v>3580.2430224420332</v>
      </c>
      <c r="I164" s="42">
        <v>2.1270789750637875</v>
      </c>
      <c r="J164" s="42">
        <v>7.0561659758285193</v>
      </c>
      <c r="K164" s="42">
        <v>2.774707942247435</v>
      </c>
      <c r="L164" s="42">
        <v>7436.0956610346875</v>
      </c>
      <c r="M164" s="42">
        <v>14843.576362951164</v>
      </c>
      <c r="N164" s="42">
        <v>29006.534415465587</v>
      </c>
      <c r="O164" s="42">
        <v>4988.3585404256128</v>
      </c>
      <c r="P164" s="42">
        <v>27604.15698747498</v>
      </c>
      <c r="Q164" s="42">
        <v>5775.5170743929866</v>
      </c>
      <c r="R164" s="42">
        <v>39323.156226776817</v>
      </c>
      <c r="S164" s="42">
        <v>4382.7473079806596</v>
      </c>
      <c r="T164" s="42">
        <v>3337.2674121374298</v>
      </c>
      <c r="U164" s="42">
        <v>24409.491030569829</v>
      </c>
      <c r="V164" s="42">
        <v>1574.4488143002031</v>
      </c>
      <c r="W164" s="42">
        <v>3314.0526561802963</v>
      </c>
      <c r="X164" s="42">
        <v>4116.7140731356803</v>
      </c>
      <c r="Y164" s="42">
        <v>2122.7736705768293</v>
      </c>
      <c r="Z164" s="42">
        <v>22730.561986113506</v>
      </c>
      <c r="AA164" s="42">
        <v>5462.9932650196824</v>
      </c>
      <c r="AB164" s="42">
        <v>8309.174339059924</v>
      </c>
      <c r="AC164" s="42">
        <v>25520.369581935251</v>
      </c>
      <c r="AD164" s="42">
        <v>2664.3655569095076</v>
      </c>
      <c r="AE164" s="42">
        <v>302.43904790659423</v>
      </c>
      <c r="AF164" s="42">
        <v>1541.9982828800034</v>
      </c>
      <c r="AG164" s="42">
        <v>21450.033787660268</v>
      </c>
      <c r="AH164" s="42">
        <v>96780.538822245842</v>
      </c>
      <c r="AI164" s="42">
        <v>28.553712830175598</v>
      </c>
      <c r="AJ164" s="42">
        <v>5160.6037888113351</v>
      </c>
      <c r="AK164" s="42">
        <v>39.44677011371283</v>
      </c>
      <c r="AL164" s="42">
        <v>9.7493949845906229</v>
      </c>
      <c r="AM164" s="42">
        <v>0.85853013646391552</v>
      </c>
      <c r="AN164" s="42">
        <v>785.44766910015767</v>
      </c>
      <c r="AO164" s="42">
        <v>2654.4462570511773</v>
      </c>
      <c r="AP164" s="42">
        <v>512.05090283123195</v>
      </c>
      <c r="AQ164" s="42">
        <v>2087.821399470849</v>
      </c>
      <c r="AR164" s="42">
        <v>0.37252471395208803</v>
      </c>
      <c r="AS164" s="42">
        <v>0.8550803149607995</v>
      </c>
      <c r="AT164" s="42">
        <v>50.44675875945596</v>
      </c>
      <c r="AU164" s="42">
        <v>280.54843468971308</v>
      </c>
      <c r="AV164" s="42">
        <v>49.223953699728106</v>
      </c>
      <c r="AW164" s="42">
        <v>0</v>
      </c>
      <c r="AX164" s="42">
        <v>979.61241477439034</v>
      </c>
      <c r="AY164" s="42">
        <v>563.40489841347016</v>
      </c>
      <c r="AZ164" s="42">
        <v>32.33683343899154</v>
      </c>
      <c r="BA164" s="42">
        <v>30.184598392568702</v>
      </c>
      <c r="BB164" s="42">
        <v>126.27506443801681</v>
      </c>
      <c r="BC164" s="42">
        <v>567.80953528562975</v>
      </c>
      <c r="BD164" s="42">
        <v>4140.9842147305453</v>
      </c>
      <c r="BE164" s="42">
        <v>55.942959868796414</v>
      </c>
      <c r="BF164" s="42">
        <v>243.70001240344749</v>
      </c>
      <c r="BG164" s="42">
        <v>152.92132411772593</v>
      </c>
      <c r="BH164" s="42">
        <v>20.469017282738523</v>
      </c>
      <c r="BI164" s="42">
        <v>10424.059965436285</v>
      </c>
      <c r="BJ164" s="42">
        <v>86.603033583267717</v>
      </c>
      <c r="BK164" s="42">
        <v>3233.7880605333157</v>
      </c>
      <c r="BL164" s="42">
        <v>132.03995716904524</v>
      </c>
      <c r="BM164" s="42">
        <v>14.954446813386099</v>
      </c>
      <c r="BN164" s="42">
        <v>365.49424874857084</v>
      </c>
      <c r="BO164" s="42">
        <v>157.77466239629527</v>
      </c>
      <c r="BP164" s="42">
        <v>273.45606230171262</v>
      </c>
      <c r="BQ164" s="42">
        <v>600.35812524587288</v>
      </c>
      <c r="BR164" s="42">
        <v>16.712682760934328</v>
      </c>
      <c r="BS164" s="42">
        <v>0</v>
      </c>
      <c r="BT164" s="42">
        <f t="shared" si="2"/>
        <v>461644.83443489403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4.4187141694982763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0.6312448813568966</v>
      </c>
      <c r="AN188" s="42">
        <v>0</v>
      </c>
      <c r="AO188" s="42">
        <v>0</v>
      </c>
      <c r="AP188" s="42">
        <v>1733.0828217653595</v>
      </c>
      <c r="AQ188" s="42">
        <v>28.721642101738794</v>
      </c>
      <c r="AR188" s="42">
        <v>10.731162983067243</v>
      </c>
      <c r="AS188" s="42">
        <v>10.731162983067243</v>
      </c>
      <c r="AT188" s="42">
        <v>0</v>
      </c>
      <c r="AU188" s="42">
        <v>32.824733830558621</v>
      </c>
      <c r="AV188" s="42">
        <v>0</v>
      </c>
      <c r="AW188" s="42">
        <v>0</v>
      </c>
      <c r="AX188" s="42">
        <v>111.41472155949225</v>
      </c>
      <c r="AY188" s="42">
        <v>130.98331288155603</v>
      </c>
      <c r="AZ188" s="42">
        <v>129.72082311884225</v>
      </c>
      <c r="BA188" s="42">
        <v>54.602682237371553</v>
      </c>
      <c r="BB188" s="42">
        <v>35.034090915307765</v>
      </c>
      <c r="BC188" s="42">
        <v>17.04361179663621</v>
      </c>
      <c r="BD188" s="42">
        <v>1.2624897627137932</v>
      </c>
      <c r="BE188" s="42">
        <v>3.1562244067844829</v>
      </c>
      <c r="BF188" s="42">
        <v>0</v>
      </c>
      <c r="BG188" s="42">
        <v>9.7842956610318979</v>
      </c>
      <c r="BH188" s="42">
        <v>0</v>
      </c>
      <c r="BI188" s="42">
        <v>1053.5477069846604</v>
      </c>
      <c r="BJ188" s="42">
        <v>433.9808559328664</v>
      </c>
      <c r="BK188" s="42">
        <v>10300.338351541161</v>
      </c>
      <c r="BL188" s="42">
        <v>0</v>
      </c>
      <c r="BM188" s="42">
        <v>0</v>
      </c>
      <c r="BN188" s="42">
        <v>967.38278067944407</v>
      </c>
      <c r="BO188" s="42">
        <v>481.32422203463364</v>
      </c>
      <c r="BP188" s="42">
        <v>259.12602379700604</v>
      </c>
      <c r="BQ188" s="42">
        <v>0</v>
      </c>
      <c r="BR188" s="42">
        <v>0</v>
      </c>
      <c r="BS188" s="42">
        <v>0</v>
      </c>
      <c r="BT188" s="42">
        <f t="shared" si="2"/>
        <v>15809.843676024153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8.4789502460830168E-2</v>
      </c>
      <c r="AC189" s="42">
        <v>0</v>
      </c>
      <c r="AD189" s="42">
        <v>3.9817716292690215E-2</v>
      </c>
      <c r="AE189" s="42">
        <v>0</v>
      </c>
      <c r="AF189" s="42">
        <v>2.4456566859977238E-2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1.435054749635028E-2</v>
      </c>
      <c r="AM189" s="42">
        <v>8.0848154909015659E-4</v>
      </c>
      <c r="AN189" s="42">
        <v>0</v>
      </c>
      <c r="AO189" s="42">
        <v>0</v>
      </c>
      <c r="AP189" s="42">
        <v>0.35158841366058186</v>
      </c>
      <c r="AQ189" s="42">
        <v>0.11419801880898461</v>
      </c>
      <c r="AR189" s="42">
        <v>3.132866002724357E-3</v>
      </c>
      <c r="AS189" s="42">
        <v>0</v>
      </c>
      <c r="AT189" s="42">
        <v>3.4057285255422849E-2</v>
      </c>
      <c r="AU189" s="42">
        <v>6.2960500635395947E-2</v>
      </c>
      <c r="AV189" s="42">
        <v>6.5689125863575221E-3</v>
      </c>
      <c r="AW189" s="42">
        <v>0</v>
      </c>
      <c r="AX189" s="42">
        <v>0.27043707817065737</v>
      </c>
      <c r="AY189" s="42">
        <v>0.21919955999706869</v>
      </c>
      <c r="AZ189" s="42">
        <v>0</v>
      </c>
      <c r="BA189" s="42">
        <v>0</v>
      </c>
      <c r="BB189" s="42">
        <v>6.2050958892669518E-2</v>
      </c>
      <c r="BC189" s="42">
        <v>2.385020569815962E-2</v>
      </c>
      <c r="BD189" s="42">
        <v>0.12460721875352039</v>
      </c>
      <c r="BE189" s="42">
        <v>6.2657320054487139E-3</v>
      </c>
      <c r="BF189" s="42">
        <v>0</v>
      </c>
      <c r="BG189" s="42">
        <v>2.3648085310887079E-2</v>
      </c>
      <c r="BH189" s="42">
        <v>1.3137825172715044E-3</v>
      </c>
      <c r="BI189" s="42">
        <v>0.27346888397974545</v>
      </c>
      <c r="BJ189" s="42">
        <v>1.7988714467255983E-2</v>
      </c>
      <c r="BK189" s="42">
        <v>3.8604993969054979E-2</v>
      </c>
      <c r="BL189" s="42">
        <v>1.0207079557263228E-2</v>
      </c>
      <c r="BM189" s="42">
        <v>6.3667921990849833E-3</v>
      </c>
      <c r="BN189" s="42">
        <v>1.667493194998448E-2</v>
      </c>
      <c r="BO189" s="42">
        <v>4.6285568685411463E-2</v>
      </c>
      <c r="BP189" s="42">
        <v>9.8533688795362839E-2</v>
      </c>
      <c r="BQ189" s="42">
        <v>0</v>
      </c>
      <c r="BR189" s="42">
        <v>3.8807114356327513E-2</v>
      </c>
      <c r="BS189" s="42">
        <v>0</v>
      </c>
      <c r="BT189" s="42">
        <f t="shared" si="2"/>
        <v>2.0150392009135785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382.21099125255557</v>
      </c>
      <c r="AO190" s="42">
        <v>0</v>
      </c>
      <c r="AP190" s="42">
        <v>30.860612694530278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19.529701167881846</v>
      </c>
      <c r="BK190" s="42">
        <v>23.828691991000493</v>
      </c>
      <c r="BL190" s="42">
        <v>0</v>
      </c>
      <c r="BM190" s="42">
        <v>0</v>
      </c>
      <c r="BN190" s="42">
        <v>102.93012313638357</v>
      </c>
      <c r="BO190" s="42">
        <v>339.89663872214493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899.25675896449661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40.780997777735266</v>
      </c>
      <c r="AC193" s="42">
        <v>0</v>
      </c>
      <c r="AD193" s="42">
        <v>19.151028753787479</v>
      </c>
      <c r="AE193" s="42">
        <v>0</v>
      </c>
      <c r="AF193" s="42">
        <v>11.76281461527048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6.9021474188777203</v>
      </c>
      <c r="AM193" s="42">
        <v>0.38885337571142087</v>
      </c>
      <c r="AN193" s="42">
        <v>0</v>
      </c>
      <c r="AO193" s="42">
        <v>0</v>
      </c>
      <c r="AP193" s="42">
        <v>169.10261176250415</v>
      </c>
      <c r="AQ193" s="42">
        <v>54.925539319238197</v>
      </c>
      <c r="AR193" s="42">
        <v>1.5068068308817559</v>
      </c>
      <c r="AS193" s="42">
        <v>0</v>
      </c>
      <c r="AT193" s="42">
        <v>16.380448451843606</v>
      </c>
      <c r="AU193" s="42">
        <v>30.281956633526899</v>
      </c>
      <c r="AV193" s="42">
        <v>3.1594336776552945</v>
      </c>
      <c r="AW193" s="42">
        <v>0</v>
      </c>
      <c r="AX193" s="42">
        <v>130.07145417547028</v>
      </c>
      <c r="AY193" s="42">
        <v>105.42787148975899</v>
      </c>
      <c r="AZ193" s="42">
        <v>0</v>
      </c>
      <c r="BA193" s="42">
        <v>0</v>
      </c>
      <c r="BB193" s="42">
        <v>29.844496585851552</v>
      </c>
      <c r="BC193" s="42">
        <v>11.471174583486915</v>
      </c>
      <c r="BD193" s="42">
        <v>59.932026531522745</v>
      </c>
      <c r="BE193" s="42">
        <v>3.0136136617635119</v>
      </c>
      <c r="BF193" s="42">
        <v>0</v>
      </c>
      <c r="BG193" s="42">
        <v>11.37396123955906</v>
      </c>
      <c r="BH193" s="42">
        <v>0.6318867355310589</v>
      </c>
      <c r="BI193" s="42">
        <v>131.52965433438811</v>
      </c>
      <c r="BJ193" s="42">
        <v>8.6519876095791144</v>
      </c>
      <c r="BK193" s="42">
        <v>18.567748690220345</v>
      </c>
      <c r="BL193" s="42">
        <v>4.9092738683566886</v>
      </c>
      <c r="BM193" s="42">
        <v>3.0622203337274394</v>
      </c>
      <c r="BN193" s="42">
        <v>8.0201008740480546</v>
      </c>
      <c r="BO193" s="42">
        <v>22.261855759478845</v>
      </c>
      <c r="BP193" s="42">
        <v>47.391505164829418</v>
      </c>
      <c r="BQ193" s="42">
        <v>0</v>
      </c>
      <c r="BR193" s="42">
        <v>18.664962034148203</v>
      </c>
      <c r="BS193" s="42">
        <v>0</v>
      </c>
      <c r="BT193" s="42">
        <f t="shared" si="2"/>
        <v>969.16843228875246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0.44927424680543787</v>
      </c>
      <c r="AC194" s="42">
        <v>0</v>
      </c>
      <c r="AD194" s="42">
        <v>0.21098218503139751</v>
      </c>
      <c r="AE194" s="42">
        <v>0</v>
      </c>
      <c r="AF194" s="42">
        <v>0.12958804258273654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7.6039264655985914E-2</v>
      </c>
      <c r="AM194" s="42">
        <v>4.2839022341400511E-3</v>
      </c>
      <c r="AN194" s="42">
        <v>0</v>
      </c>
      <c r="AO194" s="42">
        <v>0</v>
      </c>
      <c r="AP194" s="42">
        <v>1.8629619840716547</v>
      </c>
      <c r="AQ194" s="42">
        <v>0.60510119057228218</v>
      </c>
      <c r="AR194" s="42">
        <v>1.6600121157292699E-2</v>
      </c>
      <c r="AS194" s="42">
        <v>0</v>
      </c>
      <c r="AT194" s="42">
        <v>0.18045938161314964</v>
      </c>
      <c r="AU194" s="42">
        <v>0.3336088864836565</v>
      </c>
      <c r="AV194" s="42">
        <v>3.4806705652387915E-2</v>
      </c>
      <c r="AW194" s="42">
        <v>0</v>
      </c>
      <c r="AX194" s="42">
        <v>1.432965297319847</v>
      </c>
      <c r="AY194" s="42">
        <v>1.1614729932312213</v>
      </c>
      <c r="AZ194" s="42">
        <v>0</v>
      </c>
      <c r="BA194" s="42">
        <v>0</v>
      </c>
      <c r="BB194" s="42">
        <v>0.32878949647024891</v>
      </c>
      <c r="BC194" s="42">
        <v>0.12637511590713152</v>
      </c>
      <c r="BD194" s="42">
        <v>0.66025643183683536</v>
      </c>
      <c r="BE194" s="42">
        <v>3.3200242314585397E-2</v>
      </c>
      <c r="BF194" s="42">
        <v>0</v>
      </c>
      <c r="BG194" s="42">
        <v>0.12530414034859649</v>
      </c>
      <c r="BH194" s="42">
        <v>6.961341130477583E-3</v>
      </c>
      <c r="BI194" s="42">
        <v>1.4490299306978722</v>
      </c>
      <c r="BJ194" s="42">
        <v>9.5316824709616138E-2</v>
      </c>
      <c r="BK194" s="42">
        <v>0.20455633168018744</v>
      </c>
      <c r="BL194" s="42">
        <v>5.4084265706018146E-2</v>
      </c>
      <c r="BM194" s="42">
        <v>3.3735730093852903E-2</v>
      </c>
      <c r="BN194" s="42">
        <v>8.8355483579138555E-2</v>
      </c>
      <c r="BO194" s="42">
        <v>0.24525340290451791</v>
      </c>
      <c r="BP194" s="42">
        <v>0.52210058478581878</v>
      </c>
      <c r="BQ194" s="42">
        <v>0</v>
      </c>
      <c r="BR194" s="42">
        <v>0.20562730723872247</v>
      </c>
      <c r="BS194" s="42">
        <v>0</v>
      </c>
      <c r="BT194" s="42">
        <f t="shared" si="2"/>
        <v>10.67709083081481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1.35206746462599</v>
      </c>
      <c r="E206" s="42">
        <v>0</v>
      </c>
      <c r="F206" s="42">
        <v>514.96323348318879</v>
      </c>
      <c r="G206" s="42">
        <v>52.46685142105968</v>
      </c>
      <c r="H206" s="42">
        <v>33.260859629799356</v>
      </c>
      <c r="I206" s="42">
        <v>0</v>
      </c>
      <c r="J206" s="42">
        <v>0.63515870749291681</v>
      </c>
      <c r="K206" s="42">
        <v>0</v>
      </c>
      <c r="L206" s="42">
        <v>223.93069631325687</v>
      </c>
      <c r="M206" s="42">
        <v>45.149632473693899</v>
      </c>
      <c r="N206" s="42">
        <v>93.621266489723254</v>
      </c>
      <c r="O206" s="42">
        <v>21.487729916390904</v>
      </c>
      <c r="P206" s="42">
        <v>49.188542773162418</v>
      </c>
      <c r="Q206" s="42">
        <v>30.710803955013521</v>
      </c>
      <c r="R206" s="42">
        <v>577.09539822066188</v>
      </c>
      <c r="S206" s="42">
        <v>50.733984103480537</v>
      </c>
      <c r="T206" s="42">
        <v>37.295059506860795</v>
      </c>
      <c r="U206" s="42">
        <v>634.92033428946127</v>
      </c>
      <c r="V206" s="42">
        <v>6.6314214126685336</v>
      </c>
      <c r="W206" s="42">
        <v>13.550548412671713</v>
      </c>
      <c r="X206" s="42">
        <v>26.766225377187517</v>
      </c>
      <c r="Y206" s="42">
        <v>12.898097610769348</v>
      </c>
      <c r="Z206" s="42">
        <v>210.64275178066549</v>
      </c>
      <c r="AA206" s="42">
        <v>55.217840071938049</v>
      </c>
      <c r="AB206" s="42">
        <v>565.32615071772523</v>
      </c>
      <c r="AC206" s="42">
        <v>10.734789667367764</v>
      </c>
      <c r="AD206" s="42">
        <v>26.620017372316653</v>
      </c>
      <c r="AE206" s="42">
        <v>0</v>
      </c>
      <c r="AF206" s="42">
        <v>3.9917444386472618</v>
      </c>
      <c r="AG206" s="42">
        <v>275.80626683151308</v>
      </c>
      <c r="AH206" s="42">
        <v>69.22585418885069</v>
      </c>
      <c r="AI206" s="42">
        <v>0</v>
      </c>
      <c r="AJ206" s="42">
        <v>33.531273122724556</v>
      </c>
      <c r="AK206" s="42">
        <v>10.546126224082723</v>
      </c>
      <c r="AL206" s="42">
        <v>2.0988499881708758</v>
      </c>
      <c r="AM206" s="42">
        <v>0.27041349292519801</v>
      </c>
      <c r="AN206" s="42">
        <v>0</v>
      </c>
      <c r="AO206" s="42">
        <v>269.8726659393476</v>
      </c>
      <c r="AP206" s="42">
        <v>610.32325353217186</v>
      </c>
      <c r="AQ206" s="42">
        <v>106.33225025242645</v>
      </c>
      <c r="AR206" s="42">
        <v>0</v>
      </c>
      <c r="AS206" s="42">
        <v>0</v>
      </c>
      <c r="AT206" s="42">
        <v>0</v>
      </c>
      <c r="AU206" s="42">
        <v>17.701082528192206</v>
      </c>
      <c r="AV206" s="42">
        <v>0</v>
      </c>
      <c r="AW206" s="42">
        <v>0</v>
      </c>
      <c r="AX206" s="42">
        <v>58.352727766207337</v>
      </c>
      <c r="AY206" s="42">
        <v>58.417185721438045</v>
      </c>
      <c r="AZ206" s="42">
        <v>0.81124047877559402</v>
      </c>
      <c r="BA206" s="42">
        <v>2.1633079434015841</v>
      </c>
      <c r="BB206" s="42">
        <v>17.018757959878027</v>
      </c>
      <c r="BC206" s="42">
        <v>8.8418952168913769</v>
      </c>
      <c r="BD206" s="42">
        <v>0.27041349292519801</v>
      </c>
      <c r="BE206" s="42">
        <v>1.35206746462599</v>
      </c>
      <c r="BF206" s="42">
        <v>3.2449619151023761</v>
      </c>
      <c r="BG206" s="42">
        <v>9.8292174669496486</v>
      </c>
      <c r="BH206" s="42">
        <v>2.0516841273496151</v>
      </c>
      <c r="BI206" s="42">
        <v>511.91796708815502</v>
      </c>
      <c r="BJ206" s="42">
        <v>0</v>
      </c>
      <c r="BK206" s="42">
        <v>0</v>
      </c>
      <c r="BL206" s="42">
        <v>7.3011643089803462</v>
      </c>
      <c r="BM206" s="42">
        <v>0</v>
      </c>
      <c r="BN206" s="42">
        <v>0</v>
      </c>
      <c r="BO206" s="42">
        <v>0</v>
      </c>
      <c r="BP206" s="42">
        <v>0</v>
      </c>
      <c r="BQ206" s="42">
        <v>14.061501632110296</v>
      </c>
      <c r="BR206" s="42">
        <v>0</v>
      </c>
      <c r="BS206" s="42">
        <v>0</v>
      </c>
      <c r="BT206" s="42">
        <f t="shared" si="3"/>
        <v>5390.5333342930226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0.61808243806836338</v>
      </c>
      <c r="AC212" s="42">
        <v>0</v>
      </c>
      <c r="AD212" s="42">
        <v>0.29025563837775348</v>
      </c>
      <c r="AE212" s="42">
        <v>0</v>
      </c>
      <c r="AF212" s="42">
        <v>0.17827884387669124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0.10460990012599237</v>
      </c>
      <c r="AM212" s="42">
        <v>5.8935155000559084E-3</v>
      </c>
      <c r="AN212" s="42">
        <v>0</v>
      </c>
      <c r="AO212" s="42">
        <v>0</v>
      </c>
      <c r="AP212" s="42">
        <v>2.5629425530868133</v>
      </c>
      <c r="AQ212" s="42">
        <v>0.83245906438289707</v>
      </c>
      <c r="AR212" s="42">
        <v>2.2837372562716646E-2</v>
      </c>
      <c r="AS212" s="42">
        <v>0</v>
      </c>
      <c r="AT212" s="42">
        <v>0.24826434043985515</v>
      </c>
      <c r="AU212" s="42">
        <v>0.45895751956685388</v>
      </c>
      <c r="AV212" s="42">
        <v>4.7884813437954254E-2</v>
      </c>
      <c r="AW212" s="42">
        <v>0</v>
      </c>
      <c r="AX212" s="42">
        <v>1.9713809347687012</v>
      </c>
      <c r="AY212" s="42">
        <v>1.5978793899526582</v>
      </c>
      <c r="AZ212" s="42">
        <v>0</v>
      </c>
      <c r="BA212" s="42">
        <v>0</v>
      </c>
      <c r="BB212" s="42">
        <v>0.45232731462929099</v>
      </c>
      <c r="BC212" s="42">
        <v>0.17385870725164929</v>
      </c>
      <c r="BD212" s="42">
        <v>0.90833807644611686</v>
      </c>
      <c r="BE212" s="42">
        <v>4.5674745125433291E-2</v>
      </c>
      <c r="BF212" s="42">
        <v>0</v>
      </c>
      <c r="BG212" s="42">
        <v>0.17238532837663531</v>
      </c>
      <c r="BH212" s="42">
        <v>9.5769626875908502E-3</v>
      </c>
      <c r="BI212" s="42">
        <v>1.993481617893911</v>
      </c>
      <c r="BJ212" s="42">
        <v>0.13113071987624397</v>
      </c>
      <c r="BK212" s="42">
        <v>0.28141536512766963</v>
      </c>
      <c r="BL212" s="42">
        <v>7.4405633188205839E-2</v>
      </c>
      <c r="BM212" s="42">
        <v>4.6411434562940279E-2</v>
      </c>
      <c r="BN212" s="42">
        <v>0.12155375718865311</v>
      </c>
      <c r="BO212" s="42">
        <v>0.33740376237820074</v>
      </c>
      <c r="BP212" s="42">
        <v>0.71827220156931382</v>
      </c>
      <c r="BQ212" s="42">
        <v>0</v>
      </c>
      <c r="BR212" s="42">
        <v>0.2828887440026836</v>
      </c>
      <c r="BS212" s="42">
        <v>0</v>
      </c>
      <c r="BT212" s="42">
        <f t="shared" si="3"/>
        <v>14.688850694451848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96.106588598374799</v>
      </c>
      <c r="AC238" s="42">
        <v>0</v>
      </c>
      <c r="AD238" s="42">
        <v>45.132295480047283</v>
      </c>
      <c r="AE238" s="42">
        <v>0</v>
      </c>
      <c r="AF238" s="42">
        <v>27.720851538506199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16.265954208544958</v>
      </c>
      <c r="AM238" s="42">
        <v>0.91639178639689911</v>
      </c>
      <c r="AN238" s="42">
        <v>0</v>
      </c>
      <c r="AO238" s="42">
        <v>0</v>
      </c>
      <c r="AP238" s="42">
        <v>398.51587810935149</v>
      </c>
      <c r="AQ238" s="42">
        <v>129.440339828562</v>
      </c>
      <c r="AR238" s="42">
        <v>3.5510181722879839</v>
      </c>
      <c r="AS238" s="42">
        <v>0</v>
      </c>
      <c r="AT238" s="42">
        <v>38.603004001969374</v>
      </c>
      <c r="AU238" s="42">
        <v>71.364010365658515</v>
      </c>
      <c r="AV238" s="42">
        <v>7.4456832644748054</v>
      </c>
      <c r="AW238" s="42">
        <v>0</v>
      </c>
      <c r="AX238" s="42">
        <v>306.53305254976277</v>
      </c>
      <c r="AY238" s="42">
        <v>248.45672308685928</v>
      </c>
      <c r="AZ238" s="42">
        <v>0</v>
      </c>
      <c r="BA238" s="42">
        <v>0</v>
      </c>
      <c r="BB238" s="42">
        <v>70.33306960596201</v>
      </c>
      <c r="BC238" s="42">
        <v>27.033557698708524</v>
      </c>
      <c r="BD238" s="42">
        <v>141.23888407842207</v>
      </c>
      <c r="BE238" s="42">
        <v>7.1020363445759678</v>
      </c>
      <c r="BF238" s="42">
        <v>0</v>
      </c>
      <c r="BG238" s="42">
        <v>26.804459752109299</v>
      </c>
      <c r="BH238" s="42">
        <v>1.489136652894961</v>
      </c>
      <c r="BI238" s="42">
        <v>309.96952174875111</v>
      </c>
      <c r="BJ238" s="42">
        <v>20.389717247331006</v>
      </c>
      <c r="BK238" s="42">
        <v>43.757707800451932</v>
      </c>
      <c r="BL238" s="42">
        <v>11.569446303260852</v>
      </c>
      <c r="BM238" s="42">
        <v>7.2165853178755803</v>
      </c>
      <c r="BN238" s="42">
        <v>18.900580594436043</v>
      </c>
      <c r="BO238" s="42">
        <v>52.463429771222472</v>
      </c>
      <c r="BP238" s="42">
        <v>111.68524896712208</v>
      </c>
      <c r="BQ238" s="42">
        <v>0</v>
      </c>
      <c r="BR238" s="42">
        <v>43.986805747051157</v>
      </c>
      <c r="BS238" s="42">
        <v>0</v>
      </c>
      <c r="BT238" s="42">
        <f t="shared" si="3"/>
        <v>2283.9919786209712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801</v>
      </c>
      <c r="D248" s="42">
        <v>10</v>
      </c>
      <c r="E248" s="42">
        <v>-2</v>
      </c>
      <c r="F248" s="42">
        <v>1061</v>
      </c>
      <c r="G248" s="42">
        <v>266</v>
      </c>
      <c r="H248" s="42">
        <v>32</v>
      </c>
      <c r="I248" s="42">
        <v>1</v>
      </c>
      <c r="J248" s="42">
        <v>0</v>
      </c>
      <c r="K248" s="42">
        <v>1</v>
      </c>
      <c r="L248" s="42">
        <v>37</v>
      </c>
      <c r="M248" s="42">
        <v>295</v>
      </c>
      <c r="N248" s="42">
        <v>525</v>
      </c>
      <c r="O248" s="42">
        <v>23</v>
      </c>
      <c r="P248" s="42">
        <v>107</v>
      </c>
      <c r="Q248" s="42">
        <v>13</v>
      </c>
      <c r="R248" s="42">
        <v>129</v>
      </c>
      <c r="S248" s="42">
        <v>149</v>
      </c>
      <c r="T248" s="42">
        <v>101</v>
      </c>
      <c r="U248" s="42">
        <v>558</v>
      </c>
      <c r="V248" s="42">
        <v>1</v>
      </c>
      <c r="W248" s="42">
        <v>24</v>
      </c>
      <c r="X248" s="42">
        <v>49</v>
      </c>
      <c r="Y248" s="42">
        <v>24</v>
      </c>
      <c r="Z248" s="42">
        <v>1248</v>
      </c>
      <c r="AA248" s="42">
        <v>579</v>
      </c>
      <c r="AB248" s="42">
        <v>2295</v>
      </c>
      <c r="AC248" s="42">
        <v>69</v>
      </c>
      <c r="AD248" s="42">
        <v>196</v>
      </c>
      <c r="AE248" s="42">
        <v>735</v>
      </c>
      <c r="AF248" s="42">
        <v>2689</v>
      </c>
      <c r="AG248" s="42">
        <v>4641</v>
      </c>
      <c r="AH248" s="42">
        <v>4685</v>
      </c>
      <c r="AI248" s="42">
        <v>4</v>
      </c>
      <c r="AJ248" s="42">
        <v>785</v>
      </c>
      <c r="AK248" s="42">
        <v>7</v>
      </c>
      <c r="AL248" s="42">
        <v>665</v>
      </c>
      <c r="AM248" s="42">
        <v>3</v>
      </c>
      <c r="AN248" s="42">
        <v>30</v>
      </c>
      <c r="AO248" s="42">
        <v>710</v>
      </c>
      <c r="AP248" s="42">
        <v>2133</v>
      </c>
      <c r="AQ248" s="42">
        <v>566</v>
      </c>
      <c r="AR248" s="42">
        <v>36</v>
      </c>
      <c r="AS248" s="42">
        <v>16</v>
      </c>
      <c r="AT248" s="42">
        <v>1601</v>
      </c>
      <c r="AU248" s="42">
        <v>2300</v>
      </c>
      <c r="AV248" s="42">
        <v>1923</v>
      </c>
      <c r="AW248" s="42">
        <v>0</v>
      </c>
      <c r="AX248" s="42">
        <v>555</v>
      </c>
      <c r="AY248" s="42">
        <v>654</v>
      </c>
      <c r="AZ248" s="42">
        <v>70</v>
      </c>
      <c r="BA248" s="42">
        <v>0</v>
      </c>
      <c r="BB248" s="42">
        <v>211</v>
      </c>
      <c r="BC248" s="42">
        <v>118</v>
      </c>
      <c r="BD248" s="42">
        <v>374</v>
      </c>
      <c r="BE248" s="42">
        <v>15</v>
      </c>
      <c r="BF248" s="42">
        <v>41</v>
      </c>
      <c r="BG248" s="42">
        <v>376</v>
      </c>
      <c r="BH248" s="42">
        <v>11</v>
      </c>
      <c r="BI248" s="42">
        <v>2195</v>
      </c>
      <c r="BJ248" s="42">
        <v>34</v>
      </c>
      <c r="BK248" s="42">
        <v>538</v>
      </c>
      <c r="BL248" s="42">
        <v>540</v>
      </c>
      <c r="BM248" s="42">
        <v>71</v>
      </c>
      <c r="BN248" s="42">
        <v>176</v>
      </c>
      <c r="BO248" s="42">
        <v>0</v>
      </c>
      <c r="BP248" s="42">
        <v>660</v>
      </c>
      <c r="BQ248" s="42">
        <v>124</v>
      </c>
      <c r="BR248" s="42">
        <v>418</v>
      </c>
      <c r="BS248" s="42">
        <v>0</v>
      </c>
      <c r="BT248" s="42">
        <f t="shared" si="3"/>
        <v>39302</v>
      </c>
    </row>
    <row r="249" spans="1:72" x14ac:dyDescent="0.25">
      <c r="A249" s="16" t="s">
        <v>291</v>
      </c>
      <c r="B249" s="17"/>
      <c r="C249" s="43">
        <v>304</v>
      </c>
      <c r="D249" s="43">
        <v>5</v>
      </c>
      <c r="E249" s="43">
        <v>44</v>
      </c>
      <c r="F249" s="43">
        <v>1000</v>
      </c>
      <c r="G249" s="43">
        <v>258</v>
      </c>
      <c r="H249" s="43">
        <v>11</v>
      </c>
      <c r="I249" s="43">
        <v>5</v>
      </c>
      <c r="J249" s="43">
        <v>28</v>
      </c>
      <c r="K249" s="43">
        <v>26</v>
      </c>
      <c r="L249" s="43">
        <v>242</v>
      </c>
      <c r="M249" s="43">
        <v>6110</v>
      </c>
      <c r="N249" s="43">
        <v>18887</v>
      </c>
      <c r="O249" s="43">
        <v>268</v>
      </c>
      <c r="P249" s="43">
        <v>90</v>
      </c>
      <c r="Q249" s="43">
        <v>440</v>
      </c>
      <c r="R249" s="43">
        <v>175</v>
      </c>
      <c r="S249" s="43">
        <v>189</v>
      </c>
      <c r="T249" s="43">
        <v>92</v>
      </c>
      <c r="U249" s="43">
        <v>648</v>
      </c>
      <c r="V249" s="43">
        <v>1</v>
      </c>
      <c r="W249" s="43">
        <v>3</v>
      </c>
      <c r="X249" s="43">
        <v>169</v>
      </c>
      <c r="Y249" s="43">
        <v>14</v>
      </c>
      <c r="Z249" s="43">
        <v>1685</v>
      </c>
      <c r="AA249" s="43">
        <v>1408</v>
      </c>
      <c r="AB249" s="43">
        <v>148237</v>
      </c>
      <c r="AC249" s="43">
        <v>1861</v>
      </c>
      <c r="AD249" s="43">
        <v>10441</v>
      </c>
      <c r="AE249" s="43">
        <v>42</v>
      </c>
      <c r="AF249" s="43">
        <v>108078</v>
      </c>
      <c r="AG249" s="43">
        <v>258680</v>
      </c>
      <c r="AH249" s="43">
        <v>180995</v>
      </c>
      <c r="AI249" s="43">
        <v>3704</v>
      </c>
      <c r="AJ249" s="43">
        <v>147328</v>
      </c>
      <c r="AK249" s="43">
        <v>5195</v>
      </c>
      <c r="AL249" s="43">
        <v>3519</v>
      </c>
      <c r="AM249" s="43">
        <v>2116</v>
      </c>
      <c r="AN249" s="43">
        <v>64</v>
      </c>
      <c r="AO249" s="43">
        <v>117</v>
      </c>
      <c r="AP249" s="43">
        <v>4623</v>
      </c>
      <c r="AQ249" s="43">
        <v>336925</v>
      </c>
      <c r="AR249" s="43">
        <v>11889</v>
      </c>
      <c r="AS249" s="43">
        <v>14353</v>
      </c>
      <c r="AT249" s="43">
        <v>63432</v>
      </c>
      <c r="AU249" s="43">
        <v>157767</v>
      </c>
      <c r="AV249" s="43">
        <v>4</v>
      </c>
      <c r="AW249" s="43">
        <v>0</v>
      </c>
      <c r="AX249" s="43">
        <v>29647</v>
      </c>
      <c r="AY249" s="43">
        <v>21639</v>
      </c>
      <c r="AZ249" s="43">
        <v>24582</v>
      </c>
      <c r="BA249" s="43">
        <v>29033</v>
      </c>
      <c r="BB249" s="43">
        <v>5344</v>
      </c>
      <c r="BC249" s="43">
        <v>13118</v>
      </c>
      <c r="BD249" s="43">
        <v>703</v>
      </c>
      <c r="BE249" s="43">
        <v>953</v>
      </c>
      <c r="BF249" s="43">
        <v>6278</v>
      </c>
      <c r="BG249" s="43">
        <v>25250</v>
      </c>
      <c r="BH249" s="43">
        <v>2905</v>
      </c>
      <c r="BI249" s="43">
        <v>585510</v>
      </c>
      <c r="BJ249" s="43">
        <v>48609</v>
      </c>
      <c r="BK249" s="43">
        <v>382016</v>
      </c>
      <c r="BL249" s="43">
        <v>993882</v>
      </c>
      <c r="BM249" s="43">
        <v>247695</v>
      </c>
      <c r="BN249" s="43">
        <v>88738</v>
      </c>
      <c r="BO249" s="43">
        <v>78558</v>
      </c>
      <c r="BP249" s="43">
        <v>182356</v>
      </c>
      <c r="BQ249" s="43">
        <v>3570</v>
      </c>
      <c r="BR249" s="43">
        <v>6619</v>
      </c>
      <c r="BS249" s="43">
        <v>0</v>
      </c>
      <c r="BT249" s="42">
        <f t="shared" si="3"/>
        <v>4268477</v>
      </c>
    </row>
    <row r="250" spans="1:72" ht="15.75" thickBot="1" x14ac:dyDescent="0.3">
      <c r="A250" s="18" t="s">
        <v>301</v>
      </c>
      <c r="B250" s="19"/>
      <c r="C250" s="46">
        <f>SUM(C6:C249)</f>
        <v>4168093.0000000005</v>
      </c>
      <c r="D250" s="46">
        <f t="shared" ref="D250:BO250" si="4">SUM(D6:D249)</f>
        <v>446198.00000000012</v>
      </c>
      <c r="E250" s="46">
        <f t="shared" si="4"/>
        <v>272818</v>
      </c>
      <c r="F250" s="46">
        <f t="shared" si="4"/>
        <v>3151053.9999999995</v>
      </c>
      <c r="G250" s="46">
        <f t="shared" si="4"/>
        <v>2775779.0000000009</v>
      </c>
      <c r="H250" s="46">
        <f t="shared" si="4"/>
        <v>190943.00000000003</v>
      </c>
      <c r="I250" s="46">
        <f t="shared" si="4"/>
        <v>218276.00000000006</v>
      </c>
      <c r="J250" s="46">
        <f t="shared" si="4"/>
        <v>297243.00000000006</v>
      </c>
      <c r="K250" s="46">
        <f t="shared" si="4"/>
        <v>214836.99999999997</v>
      </c>
      <c r="L250" s="46">
        <f t="shared" si="4"/>
        <v>579791.99999999977</v>
      </c>
      <c r="M250" s="46">
        <f t="shared" si="4"/>
        <v>803629.00000000012</v>
      </c>
      <c r="N250" s="46">
        <f t="shared" si="4"/>
        <v>1149778.9999999995</v>
      </c>
      <c r="O250" s="46">
        <f t="shared" si="4"/>
        <v>618932</v>
      </c>
      <c r="P250" s="46">
        <f t="shared" si="4"/>
        <v>636497.99999999965</v>
      </c>
      <c r="Q250" s="46">
        <f t="shared" si="4"/>
        <v>189358</v>
      </c>
      <c r="R250" s="46">
        <f t="shared" si="4"/>
        <v>1376140.9999999998</v>
      </c>
      <c r="S250" s="46">
        <f t="shared" si="4"/>
        <v>469715.99999999994</v>
      </c>
      <c r="T250" s="46">
        <f t="shared" si="4"/>
        <v>351257.99999999994</v>
      </c>
      <c r="U250" s="46">
        <f t="shared" si="4"/>
        <v>2500071.9999999991</v>
      </c>
      <c r="V250" s="46">
        <f t="shared" si="4"/>
        <v>71083</v>
      </c>
      <c r="W250" s="46">
        <f t="shared" si="4"/>
        <v>153372.99999999997</v>
      </c>
      <c r="X250" s="46">
        <f t="shared" si="4"/>
        <v>1233688.9999999995</v>
      </c>
      <c r="Y250" s="46">
        <f t="shared" si="4"/>
        <v>113018.00000000003</v>
      </c>
      <c r="Z250" s="46">
        <f t="shared" si="4"/>
        <v>5208692.0000000019</v>
      </c>
      <c r="AA250" s="46">
        <f t="shared" si="4"/>
        <v>1615036.0000000002</v>
      </c>
      <c r="AB250" s="46">
        <f t="shared" si="4"/>
        <v>2793773.9999999986</v>
      </c>
      <c r="AC250" s="46">
        <f t="shared" si="4"/>
        <v>3702914</v>
      </c>
      <c r="AD250" s="46">
        <f t="shared" si="4"/>
        <v>355859.00000000012</v>
      </c>
      <c r="AE250" s="46">
        <f t="shared" si="4"/>
        <v>2860663.9999999991</v>
      </c>
      <c r="AF250" s="46">
        <f t="shared" si="4"/>
        <v>2896816.9999999995</v>
      </c>
      <c r="AG250" s="46">
        <f t="shared" si="4"/>
        <v>2757317.9999999995</v>
      </c>
      <c r="AH250" s="46">
        <f t="shared" si="4"/>
        <v>2585613</v>
      </c>
      <c r="AI250" s="46">
        <f t="shared" si="4"/>
        <v>303400</v>
      </c>
      <c r="AJ250" s="46">
        <f t="shared" si="4"/>
        <v>1806398.9999999998</v>
      </c>
      <c r="AK250" s="46">
        <f t="shared" si="4"/>
        <v>56323.000000000022</v>
      </c>
      <c r="AL250" s="46">
        <f t="shared" si="4"/>
        <v>1200022</v>
      </c>
      <c r="AM250" s="46">
        <f t="shared" si="4"/>
        <v>365556.00000000006</v>
      </c>
      <c r="AN250" s="46">
        <f t="shared" si="4"/>
        <v>284780</v>
      </c>
      <c r="AO250" s="46">
        <f t="shared" si="4"/>
        <v>1178189.0000000005</v>
      </c>
      <c r="AP250" s="46">
        <f t="shared" si="4"/>
        <v>1842949.0000000002</v>
      </c>
      <c r="AQ250" s="46">
        <f t="shared" si="4"/>
        <v>1773759.9999999993</v>
      </c>
      <c r="AR250" s="46">
        <f t="shared" si="4"/>
        <v>64172.000000000007</v>
      </c>
      <c r="AS250" s="46">
        <f t="shared" si="4"/>
        <v>105390</v>
      </c>
      <c r="AT250" s="46">
        <f t="shared" si="4"/>
        <v>1115536.9999999998</v>
      </c>
      <c r="AU250" s="46">
        <f t="shared" si="4"/>
        <v>1156691</v>
      </c>
      <c r="AV250" s="46">
        <f t="shared" si="4"/>
        <v>549682.99999999988</v>
      </c>
      <c r="AW250" s="46">
        <f t="shared" si="4"/>
        <v>0</v>
      </c>
      <c r="AX250" s="46">
        <f t="shared" si="4"/>
        <v>668087.00000000023</v>
      </c>
      <c r="AY250" s="46">
        <f t="shared" si="4"/>
        <v>617255.99999999988</v>
      </c>
      <c r="AZ250" s="46">
        <f t="shared" si="4"/>
        <v>1079126.0000000002</v>
      </c>
      <c r="BA250" s="46">
        <f t="shared" si="4"/>
        <v>221263.00000000003</v>
      </c>
      <c r="BB250" s="46">
        <f t="shared" si="4"/>
        <v>181816.00000000006</v>
      </c>
      <c r="BC250" s="46">
        <f t="shared" si="4"/>
        <v>358343.00000000006</v>
      </c>
      <c r="BD250" s="46">
        <f t="shared" si="4"/>
        <v>1546050</v>
      </c>
      <c r="BE250" s="46">
        <f t="shared" si="4"/>
        <v>17658.999999999996</v>
      </c>
      <c r="BF250" s="46">
        <f t="shared" si="4"/>
        <v>60872</v>
      </c>
      <c r="BG250" s="46">
        <f t="shared" si="4"/>
        <v>728330.00000000035</v>
      </c>
      <c r="BH250" s="46">
        <f t="shared" si="4"/>
        <v>21117.999999999996</v>
      </c>
      <c r="BI250" s="46">
        <f t="shared" si="4"/>
        <v>3886826.0000000009</v>
      </c>
      <c r="BJ250" s="46">
        <f t="shared" si="4"/>
        <v>275002</v>
      </c>
      <c r="BK250" s="46">
        <f t="shared" si="4"/>
        <v>1972710.0000000002</v>
      </c>
      <c r="BL250" s="46">
        <f t="shared" si="4"/>
        <v>5172022</v>
      </c>
      <c r="BM250" s="46">
        <f t="shared" si="4"/>
        <v>1068023</v>
      </c>
      <c r="BN250" s="46">
        <f t="shared" si="4"/>
        <v>659402.00000000012</v>
      </c>
      <c r="BO250" s="46">
        <f t="shared" si="4"/>
        <v>609255.00000000012</v>
      </c>
      <c r="BP250" s="46">
        <f t="shared" ref="BP250:BT250" si="5">SUM(BP6:BP249)</f>
        <v>1169322.0000000002</v>
      </c>
      <c r="BQ250" s="46">
        <f t="shared" si="5"/>
        <v>113508</v>
      </c>
      <c r="BR250" s="46">
        <f t="shared" si="5"/>
        <v>358621.00000000012</v>
      </c>
      <c r="BS250" s="46">
        <f t="shared" si="5"/>
        <v>0</v>
      </c>
      <c r="BT250" s="46">
        <f t="shared" si="5"/>
        <v>79345728.00000003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-162996.83193244494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-162996.83193244494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-3181.1680675550715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-3181.1680675550715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-166178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-166178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/>
  </sheetViews>
  <sheetFormatPr defaultRowHeight="15" x14ac:dyDescent="0.25"/>
  <cols>
    <col min="1" max="1" width="8.28515625" style="1" customWidth="1"/>
    <col min="2" max="2" width="45.8554687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47.409931441654216</v>
      </c>
      <c r="D6" s="42">
        <v>0.83354510964993855</v>
      </c>
      <c r="E6" s="42">
        <v>0</v>
      </c>
      <c r="F6" s="42">
        <v>154.74406637298068</v>
      </c>
      <c r="G6" s="42">
        <v>514.70077417166044</v>
      </c>
      <c r="H6" s="42">
        <v>40.421991019428951</v>
      </c>
      <c r="I6" s="42">
        <v>13.375648225503255</v>
      </c>
      <c r="J6" s="42">
        <v>11.868609786171994</v>
      </c>
      <c r="K6" s="42">
        <v>0</v>
      </c>
      <c r="L6" s="42">
        <v>0</v>
      </c>
      <c r="M6" s="42">
        <v>3798.0750207956839</v>
      </c>
      <c r="N6" s="42">
        <v>10366.357505093678</v>
      </c>
      <c r="O6" s="42">
        <v>550.80426488548278</v>
      </c>
      <c r="P6" s="42">
        <v>63.140125029887763</v>
      </c>
      <c r="Q6" s="42">
        <v>40.855237231364512</v>
      </c>
      <c r="R6" s="42">
        <v>200.66360248020706</v>
      </c>
      <c r="S6" s="42">
        <v>4607.8037307527229</v>
      </c>
      <c r="T6" s="42">
        <v>908.68335107437645</v>
      </c>
      <c r="U6" s="42">
        <v>4704.5109900024454</v>
      </c>
      <c r="V6" s="42">
        <v>122.11018211595717</v>
      </c>
      <c r="W6" s="42">
        <v>66.929311031712416</v>
      </c>
      <c r="X6" s="42">
        <v>2711.6697127047382</v>
      </c>
      <c r="Y6" s="42">
        <v>1.2616750751995982</v>
      </c>
      <c r="Z6" s="42">
        <v>182.03620398628664</v>
      </c>
      <c r="AA6" s="42">
        <v>11.49241263531562</v>
      </c>
      <c r="AB6" s="42">
        <v>34.817713891764804</v>
      </c>
      <c r="AC6" s="42">
        <v>75.647893906111264</v>
      </c>
      <c r="AD6" s="42">
        <v>23.659274070472605</v>
      </c>
      <c r="AE6" s="42">
        <v>1358.5365966003365</v>
      </c>
      <c r="AF6" s="42">
        <v>24.019691026922697</v>
      </c>
      <c r="AG6" s="42">
        <v>7.4067933651631632</v>
      </c>
      <c r="AH6" s="42">
        <v>7.528781584524685</v>
      </c>
      <c r="AI6" s="42">
        <v>0</v>
      </c>
      <c r="AJ6" s="42">
        <v>3.0688761038359487</v>
      </c>
      <c r="AK6" s="42">
        <v>27.409533601193022</v>
      </c>
      <c r="AL6" s="42">
        <v>18.497520177355792</v>
      </c>
      <c r="AM6" s="42">
        <v>644.40683430666741</v>
      </c>
      <c r="AN6" s="42">
        <v>25.412107329184103</v>
      </c>
      <c r="AO6" s="42">
        <v>214.97025083261519</v>
      </c>
      <c r="AP6" s="42">
        <v>459.99490034177006</v>
      </c>
      <c r="AQ6" s="42">
        <v>714.22148448996359</v>
      </c>
      <c r="AR6" s="42">
        <v>264.16553139195355</v>
      </c>
      <c r="AS6" s="42">
        <v>246.16662804006421</v>
      </c>
      <c r="AT6" s="42">
        <v>6.6614027375977756</v>
      </c>
      <c r="AU6" s="42">
        <v>0.76533159819753049</v>
      </c>
      <c r="AV6" s="42">
        <v>0</v>
      </c>
      <c r="AW6" s="42">
        <v>0</v>
      </c>
      <c r="AX6" s="42">
        <v>415.06431817219038</v>
      </c>
      <c r="AY6" s="42">
        <v>221.91105825470578</v>
      </c>
      <c r="AZ6" s="42">
        <v>1588.5086010421512</v>
      </c>
      <c r="BA6" s="42">
        <v>0</v>
      </c>
      <c r="BB6" s="42">
        <v>1.2802291204231218</v>
      </c>
      <c r="BC6" s="42">
        <v>92.613749882366335</v>
      </c>
      <c r="BD6" s="42">
        <v>24.203844553749313</v>
      </c>
      <c r="BE6" s="42">
        <v>0.3525268592469466</v>
      </c>
      <c r="BF6" s="42">
        <v>0</v>
      </c>
      <c r="BG6" s="42">
        <v>82.525896982404021</v>
      </c>
      <c r="BH6" s="42">
        <v>0</v>
      </c>
      <c r="BI6" s="42">
        <v>0</v>
      </c>
      <c r="BJ6" s="42">
        <v>0</v>
      </c>
      <c r="BK6" s="42">
        <v>0</v>
      </c>
      <c r="BL6" s="42">
        <v>0.43602006275280236</v>
      </c>
      <c r="BM6" s="42">
        <v>0</v>
      </c>
      <c r="BN6" s="42">
        <v>9.6198409931483653</v>
      </c>
      <c r="BO6" s="42">
        <v>4.6594077466730655</v>
      </c>
      <c r="BP6" s="42">
        <v>53.548115104574684</v>
      </c>
      <c r="BQ6" s="42">
        <v>0</v>
      </c>
      <c r="BR6" s="42">
        <v>3.1713548078139002</v>
      </c>
      <c r="BS6" s="42">
        <v>0</v>
      </c>
      <c r="BT6" s="42">
        <f>SUM(C6:BS6)</f>
        <v>35775</v>
      </c>
    </row>
    <row r="7" spans="1:72" x14ac:dyDescent="0.25">
      <c r="A7" s="10" t="s">
        <v>60</v>
      </c>
      <c r="B7" s="8" t="s">
        <v>5</v>
      </c>
      <c r="C7" s="42">
        <v>0.83354510964993855</v>
      </c>
      <c r="D7" s="42">
        <v>1.4655104018142562E-2</v>
      </c>
      <c r="E7" s="42">
        <v>0</v>
      </c>
      <c r="F7" s="42">
        <v>2.7206569517602612</v>
      </c>
      <c r="G7" s="42">
        <v>9.0492919843593924</v>
      </c>
      <c r="H7" s="42">
        <v>0.71068554513732551</v>
      </c>
      <c r="I7" s="42">
        <v>0.23516604305643604</v>
      </c>
      <c r="J7" s="42">
        <v>0.20866981830079503</v>
      </c>
      <c r="K7" s="42">
        <v>0</v>
      </c>
      <c r="L7" s="42">
        <v>0</v>
      </c>
      <c r="M7" s="42">
        <v>66.776448641789301</v>
      </c>
      <c r="N7" s="42">
        <v>182.26437025245087</v>
      </c>
      <c r="O7" s="42">
        <v>9.6840511315346429</v>
      </c>
      <c r="P7" s="42">
        <v>1.1101079695351217</v>
      </c>
      <c r="Q7" s="42">
        <v>0.71830273373902931</v>
      </c>
      <c r="R7" s="42">
        <v>3.52799843046202</v>
      </c>
      <c r="S7" s="42">
        <v>81.012820302350192</v>
      </c>
      <c r="T7" s="42">
        <v>15.976158126766215</v>
      </c>
      <c r="U7" s="42">
        <v>82.713094068186308</v>
      </c>
      <c r="V7" s="42">
        <v>2.1468992276566898</v>
      </c>
      <c r="W7" s="42">
        <v>1.176728124974274</v>
      </c>
      <c r="X7" s="42">
        <v>47.675644187405119</v>
      </c>
      <c r="Y7" s="42">
        <v>2.218233566242904E-2</v>
      </c>
      <c r="Z7" s="42">
        <v>3.200497917246099</v>
      </c>
      <c r="AA7" s="42">
        <v>0.20205564497207507</v>
      </c>
      <c r="AB7" s="42">
        <v>0.61215306942510328</v>
      </c>
      <c r="AC7" s="42">
        <v>1.3300152525708615</v>
      </c>
      <c r="AD7" s="42">
        <v>0.41596921918720065</v>
      </c>
      <c r="AE7" s="42">
        <v>23.885323171970757</v>
      </c>
      <c r="AF7" s="42">
        <v>0.42230594733193227</v>
      </c>
      <c r="AG7" s="42">
        <v>0.13022369074761692</v>
      </c>
      <c r="AH7" s="42">
        <v>0.13236844388557872</v>
      </c>
      <c r="AI7" s="42">
        <v>0</v>
      </c>
      <c r="AJ7" s="42">
        <v>5.3955933343504694E-2</v>
      </c>
      <c r="AK7" s="42">
        <v>0.48190499586019797</v>
      </c>
      <c r="AL7" s="42">
        <v>0.32521703748596476</v>
      </c>
      <c r="AM7" s="42">
        <v>11.329739265325321</v>
      </c>
      <c r="AN7" s="42">
        <v>0.44678690734779003</v>
      </c>
      <c r="AO7" s="42">
        <v>3.7795330142751049</v>
      </c>
      <c r="AP7" s="42">
        <v>8.0878791856763019</v>
      </c>
      <c r="AQ7" s="42">
        <v>12.557196492350631</v>
      </c>
      <c r="AR7" s="42">
        <v>4.6444675109591618</v>
      </c>
      <c r="AS7" s="42">
        <v>4.3280169742516144</v>
      </c>
      <c r="AT7" s="42">
        <v>0.11711067143628953</v>
      </c>
      <c r="AU7" s="42">
        <v>1.3463612947180953E-2</v>
      </c>
      <c r="AV7" s="42">
        <v>0</v>
      </c>
      <c r="AW7" s="42">
        <v>0</v>
      </c>
      <c r="AX7" s="42">
        <v>7.2975181005128382</v>
      </c>
      <c r="AY7" s="42">
        <v>3.902187518081532</v>
      </c>
      <c r="AZ7" s="42">
        <v>27.937198071332482</v>
      </c>
      <c r="BA7" s="42">
        <v>0</v>
      </c>
      <c r="BB7" s="42">
        <v>2.2508546480994172E-2</v>
      </c>
      <c r="BC7" s="42">
        <v>1.6283030890196508</v>
      </c>
      <c r="BD7" s="42">
        <v>0.42554367270029519</v>
      </c>
      <c r="BE7" s="42">
        <v>6.1980055527375262E-3</v>
      </c>
      <c r="BF7" s="42">
        <v>0</v>
      </c>
      <c r="BG7" s="42">
        <v>1.4509419349893724</v>
      </c>
      <c r="BH7" s="42">
        <v>0</v>
      </c>
      <c r="BI7" s="42">
        <v>0</v>
      </c>
      <c r="BJ7" s="42">
        <v>0</v>
      </c>
      <c r="BK7" s="42">
        <v>0</v>
      </c>
      <c r="BL7" s="42">
        <v>7.6659542362806244E-3</v>
      </c>
      <c r="BM7" s="42">
        <v>0</v>
      </c>
      <c r="BN7" s="42">
        <v>0.16913273511428506</v>
      </c>
      <c r="BO7" s="42">
        <v>8.1920106782688837E-2</v>
      </c>
      <c r="BP7" s="42">
        <v>0.94146455064868428</v>
      </c>
      <c r="BQ7" s="42">
        <v>0</v>
      </c>
      <c r="BR7" s="42">
        <v>5.5757667157349311E-2</v>
      </c>
      <c r="BS7" s="42">
        <v>0</v>
      </c>
      <c r="BT7" s="42">
        <f t="shared" ref="BT7:BT70" si="0">SUM(C7:BS7)</f>
        <v>628.99999999999989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0.54336290076698712</v>
      </c>
      <c r="G9" s="42">
        <v>17.09162574030244</v>
      </c>
      <c r="H9" s="42">
        <v>0.63736296852112462</v>
      </c>
      <c r="I9" s="42">
        <v>1.3617325643070197</v>
      </c>
      <c r="J9" s="42">
        <v>1.5837400182733925</v>
      </c>
      <c r="K9" s="42">
        <v>5.5337997582087439</v>
      </c>
      <c r="L9" s="42">
        <v>0.84915451432165745</v>
      </c>
      <c r="M9" s="42">
        <v>8.5505094453818256</v>
      </c>
      <c r="N9" s="42">
        <v>35.935793954611817</v>
      </c>
      <c r="O9" s="42">
        <v>2.2275479221474632</v>
      </c>
      <c r="P9" s="42">
        <v>1.4164459516650079</v>
      </c>
      <c r="Q9" s="42">
        <v>1.0235791477035143</v>
      </c>
      <c r="R9" s="42">
        <v>3.5251739486352864</v>
      </c>
      <c r="S9" s="42">
        <v>29.758460545097215</v>
      </c>
      <c r="T9" s="42">
        <v>5.8142230092039462</v>
      </c>
      <c r="U9" s="42">
        <v>27.390289618599834</v>
      </c>
      <c r="V9" s="42">
        <v>0.38669612117675806</v>
      </c>
      <c r="W9" s="42">
        <v>0.91408380984548543</v>
      </c>
      <c r="X9" s="42">
        <v>19.624759586578417</v>
      </c>
      <c r="Y9" s="42">
        <v>1.8354353127485483</v>
      </c>
      <c r="Z9" s="42">
        <v>38.854732601217869</v>
      </c>
      <c r="AA9" s="42">
        <v>2.1766055076023689</v>
      </c>
      <c r="AB9" s="42">
        <v>1.8538102348186496</v>
      </c>
      <c r="AC9" s="42">
        <v>9.1422093612959063</v>
      </c>
      <c r="AD9" s="42">
        <v>8.0378628322544099</v>
      </c>
      <c r="AE9" s="42">
        <v>89.695399443505977</v>
      </c>
      <c r="AF9" s="42">
        <v>27.250763624522758</v>
      </c>
      <c r="AG9" s="42">
        <v>5.716931910631283</v>
      </c>
      <c r="AH9" s="42">
        <v>12.403552339312725</v>
      </c>
      <c r="AI9" s="42">
        <v>2.9655615832018292</v>
      </c>
      <c r="AJ9" s="42">
        <v>24.235425200190733</v>
      </c>
      <c r="AK9" s="42">
        <v>6.7879567526352087</v>
      </c>
      <c r="AL9" s="42">
        <v>5.3485421483825739</v>
      </c>
      <c r="AM9" s="42">
        <v>116.7016669034691</v>
      </c>
      <c r="AN9" s="42">
        <v>8.1630591296424893</v>
      </c>
      <c r="AO9" s="42">
        <v>60.45253372664444</v>
      </c>
      <c r="AP9" s="42">
        <v>264.15397158067884</v>
      </c>
      <c r="AQ9" s="42">
        <v>176.66040888105059</v>
      </c>
      <c r="AR9" s="42">
        <v>66.606349978434991</v>
      </c>
      <c r="AS9" s="42">
        <v>61.493390786145213</v>
      </c>
      <c r="AT9" s="42">
        <v>6.3262525540528873</v>
      </c>
      <c r="AU9" s="42">
        <v>1.8298131351002338</v>
      </c>
      <c r="AV9" s="42">
        <v>2.9078999807355785</v>
      </c>
      <c r="AW9" s="42">
        <v>0</v>
      </c>
      <c r="AX9" s="42">
        <v>64.202869033780516</v>
      </c>
      <c r="AY9" s="42">
        <v>31.903664133639484</v>
      </c>
      <c r="AZ9" s="42">
        <v>16.70198140401742</v>
      </c>
      <c r="BA9" s="42">
        <v>0</v>
      </c>
      <c r="BB9" s="42">
        <v>13.92867087113113</v>
      </c>
      <c r="BC9" s="42">
        <v>12.278835983919015</v>
      </c>
      <c r="BD9" s="42">
        <v>4.3909207433336768</v>
      </c>
      <c r="BE9" s="42">
        <v>2.372833220156958</v>
      </c>
      <c r="BF9" s="42">
        <v>6.3601227462268808</v>
      </c>
      <c r="BG9" s="42">
        <v>17.681131635670841</v>
      </c>
      <c r="BH9" s="42">
        <v>0.53986618052230373</v>
      </c>
      <c r="BI9" s="42">
        <v>0</v>
      </c>
      <c r="BJ9" s="42">
        <v>2.5097538148360332</v>
      </c>
      <c r="BK9" s="42">
        <v>0</v>
      </c>
      <c r="BL9" s="42">
        <v>0.75241192088541542</v>
      </c>
      <c r="BM9" s="42">
        <v>0</v>
      </c>
      <c r="BN9" s="42">
        <v>5.9222099579368175</v>
      </c>
      <c r="BO9" s="42">
        <v>2.1200409154089601</v>
      </c>
      <c r="BP9" s="42">
        <v>6.8798313629857146</v>
      </c>
      <c r="BQ9" s="42">
        <v>1.1323202909989643</v>
      </c>
      <c r="BR9" s="42">
        <v>0.55405875092719536</v>
      </c>
      <c r="BS9" s="42">
        <v>0</v>
      </c>
      <c r="BT9" s="42">
        <f t="shared" si="0"/>
        <v>1356.0000000000002</v>
      </c>
    </row>
    <row r="10" spans="1:72" x14ac:dyDescent="0.25">
      <c r="A10" s="10" t="s">
        <v>65</v>
      </c>
      <c r="B10" s="8" t="s">
        <v>66</v>
      </c>
      <c r="C10" s="42">
        <v>3.1857480768115662</v>
      </c>
      <c r="D10" s="42">
        <v>5.6010729524049181E-2</v>
      </c>
      <c r="E10" s="42">
        <v>0</v>
      </c>
      <c r="F10" s="42">
        <v>10.659814379115046</v>
      </c>
      <c r="G10" s="42">
        <v>42.816429886005828</v>
      </c>
      <c r="H10" s="42">
        <v>3.0231185536982355</v>
      </c>
      <c r="I10" s="42">
        <v>1.5545479043006409</v>
      </c>
      <c r="J10" s="42">
        <v>1.5601919555420953</v>
      </c>
      <c r="K10" s="42">
        <v>2.66487554727899</v>
      </c>
      <c r="L10" s="42">
        <v>0.40892175357820237</v>
      </c>
      <c r="M10" s="42">
        <v>259.33228580086887</v>
      </c>
      <c r="N10" s="42">
        <v>713.90975818705431</v>
      </c>
      <c r="O10" s="42">
        <v>38.084436459354855</v>
      </c>
      <c r="P10" s="42">
        <v>4.924859540196044</v>
      </c>
      <c r="Q10" s="42">
        <v>3.2382184742510902</v>
      </c>
      <c r="R10" s="42">
        <v>15.181345231470267</v>
      </c>
      <c r="S10" s="42">
        <v>323.95562425583591</v>
      </c>
      <c r="T10" s="42">
        <v>63.859617940283719</v>
      </c>
      <c r="U10" s="42">
        <v>329.31352098412731</v>
      </c>
      <c r="V10" s="42">
        <v>8.3915095871073095</v>
      </c>
      <c r="W10" s="42">
        <v>4.9375576354227064</v>
      </c>
      <c r="X10" s="42">
        <v>191.66337042750914</v>
      </c>
      <c r="Y10" s="42">
        <v>0.96865776366173884</v>
      </c>
      <c r="Z10" s="42">
        <v>30.943085524343278</v>
      </c>
      <c r="AA10" s="42">
        <v>1.8204154032333189</v>
      </c>
      <c r="AB10" s="42">
        <v>3.2323311882330632</v>
      </c>
      <c r="AC10" s="42">
        <v>9.4857740550114595</v>
      </c>
      <c r="AD10" s="42">
        <v>5.4605444780146932</v>
      </c>
      <c r="AE10" s="42">
        <v>134.48197113384646</v>
      </c>
      <c r="AF10" s="42">
        <v>14.736993236106986</v>
      </c>
      <c r="AG10" s="42">
        <v>3.2507706559457836</v>
      </c>
      <c r="AH10" s="42">
        <v>6.4789995578273318</v>
      </c>
      <c r="AI10" s="42">
        <v>1.4281059836510284</v>
      </c>
      <c r="AJ10" s="42">
        <v>11.877109900687548</v>
      </c>
      <c r="AK10" s="42">
        <v>5.1106371179547745</v>
      </c>
      <c r="AL10" s="42">
        <v>3.8186178462033551</v>
      </c>
      <c r="AM10" s="42">
        <v>99.50068383868944</v>
      </c>
      <c r="AN10" s="42">
        <v>5.6386173600609819</v>
      </c>
      <c r="AO10" s="42">
        <v>43.556826079759389</v>
      </c>
      <c r="AP10" s="42">
        <v>158.11837699219745</v>
      </c>
      <c r="AQ10" s="42">
        <v>133.06587202876028</v>
      </c>
      <c r="AR10" s="42">
        <v>49.825994892061004</v>
      </c>
      <c r="AS10" s="42">
        <v>46.154330096787675</v>
      </c>
      <c r="AT10" s="42">
        <v>3.4940762116226471</v>
      </c>
      <c r="AU10" s="42">
        <v>0.93263199524446549</v>
      </c>
      <c r="AV10" s="42">
        <v>1.4003382650592426</v>
      </c>
      <c r="AW10" s="42">
        <v>0</v>
      </c>
      <c r="AX10" s="42">
        <v>58.808330534278511</v>
      </c>
      <c r="AY10" s="42">
        <v>30.277828994833456</v>
      </c>
      <c r="AZ10" s="42">
        <v>114.8213537211427</v>
      </c>
      <c r="BA10" s="42">
        <v>0</v>
      </c>
      <c r="BB10" s="42">
        <v>6.7935644138734412</v>
      </c>
      <c r="BC10" s="42">
        <v>12.136292862938873</v>
      </c>
      <c r="BD10" s="42">
        <v>3.7409034246059827</v>
      </c>
      <c r="BE10" s="42">
        <v>1.1663580058732361</v>
      </c>
      <c r="BF10" s="42">
        <v>3.0628024729248917</v>
      </c>
      <c r="BG10" s="42">
        <v>14.059979565472126</v>
      </c>
      <c r="BH10" s="42">
        <v>0.25997980522202385</v>
      </c>
      <c r="BI10" s="42">
        <v>0</v>
      </c>
      <c r="BJ10" s="42">
        <v>1.2086056350205974</v>
      </c>
      <c r="BK10" s="42">
        <v>0</v>
      </c>
      <c r="BL10" s="42">
        <v>0.3916327719943834</v>
      </c>
      <c r="BM10" s="42">
        <v>0</v>
      </c>
      <c r="BN10" s="42">
        <v>3.4983325605284392</v>
      </c>
      <c r="BO10" s="42">
        <v>1.334026779211682</v>
      </c>
      <c r="BP10" s="42">
        <v>6.9112833758475674</v>
      </c>
      <c r="BQ10" s="42">
        <v>0.54528403393976677</v>
      </c>
      <c r="BR10" s="42">
        <v>0.47991612799312067</v>
      </c>
      <c r="BS10" s="42">
        <v>0</v>
      </c>
      <c r="BT10" s="42">
        <f t="shared" si="0"/>
        <v>3057.0000000000005</v>
      </c>
    </row>
    <row r="11" spans="1:72" x14ac:dyDescent="0.25">
      <c r="A11" s="10" t="s">
        <v>67</v>
      </c>
      <c r="B11" s="8" t="s">
        <v>68</v>
      </c>
      <c r="C11" s="42">
        <v>151.55831829616909</v>
      </c>
      <c r="D11" s="42">
        <v>2.6646462222362124</v>
      </c>
      <c r="E11" s="42">
        <v>0</v>
      </c>
      <c r="F11" s="42">
        <v>497.05071873122012</v>
      </c>
      <c r="G11" s="42">
        <v>1719.9443198271599</v>
      </c>
      <c r="H11" s="42">
        <v>132.00023582841169</v>
      </c>
      <c r="I11" s="42">
        <v>48.699788635465829</v>
      </c>
      <c r="J11" s="42">
        <v>44.850724907392831</v>
      </c>
      <c r="K11" s="42">
        <v>24.143037883158502</v>
      </c>
      <c r="L11" s="42">
        <v>3.7047183677927182</v>
      </c>
      <c r="M11" s="42">
        <v>12178.850425572937</v>
      </c>
      <c r="N11" s="42">
        <v>33295.489442141574</v>
      </c>
      <c r="O11" s="42">
        <v>1770.5091537491282</v>
      </c>
      <c r="P11" s="42">
        <v>208.02373579604611</v>
      </c>
      <c r="Q11" s="42">
        <v>135.07021753946177</v>
      </c>
      <c r="R11" s="42">
        <v>656.85373664427823</v>
      </c>
      <c r="S11" s="42">
        <v>14859.887992821557</v>
      </c>
      <c r="T11" s="42">
        <v>2930.2118629208762</v>
      </c>
      <c r="U11" s="42">
        <v>15158.706256953757</v>
      </c>
      <c r="V11" s="42">
        <v>392.04441160653357</v>
      </c>
      <c r="W11" s="42">
        <v>217.94514425887945</v>
      </c>
      <c r="X11" s="42">
        <v>8754.1851412692449</v>
      </c>
      <c r="Y11" s="42">
        <v>12.040971971166755</v>
      </c>
      <c r="Z11" s="42">
        <v>751.44328094829859</v>
      </c>
      <c r="AA11" s="42">
        <v>46.234684244525852</v>
      </c>
      <c r="AB11" s="42">
        <v>119.39184455560893</v>
      </c>
      <c r="AC11" s="42">
        <v>281.71431633893616</v>
      </c>
      <c r="AD11" s="42">
        <v>110.70093781463862</v>
      </c>
      <c r="AE11" s="42">
        <v>4734.2455770502538</v>
      </c>
      <c r="AF11" s="42">
        <v>195.67576108779954</v>
      </c>
      <c r="AG11" s="42">
        <v>48.619776253172162</v>
      </c>
      <c r="AH11" s="42">
        <v>78.182344341749626</v>
      </c>
      <c r="AI11" s="42">
        <v>12.938246553261077</v>
      </c>
      <c r="AJ11" s="42">
        <v>115.54555486914076</v>
      </c>
      <c r="AK11" s="42">
        <v>117.23649890458304</v>
      </c>
      <c r="AL11" s="42">
        <v>82.466979601062718</v>
      </c>
      <c r="AM11" s="42">
        <v>2569.1657254217052</v>
      </c>
      <c r="AN11" s="42">
        <v>116.85054113651695</v>
      </c>
      <c r="AO11" s="42">
        <v>950.95320054538979</v>
      </c>
      <c r="AP11" s="42">
        <v>2622.9490902706857</v>
      </c>
      <c r="AQ11" s="42">
        <v>3053.9365303147852</v>
      </c>
      <c r="AR11" s="42">
        <v>1135.0669226614</v>
      </c>
      <c r="AS11" s="42">
        <v>1055.221711850847</v>
      </c>
      <c r="AT11" s="42">
        <v>48.895398278933541</v>
      </c>
      <c r="AU11" s="42">
        <v>10.42965510894923</v>
      </c>
      <c r="AV11" s="42">
        <v>12.686678677014514</v>
      </c>
      <c r="AW11" s="42">
        <v>0</v>
      </c>
      <c r="AX11" s="42">
        <v>1606.9686091018441</v>
      </c>
      <c r="AY11" s="42">
        <v>848.57976194266644</v>
      </c>
      <c r="AZ11" s="42">
        <v>5150.8484204081396</v>
      </c>
      <c r="BA11" s="42">
        <v>0</v>
      </c>
      <c r="BB11" s="42">
        <v>64.861038223479937</v>
      </c>
      <c r="BC11" s="42">
        <v>349.63471294801354</v>
      </c>
      <c r="BD11" s="42">
        <v>96.530805465492406</v>
      </c>
      <c r="BE11" s="42">
        <v>11.47921722021359</v>
      </c>
      <c r="BF11" s="42">
        <v>27.748146140618161</v>
      </c>
      <c r="BG11" s="42">
        <v>340.95554477622767</v>
      </c>
      <c r="BH11" s="42">
        <v>2.3553453716592543</v>
      </c>
      <c r="BI11" s="42">
        <v>0</v>
      </c>
      <c r="BJ11" s="42">
        <v>10.949633900125349</v>
      </c>
      <c r="BK11" s="42">
        <v>0</v>
      </c>
      <c r="BL11" s="42">
        <v>4.6764995431217695</v>
      </c>
      <c r="BM11" s="42">
        <v>0</v>
      </c>
      <c r="BN11" s="42">
        <v>56.58995877630197</v>
      </c>
      <c r="BO11" s="42">
        <v>24.144404663032365</v>
      </c>
      <c r="BP11" s="42">
        <v>201.19618455414349</v>
      </c>
      <c r="BQ11" s="42">
        <v>4.9401230394910565</v>
      </c>
      <c r="BR11" s="42">
        <v>12.555335151731425</v>
      </c>
      <c r="BS11" s="42">
        <v>0</v>
      </c>
      <c r="BT11" s="42">
        <f t="shared" si="0"/>
        <v>120279.9999999999</v>
      </c>
    </row>
    <row r="12" spans="1:72" x14ac:dyDescent="0.25">
      <c r="A12" s="10" t="s">
        <v>69</v>
      </c>
      <c r="B12" s="8" t="s">
        <v>70</v>
      </c>
      <c r="C12" s="42">
        <v>27.061167518171931</v>
      </c>
      <c r="D12" s="42">
        <v>0.47578013875932568</v>
      </c>
      <c r="E12" s="42">
        <v>0</v>
      </c>
      <c r="F12" s="42">
        <v>118.38420343212798</v>
      </c>
      <c r="G12" s="42">
        <v>1239.2585585934951</v>
      </c>
      <c r="H12" s="42">
        <v>58.33006015314615</v>
      </c>
      <c r="I12" s="42">
        <v>82.962814258738263</v>
      </c>
      <c r="J12" s="42">
        <v>94.383584373665144</v>
      </c>
      <c r="K12" s="42">
        <v>306.11788618215053</v>
      </c>
      <c r="L12" s="42">
        <v>46.973399169455639</v>
      </c>
      <c r="M12" s="42">
        <v>2640.9032374759258</v>
      </c>
      <c r="N12" s="42">
        <v>7904.8942135520065</v>
      </c>
      <c r="O12" s="42">
        <v>437.61733355154433</v>
      </c>
      <c r="P12" s="42">
        <v>114.39456208143835</v>
      </c>
      <c r="Q12" s="42">
        <v>79.94200058926225</v>
      </c>
      <c r="R12" s="42">
        <v>309.54203273893245</v>
      </c>
      <c r="S12" s="42">
        <v>4276.2673747026574</v>
      </c>
      <c r="T12" s="42">
        <v>840.29867770713599</v>
      </c>
      <c r="U12" s="42">
        <v>4200.4649027815713</v>
      </c>
      <c r="V12" s="42">
        <v>91.090603427061225</v>
      </c>
      <c r="W12" s="42">
        <v>88.76780390381137</v>
      </c>
      <c r="X12" s="42">
        <v>2633.3964133544014</v>
      </c>
      <c r="Y12" s="42">
        <v>102.25248201402758</v>
      </c>
      <c r="Z12" s="42">
        <v>2253.2647854842712</v>
      </c>
      <c r="AA12" s="42">
        <v>126.96489659513209</v>
      </c>
      <c r="AB12" s="42">
        <v>122.42243186769312</v>
      </c>
      <c r="AC12" s="42">
        <v>548.90648064096024</v>
      </c>
      <c r="AD12" s="42">
        <v>458.14176658169856</v>
      </c>
      <c r="AE12" s="42">
        <v>5737.1969635342793</v>
      </c>
      <c r="AF12" s="42">
        <v>1521.1637882886187</v>
      </c>
      <c r="AG12" s="42">
        <v>320.47609433412686</v>
      </c>
      <c r="AH12" s="42">
        <v>690.43516732880141</v>
      </c>
      <c r="AI12" s="42">
        <v>164.04848076515663</v>
      </c>
      <c r="AJ12" s="42">
        <v>1342.4032208724934</v>
      </c>
      <c r="AK12" s="42">
        <v>391.14026859479083</v>
      </c>
      <c r="AL12" s="42">
        <v>306.42805426442538</v>
      </c>
      <c r="AM12" s="42">
        <v>6823.5066028168385</v>
      </c>
      <c r="AN12" s="42">
        <v>466.06785787733293</v>
      </c>
      <c r="AO12" s="42">
        <v>3466.8070964089934</v>
      </c>
      <c r="AP12" s="42">
        <v>14874.988578041935</v>
      </c>
      <c r="AQ12" s="42">
        <v>10180.144675993821</v>
      </c>
      <c r="AR12" s="42">
        <v>3835.3031888277346</v>
      </c>
      <c r="AS12" s="42">
        <v>3542.1916824724972</v>
      </c>
      <c r="AT12" s="42">
        <v>353.756962913628</v>
      </c>
      <c r="AU12" s="42">
        <v>101.65814177046009</v>
      </c>
      <c r="AV12" s="42">
        <v>160.85876508477614</v>
      </c>
      <c r="AW12" s="42">
        <v>0</v>
      </c>
      <c r="AX12" s="42">
        <v>3788.4794849571713</v>
      </c>
      <c r="AY12" s="42">
        <v>1891.5048613886931</v>
      </c>
      <c r="AZ12" s="42">
        <v>1830.5967384082421</v>
      </c>
      <c r="BA12" s="42">
        <v>0</v>
      </c>
      <c r="BB12" s="42">
        <v>771.23482210724376</v>
      </c>
      <c r="BC12" s="42">
        <v>732.10187085377856</v>
      </c>
      <c r="BD12" s="42">
        <v>256.71161950358777</v>
      </c>
      <c r="BE12" s="42">
        <v>131.46124329788654</v>
      </c>
      <c r="BF12" s="42">
        <v>351.82829448172902</v>
      </c>
      <c r="BG12" s="42">
        <v>1025.1871762454882</v>
      </c>
      <c r="BH12" s="42">
        <v>29.864234562801268</v>
      </c>
      <c r="BI12" s="42">
        <v>0</v>
      </c>
      <c r="BJ12" s="42">
        <v>138.83417655211335</v>
      </c>
      <c r="BK12" s="42">
        <v>0</v>
      </c>
      <c r="BL12" s="42">
        <v>41.870683603849791</v>
      </c>
      <c r="BM12" s="42">
        <v>0</v>
      </c>
      <c r="BN12" s="42">
        <v>333.09482177818757</v>
      </c>
      <c r="BO12" s="42">
        <v>119.93564668547938</v>
      </c>
      <c r="BP12" s="42">
        <v>411.14224420312109</v>
      </c>
      <c r="BQ12" s="42">
        <v>62.637520168232534</v>
      </c>
      <c r="BR12" s="42">
        <v>32.45951814246655</v>
      </c>
      <c r="BS12" s="42">
        <v>0</v>
      </c>
      <c r="BT12" s="42">
        <f t="shared" si="0"/>
        <v>95431.000000000044</v>
      </c>
    </row>
    <row r="13" spans="1:72" x14ac:dyDescent="0.25">
      <c r="A13" s="10" t="s">
        <v>71</v>
      </c>
      <c r="B13" s="8" t="s">
        <v>72</v>
      </c>
      <c r="C13" s="42">
        <v>16.430131060341537</v>
      </c>
      <c r="D13" s="42">
        <v>0.28886891403324083</v>
      </c>
      <c r="E13" s="42">
        <v>0</v>
      </c>
      <c r="F13" s="42">
        <v>57.197198363085874</v>
      </c>
      <c r="G13" s="42">
        <v>290.66492376678247</v>
      </c>
      <c r="H13" s="42">
        <v>18.195940286768753</v>
      </c>
      <c r="I13" s="42">
        <v>13.582056052236023</v>
      </c>
      <c r="J13" s="42">
        <v>14.518386983291006</v>
      </c>
      <c r="K13" s="42">
        <v>36.357390889293292</v>
      </c>
      <c r="L13" s="42">
        <v>5.5789952567047543</v>
      </c>
      <c r="M13" s="42">
        <v>1372.4178198524824</v>
      </c>
      <c r="N13" s="42">
        <v>3828.6128056432144</v>
      </c>
      <c r="O13" s="42">
        <v>205.51888728196184</v>
      </c>
      <c r="P13" s="42">
        <v>31.187635888163584</v>
      </c>
      <c r="Q13" s="42">
        <v>20.883546849936472</v>
      </c>
      <c r="R13" s="42">
        <v>92.701500521761943</v>
      </c>
      <c r="S13" s="42">
        <v>1792.3705400194547</v>
      </c>
      <c r="T13" s="42">
        <v>353.10820707199815</v>
      </c>
      <c r="U13" s="42">
        <v>1810.3258653761682</v>
      </c>
      <c r="V13" s="42">
        <v>44.858464826930053</v>
      </c>
      <c r="W13" s="42">
        <v>29.200246911382393</v>
      </c>
      <c r="X13" s="42">
        <v>1068.6775113992505</v>
      </c>
      <c r="Y13" s="42">
        <v>12.496157623056927</v>
      </c>
      <c r="Z13" s="42">
        <v>318.36337409065226</v>
      </c>
      <c r="AA13" s="42">
        <v>18.283175360337506</v>
      </c>
      <c r="AB13" s="42">
        <v>24.24588242771695</v>
      </c>
      <c r="AC13" s="42">
        <v>86.280982447986759</v>
      </c>
      <c r="AD13" s="42">
        <v>61.008463895094501</v>
      </c>
      <c r="AE13" s="42">
        <v>1060.1112082505792</v>
      </c>
      <c r="AF13" s="42">
        <v>187.36325976891615</v>
      </c>
      <c r="AG13" s="42">
        <v>40.127438438158464</v>
      </c>
      <c r="AH13" s="42">
        <v>84.101204726311181</v>
      </c>
      <c r="AI13" s="42">
        <v>19.483914561021454</v>
      </c>
      <c r="AJ13" s="42">
        <v>160.29170659894172</v>
      </c>
      <c r="AK13" s="42">
        <v>54.096177002079571</v>
      </c>
      <c r="AL13" s="42">
        <v>41.550638650062311</v>
      </c>
      <c r="AM13" s="42">
        <v>990.05900603909743</v>
      </c>
      <c r="AN13" s="42">
        <v>62.43846341772462</v>
      </c>
      <c r="AO13" s="42">
        <v>471.67564798540502</v>
      </c>
      <c r="AP13" s="42">
        <v>1894.9207449627859</v>
      </c>
      <c r="AQ13" s="42">
        <v>1408.1860682349588</v>
      </c>
      <c r="AR13" s="42">
        <v>529.15543586917966</v>
      </c>
      <c r="AS13" s="42">
        <v>489.32538910237133</v>
      </c>
      <c r="AT13" s="42">
        <v>43.872388473280523</v>
      </c>
      <c r="AU13" s="42">
        <v>12.287213426245291</v>
      </c>
      <c r="AV13" s="42">
        <v>19.105074430953735</v>
      </c>
      <c r="AW13" s="42">
        <v>0</v>
      </c>
      <c r="AX13" s="42">
        <v>565.65909689229011</v>
      </c>
      <c r="AY13" s="42">
        <v>286.5135760764378</v>
      </c>
      <c r="AZ13" s="42">
        <v>660.24236773800635</v>
      </c>
      <c r="BA13" s="42">
        <v>0</v>
      </c>
      <c r="BB13" s="42">
        <v>91.955858697046779</v>
      </c>
      <c r="BC13" s="42">
        <v>112.76840027895062</v>
      </c>
      <c r="BD13" s="42">
        <v>37.236562633533794</v>
      </c>
      <c r="BE13" s="42">
        <v>15.711824060232367</v>
      </c>
      <c r="BF13" s="42">
        <v>41.786381671191208</v>
      </c>
      <c r="BG13" s="42">
        <v>144.76580934458701</v>
      </c>
      <c r="BH13" s="42">
        <v>3.5469526565436604</v>
      </c>
      <c r="BI13" s="42">
        <v>0</v>
      </c>
      <c r="BJ13" s="42">
        <v>16.489230631544409</v>
      </c>
      <c r="BK13" s="42">
        <v>0</v>
      </c>
      <c r="BL13" s="42">
        <v>5.0944954798039443</v>
      </c>
      <c r="BM13" s="42">
        <v>0</v>
      </c>
      <c r="BN13" s="42">
        <v>42.24306921388478</v>
      </c>
      <c r="BO13" s="42">
        <v>15.543533200641054</v>
      </c>
      <c r="BP13" s="42">
        <v>63.758244952129125</v>
      </c>
      <c r="BQ13" s="42">
        <v>7.439411115420187</v>
      </c>
      <c r="BR13" s="42">
        <v>4.7392463596002363</v>
      </c>
      <c r="BS13" s="42">
        <v>0</v>
      </c>
      <c r="BT13" s="42">
        <f t="shared" si="0"/>
        <v>21306.999999999996</v>
      </c>
    </row>
    <row r="14" spans="1:72" x14ac:dyDescent="0.25">
      <c r="A14" s="10" t="s">
        <v>73</v>
      </c>
      <c r="B14" s="8" t="s">
        <v>74</v>
      </c>
      <c r="C14" s="42">
        <v>214.28140876377614</v>
      </c>
      <c r="D14" s="42">
        <v>3.7674220226653543</v>
      </c>
      <c r="E14" s="42">
        <v>0</v>
      </c>
      <c r="F14" s="42">
        <v>741.39571650480627</v>
      </c>
      <c r="G14" s="42">
        <v>3647.1299107924483</v>
      </c>
      <c r="H14" s="42">
        <v>231.95176084515236</v>
      </c>
      <c r="I14" s="42">
        <v>165.6866920951926</v>
      </c>
      <c r="J14" s="42">
        <v>176.03154043794046</v>
      </c>
      <c r="K14" s="42">
        <v>427.64110830600009</v>
      </c>
      <c r="L14" s="42">
        <v>65.620982596793638</v>
      </c>
      <c r="M14" s="42">
        <v>17827.145781044404</v>
      </c>
      <c r="N14" s="42">
        <v>49630.335274990219</v>
      </c>
      <c r="O14" s="42">
        <v>2661.6423893702699</v>
      </c>
      <c r="P14" s="42">
        <v>394.83821792585104</v>
      </c>
      <c r="Q14" s="42">
        <v>263.75595175622311</v>
      </c>
      <c r="R14" s="42">
        <v>1179.3693640769463</v>
      </c>
      <c r="S14" s="42">
        <v>23125.832002927145</v>
      </c>
      <c r="T14" s="42">
        <v>4556.3403530899841</v>
      </c>
      <c r="U14" s="42">
        <v>23379.917826363177</v>
      </c>
      <c r="V14" s="42">
        <v>581.79156346530135</v>
      </c>
      <c r="W14" s="42">
        <v>373.14286776957812</v>
      </c>
      <c r="X14" s="42">
        <v>13772.653048175822</v>
      </c>
      <c r="Y14" s="42">
        <v>147.54127924349712</v>
      </c>
      <c r="Z14" s="42">
        <v>3825.3765011887372</v>
      </c>
      <c r="AA14" s="42">
        <v>220.14669378681464</v>
      </c>
      <c r="AB14" s="42">
        <v>300.62642603286122</v>
      </c>
      <c r="AC14" s="42">
        <v>1048.4020314650024</v>
      </c>
      <c r="AD14" s="42">
        <v>728.08434283818065</v>
      </c>
      <c r="AE14" s="42">
        <v>13071.739613182552</v>
      </c>
      <c r="AF14" s="42">
        <v>2214.4483410009952</v>
      </c>
      <c r="AG14" s="42">
        <v>475.27011145595202</v>
      </c>
      <c r="AH14" s="42">
        <v>992.55027998620346</v>
      </c>
      <c r="AI14" s="42">
        <v>229.17273801042512</v>
      </c>
      <c r="AJ14" s="42">
        <v>1886.7363371529743</v>
      </c>
      <c r="AK14" s="42">
        <v>648.44433612272201</v>
      </c>
      <c r="AL14" s="42">
        <v>496.92907799896921</v>
      </c>
      <c r="AM14" s="42">
        <v>11931.037004380936</v>
      </c>
      <c r="AN14" s="42">
        <v>745.68164758819864</v>
      </c>
      <c r="AO14" s="42">
        <v>5643.2658020416638</v>
      </c>
      <c r="AP14" s="42">
        <v>22492.35397907094</v>
      </c>
      <c r="AQ14" s="42">
        <v>16880.075392367846</v>
      </c>
      <c r="AR14" s="42">
        <v>6341.1713141325354</v>
      </c>
      <c r="AS14" s="42">
        <v>5864.701248855481</v>
      </c>
      <c r="AT14" s="42">
        <v>518.98838314799718</v>
      </c>
      <c r="AU14" s="42">
        <v>144.86329439753698</v>
      </c>
      <c r="AV14" s="42">
        <v>224.71676333429241</v>
      </c>
      <c r="AW14" s="42">
        <v>0</v>
      </c>
      <c r="AX14" s="42">
        <v>6837.4610294306995</v>
      </c>
      <c r="AY14" s="42">
        <v>3468.4234494243237</v>
      </c>
      <c r="AZ14" s="42">
        <v>8470.192642068585</v>
      </c>
      <c r="BA14" s="42">
        <v>0</v>
      </c>
      <c r="BB14" s="42">
        <v>1082.1664819019056</v>
      </c>
      <c r="BC14" s="42">
        <v>1367.4758981644627</v>
      </c>
      <c r="BD14" s="42">
        <v>448.71719267877916</v>
      </c>
      <c r="BE14" s="42">
        <v>184.96119762431439</v>
      </c>
      <c r="BF14" s="42">
        <v>491.4977156743131</v>
      </c>
      <c r="BG14" s="42">
        <v>1739.3599767845378</v>
      </c>
      <c r="BH14" s="42">
        <v>41.71979143860743</v>
      </c>
      <c r="BI14" s="42">
        <v>0</v>
      </c>
      <c r="BJ14" s="42">
        <v>193.94881453012763</v>
      </c>
      <c r="BK14" s="42">
        <v>0</v>
      </c>
      <c r="BL14" s="42">
        <v>60.11561128151029</v>
      </c>
      <c r="BM14" s="42">
        <v>0</v>
      </c>
      <c r="BN14" s="42">
        <v>501.13603253768736</v>
      </c>
      <c r="BO14" s="42">
        <v>184.89196648294666</v>
      </c>
      <c r="BP14" s="42">
        <v>773.68428270770733</v>
      </c>
      <c r="BQ14" s="42">
        <v>87.503474169240761</v>
      </c>
      <c r="BR14" s="42">
        <v>57.15032099726897</v>
      </c>
      <c r="BS14" s="42">
        <v>0</v>
      </c>
      <c r="BT14" s="42">
        <f t="shared" si="0"/>
        <v>266483.00000000006</v>
      </c>
    </row>
    <row r="15" spans="1:72" x14ac:dyDescent="0.25">
      <c r="A15" s="10" t="s">
        <v>75</v>
      </c>
      <c r="B15" s="8" t="s">
        <v>76</v>
      </c>
      <c r="C15" s="42">
        <v>38.829116981023162</v>
      </c>
      <c r="D15" s="42">
        <v>0.68268018037530087</v>
      </c>
      <c r="E15" s="42">
        <v>0</v>
      </c>
      <c r="F15" s="42">
        <v>128.73297862212931</v>
      </c>
      <c r="G15" s="42">
        <v>484.33943229017575</v>
      </c>
      <c r="H15" s="42">
        <v>35.447635171584885</v>
      </c>
      <c r="I15" s="42">
        <v>15.957825669755309</v>
      </c>
      <c r="J15" s="42">
        <v>15.539213557653708</v>
      </c>
      <c r="K15" s="42">
        <v>20.331408846162219</v>
      </c>
      <c r="L15" s="42">
        <v>3.1198287539457952</v>
      </c>
      <c r="M15" s="42">
        <v>3142.0690600899188</v>
      </c>
      <c r="N15" s="42">
        <v>8622.1543999649421</v>
      </c>
      <c r="O15" s="42">
        <v>459.29724719431238</v>
      </c>
      <c r="P15" s="42">
        <v>56.916353566469084</v>
      </c>
      <c r="Q15" s="42">
        <v>37.221441510221013</v>
      </c>
      <c r="R15" s="42">
        <v>177.29674672360608</v>
      </c>
      <c r="S15" s="42">
        <v>3883.1623053645139</v>
      </c>
      <c r="T15" s="42">
        <v>765.58070329239172</v>
      </c>
      <c r="U15" s="42">
        <v>3953.6655744249206</v>
      </c>
      <c r="V15" s="42">
        <v>101.42996347075108</v>
      </c>
      <c r="W15" s="42">
        <v>58.174028276071908</v>
      </c>
      <c r="X15" s="42">
        <v>2292.9815856039554</v>
      </c>
      <c r="Y15" s="42">
        <v>7.7767872225847388</v>
      </c>
      <c r="Z15" s="42">
        <v>291.8430143515431</v>
      </c>
      <c r="AA15" s="42">
        <v>17.4093173467041</v>
      </c>
      <c r="AB15" s="42">
        <v>35.326964410038244</v>
      </c>
      <c r="AC15" s="42">
        <v>95.545091185967692</v>
      </c>
      <c r="AD15" s="42">
        <v>48.908576653122537</v>
      </c>
      <c r="AE15" s="42">
        <v>1442.1970530880685</v>
      </c>
      <c r="AF15" s="42">
        <v>119.79275201597503</v>
      </c>
      <c r="AG15" s="42">
        <v>27.070467561685657</v>
      </c>
      <c r="AH15" s="42">
        <v>51.737296499295063</v>
      </c>
      <c r="AI15" s="42">
        <v>10.89559572825333</v>
      </c>
      <c r="AJ15" s="42">
        <v>91.555387379925008</v>
      </c>
      <c r="AK15" s="42">
        <v>47.38786295748487</v>
      </c>
      <c r="AL15" s="42">
        <v>34.80038324539062</v>
      </c>
      <c r="AM15" s="42">
        <v>956.54114869959926</v>
      </c>
      <c r="AN15" s="42">
        <v>50.804137644280502</v>
      </c>
      <c r="AO15" s="42">
        <v>398.16747813522431</v>
      </c>
      <c r="AP15" s="42">
        <v>1347.251788043005</v>
      </c>
      <c r="AQ15" s="42">
        <v>1234.0108055353312</v>
      </c>
      <c r="AR15" s="42">
        <v>461.0681855266223</v>
      </c>
      <c r="AS15" s="42">
        <v>427.54171500810514</v>
      </c>
      <c r="AT15" s="42">
        <v>28.698662606288778</v>
      </c>
      <c r="AU15" s="42">
        <v>7.3496150064033445</v>
      </c>
      <c r="AV15" s="42">
        <v>10.683744619487207</v>
      </c>
      <c r="AW15" s="42">
        <v>0</v>
      </c>
      <c r="AX15" s="42">
        <v>575.8250230827299</v>
      </c>
      <c r="AY15" s="42">
        <v>298.96178839906349</v>
      </c>
      <c r="AZ15" s="42">
        <v>1362.3576991905977</v>
      </c>
      <c r="BA15" s="42">
        <v>0</v>
      </c>
      <c r="BB15" s="42">
        <v>52.223030002737545</v>
      </c>
      <c r="BC15" s="42">
        <v>120.96436009053227</v>
      </c>
      <c r="BD15" s="42">
        <v>35.955568431626858</v>
      </c>
      <c r="BE15" s="42">
        <v>9.0066095909293633</v>
      </c>
      <c r="BF15" s="42">
        <v>23.367353629573987</v>
      </c>
      <c r="BG15" s="42">
        <v>132.55058436598188</v>
      </c>
      <c r="BH15" s="42">
        <v>1.9834906425974317</v>
      </c>
      <c r="BI15" s="42">
        <v>0</v>
      </c>
      <c r="BJ15" s="42">
        <v>9.2209391633577589</v>
      </c>
      <c r="BK15" s="42">
        <v>0</v>
      </c>
      <c r="BL15" s="42">
        <v>3.121496425842671</v>
      </c>
      <c r="BM15" s="42">
        <v>0</v>
      </c>
      <c r="BN15" s="42">
        <v>29.637171474703905</v>
      </c>
      <c r="BO15" s="42">
        <v>11.605210472845883</v>
      </c>
      <c r="BP15" s="42">
        <v>69.133123549492879</v>
      </c>
      <c r="BQ15" s="42">
        <v>4.1601915116200896</v>
      </c>
      <c r="BR15" s="42">
        <v>4.6329999505012962</v>
      </c>
      <c r="BS15" s="42">
        <v>0</v>
      </c>
      <c r="BT15" s="42">
        <f t="shared" si="0"/>
        <v>34282.000000000007</v>
      </c>
    </row>
    <row r="16" spans="1:72" x14ac:dyDescent="0.25">
      <c r="A16" s="10" t="s">
        <v>77</v>
      </c>
      <c r="B16" s="8" t="s">
        <v>78</v>
      </c>
      <c r="C16" s="42">
        <v>206.53786873377231</v>
      </c>
      <c r="D16" s="42">
        <v>3.6312777715489881</v>
      </c>
      <c r="E16" s="42">
        <v>0</v>
      </c>
      <c r="F16" s="42">
        <v>690.42037562916403</v>
      </c>
      <c r="G16" s="42">
        <v>2754.6391949220706</v>
      </c>
      <c r="H16" s="42">
        <v>195.2026799384268</v>
      </c>
      <c r="I16" s="42">
        <v>99.092879093672565</v>
      </c>
      <c r="J16" s="42">
        <v>99.183052922083334</v>
      </c>
      <c r="K16" s="42">
        <v>165.89564452134491</v>
      </c>
      <c r="L16" s="42">
        <v>25.456475045493878</v>
      </c>
      <c r="M16" s="42">
        <v>16802.366051146528</v>
      </c>
      <c r="N16" s="42">
        <v>46237.516443658416</v>
      </c>
      <c r="O16" s="42">
        <v>2466.316943856446</v>
      </c>
      <c r="P16" s="42">
        <v>317.52838240261144</v>
      </c>
      <c r="Q16" s="42">
        <v>208.66831066395113</v>
      </c>
      <c r="R16" s="42">
        <v>979.85600829707744</v>
      </c>
      <c r="S16" s="42">
        <v>20965.674410620439</v>
      </c>
      <c r="T16" s="42">
        <v>4132.9143274829066</v>
      </c>
      <c r="U16" s="42">
        <v>21315.977970113414</v>
      </c>
      <c r="V16" s="42">
        <v>543.5566134800664</v>
      </c>
      <c r="W16" s="42">
        <v>318.97557124534677</v>
      </c>
      <c r="X16" s="42">
        <v>12401.512139429989</v>
      </c>
      <c r="Y16" s="42">
        <v>60.520200374032058</v>
      </c>
      <c r="Z16" s="42">
        <v>1957.838307377298</v>
      </c>
      <c r="AA16" s="42">
        <v>115.31746323105281</v>
      </c>
      <c r="AB16" s="42">
        <v>207.25546262624988</v>
      </c>
      <c r="AC16" s="42">
        <v>603.62523062722335</v>
      </c>
      <c r="AD16" s="42">
        <v>344.03386584120142</v>
      </c>
      <c r="AE16" s="42">
        <v>8607.3081785382437</v>
      </c>
      <c r="AF16" s="42">
        <v>921.58012410925369</v>
      </c>
      <c r="AG16" s="42">
        <v>203.65284144836369</v>
      </c>
      <c r="AH16" s="42">
        <v>404.63988405894719</v>
      </c>
      <c r="AI16" s="42">
        <v>88.903424718833008</v>
      </c>
      <c r="AJ16" s="42">
        <v>739.91377902649856</v>
      </c>
      <c r="AK16" s="42">
        <v>322.90114342778389</v>
      </c>
      <c r="AL16" s="42">
        <v>240.92496025976988</v>
      </c>
      <c r="AM16" s="42">
        <v>6305.8650092503631</v>
      </c>
      <c r="AN16" s="42">
        <v>355.42316625318256</v>
      </c>
      <c r="AO16" s="42">
        <v>2748.7851865847019</v>
      </c>
      <c r="AP16" s="42">
        <v>9922.8999718932973</v>
      </c>
      <c r="AQ16" s="42">
        <v>8407.4873376315118</v>
      </c>
      <c r="AR16" s="42">
        <v>3147.5836764926121</v>
      </c>
      <c r="AS16" s="42">
        <v>2915.8933541325068</v>
      </c>
      <c r="AT16" s="42">
        <v>218.67226158700288</v>
      </c>
      <c r="AU16" s="42">
        <v>58.189300234058891</v>
      </c>
      <c r="AV16" s="42">
        <v>87.174809820709442</v>
      </c>
      <c r="AW16" s="42">
        <v>0</v>
      </c>
      <c r="AX16" s="42">
        <v>3732.9100821714264</v>
      </c>
      <c r="AY16" s="42">
        <v>1923.1610844000998</v>
      </c>
      <c r="AZ16" s="42">
        <v>7420.8444584621911</v>
      </c>
      <c r="BA16" s="42">
        <v>0</v>
      </c>
      <c r="BB16" s="42">
        <v>423.13946531099793</v>
      </c>
      <c r="BC16" s="42">
        <v>771.56744806752897</v>
      </c>
      <c r="BD16" s="42">
        <v>237.07597935996495</v>
      </c>
      <c r="BE16" s="42">
        <v>72.670007430820675</v>
      </c>
      <c r="BF16" s="42">
        <v>190.66766206258771</v>
      </c>
      <c r="BG16" s="42">
        <v>889.57379479767746</v>
      </c>
      <c r="BH16" s="42">
        <v>16.184439605023723</v>
      </c>
      <c r="BI16" s="42">
        <v>0</v>
      </c>
      <c r="BJ16" s="42">
        <v>75.2389397691</v>
      </c>
      <c r="BK16" s="42">
        <v>0</v>
      </c>
      <c r="BL16" s="42">
        <v>24.455755462923737</v>
      </c>
      <c r="BM16" s="42">
        <v>0</v>
      </c>
      <c r="BN16" s="42">
        <v>219.44777141118823</v>
      </c>
      <c r="BO16" s="42">
        <v>83.854253441998168</v>
      </c>
      <c r="BP16" s="42">
        <v>439.5262188172054</v>
      </c>
      <c r="BQ16" s="42">
        <v>33.945392440559665</v>
      </c>
      <c r="BR16" s="42">
        <v>30.425686469248113</v>
      </c>
      <c r="BS16" s="42">
        <v>0</v>
      </c>
      <c r="BT16" s="42">
        <f t="shared" si="0"/>
        <v>196502.00000000006</v>
      </c>
    </row>
    <row r="17" spans="1:72" x14ac:dyDescent="0.25">
      <c r="A17" s="10" t="s">
        <v>79</v>
      </c>
      <c r="B17" s="8" t="s">
        <v>80</v>
      </c>
      <c r="C17" s="42">
        <v>8.5515964673871441</v>
      </c>
      <c r="D17" s="42">
        <v>0.15035123022950148</v>
      </c>
      <c r="E17" s="42">
        <v>0</v>
      </c>
      <c r="F17" s="42">
        <v>33.037141374317208</v>
      </c>
      <c r="G17" s="42">
        <v>254.05031439376145</v>
      </c>
      <c r="H17" s="42">
        <v>13.302847568067357</v>
      </c>
      <c r="I17" s="42">
        <v>15.256711446911394</v>
      </c>
      <c r="J17" s="42">
        <v>17.078886817963383</v>
      </c>
      <c r="K17" s="42">
        <v>52.19564816186567</v>
      </c>
      <c r="L17" s="42">
        <v>8.0093556328716815</v>
      </c>
      <c r="M17" s="42">
        <v>765.72990797428349</v>
      </c>
      <c r="N17" s="42">
        <v>2208.8154207066318</v>
      </c>
      <c r="O17" s="42">
        <v>120.36224238596185</v>
      </c>
      <c r="P17" s="42">
        <v>24.749075628367063</v>
      </c>
      <c r="Q17" s="42">
        <v>17.02384488336304</v>
      </c>
      <c r="R17" s="42">
        <v>69.444805979610138</v>
      </c>
      <c r="S17" s="42">
        <v>1111.8218855954312</v>
      </c>
      <c r="T17" s="42">
        <v>218.74497916647468</v>
      </c>
      <c r="U17" s="42">
        <v>1106.9285673818431</v>
      </c>
      <c r="V17" s="42">
        <v>25.673078718710819</v>
      </c>
      <c r="W17" s="42">
        <v>20.694195640936528</v>
      </c>
      <c r="X17" s="42">
        <v>674.22288735385018</v>
      </c>
      <c r="Y17" s="42">
        <v>17.539682847742299</v>
      </c>
      <c r="Z17" s="42">
        <v>399.31869365420846</v>
      </c>
      <c r="AA17" s="42">
        <v>22.603028237831296</v>
      </c>
      <c r="AB17" s="42">
        <v>23.765689724377246</v>
      </c>
      <c r="AC17" s="42">
        <v>99.87575789922785</v>
      </c>
      <c r="AD17" s="42">
        <v>80.081911750736538</v>
      </c>
      <c r="AE17" s="42">
        <v>1091.0676666113538</v>
      </c>
      <c r="AF17" s="42">
        <v>261.36594957669274</v>
      </c>
      <c r="AG17" s="42">
        <v>55.258983756757779</v>
      </c>
      <c r="AH17" s="42">
        <v>118.35021701208574</v>
      </c>
      <c r="AI17" s="42">
        <v>27.971631747161794</v>
      </c>
      <c r="AJ17" s="42">
        <v>229.14579852570148</v>
      </c>
      <c r="AK17" s="42">
        <v>68.969061337108585</v>
      </c>
      <c r="AL17" s="42">
        <v>53.784771905644398</v>
      </c>
      <c r="AM17" s="42">
        <v>1216.9833147321528</v>
      </c>
      <c r="AN17" s="42">
        <v>81.57895075446342</v>
      </c>
      <c r="AO17" s="42">
        <v>608.97296644926223</v>
      </c>
      <c r="AP17" s="42">
        <v>2574.5141957215869</v>
      </c>
      <c r="AQ17" s="42">
        <v>1795.1162283221984</v>
      </c>
      <c r="AR17" s="42">
        <v>675.89033520462021</v>
      </c>
      <c r="AS17" s="42">
        <v>624.41755617048807</v>
      </c>
      <c r="AT17" s="42">
        <v>60.871709559028815</v>
      </c>
      <c r="AU17" s="42">
        <v>17.397155000124677</v>
      </c>
      <c r="AV17" s="42">
        <v>27.427758667852544</v>
      </c>
      <c r="AW17" s="42">
        <v>0</v>
      </c>
      <c r="AX17" s="42">
        <v>680.43879873938351</v>
      </c>
      <c r="AY17" s="42">
        <v>340.94996812761474</v>
      </c>
      <c r="AZ17" s="42">
        <v>444.09647773714039</v>
      </c>
      <c r="BA17" s="42">
        <v>0</v>
      </c>
      <c r="BB17" s="42">
        <v>131.60828234158214</v>
      </c>
      <c r="BC17" s="42">
        <v>132.52112834319959</v>
      </c>
      <c r="BD17" s="42">
        <v>45.781621811284907</v>
      </c>
      <c r="BE17" s="42">
        <v>22.444514161169497</v>
      </c>
      <c r="BF17" s="42">
        <v>59.989653336461508</v>
      </c>
      <c r="BG17" s="42">
        <v>181.65680675714623</v>
      </c>
      <c r="BH17" s="42">
        <v>5.0921006260178938</v>
      </c>
      <c r="BI17" s="42">
        <v>0</v>
      </c>
      <c r="BJ17" s="42">
        <v>23.672382958519815</v>
      </c>
      <c r="BK17" s="42">
        <v>0</v>
      </c>
      <c r="BL17" s="42">
        <v>7.17551204540118</v>
      </c>
      <c r="BM17" s="42">
        <v>0</v>
      </c>
      <c r="BN17" s="42">
        <v>57.59437766504734</v>
      </c>
      <c r="BO17" s="42">
        <v>20.836994749466776</v>
      </c>
      <c r="BP17" s="42">
        <v>74.550399995549924</v>
      </c>
      <c r="BQ17" s="42">
        <v>10.68021867395041</v>
      </c>
      <c r="BR17" s="42">
        <v>5.7980022538224905</v>
      </c>
      <c r="BS17" s="42">
        <v>0</v>
      </c>
      <c r="BT17" s="42">
        <f t="shared" si="0"/>
        <v>19243.000000000007</v>
      </c>
    </row>
    <row r="18" spans="1:72" x14ac:dyDescent="0.25">
      <c r="A18" s="10" t="s">
        <v>81</v>
      </c>
      <c r="B18" s="8" t="s">
        <v>82</v>
      </c>
      <c r="C18" s="42">
        <v>3.0094846471880921</v>
      </c>
      <c r="D18" s="42">
        <v>5.2911726747680417E-2</v>
      </c>
      <c r="E18" s="42">
        <v>0</v>
      </c>
      <c r="F18" s="42">
        <v>10.68476152783747</v>
      </c>
      <c r="G18" s="42">
        <v>59.784301845194108</v>
      </c>
      <c r="H18" s="42">
        <v>3.5769427681562851</v>
      </c>
      <c r="I18" s="42">
        <v>3.0091520087038073</v>
      </c>
      <c r="J18" s="42">
        <v>3.2656550408591358</v>
      </c>
      <c r="K18" s="42">
        <v>8.7781735102559075</v>
      </c>
      <c r="L18" s="42">
        <v>1.346999528249178</v>
      </c>
      <c r="M18" s="42">
        <v>254.65749597064237</v>
      </c>
      <c r="N18" s="42">
        <v>715.07069951743574</v>
      </c>
      <c r="O18" s="42">
        <v>38.497440195312222</v>
      </c>
      <c r="P18" s="42">
        <v>6.2548893121539413</v>
      </c>
      <c r="Q18" s="42">
        <v>4.2170925878663184</v>
      </c>
      <c r="R18" s="42">
        <v>18.329635622052798</v>
      </c>
      <c r="S18" s="42">
        <v>339.6992201541683</v>
      </c>
      <c r="T18" s="42">
        <v>66.904348623859349</v>
      </c>
      <c r="U18" s="42">
        <v>342.08140772014696</v>
      </c>
      <c r="V18" s="42">
        <v>8.3647120232139365</v>
      </c>
      <c r="W18" s="42">
        <v>5.6985303583811087</v>
      </c>
      <c r="X18" s="42">
        <v>203.2616251241148</v>
      </c>
      <c r="Y18" s="42">
        <v>2.9916086988405604</v>
      </c>
      <c r="Z18" s="42">
        <v>73.189891649534374</v>
      </c>
      <c r="AA18" s="42">
        <v>4.1822273581582836</v>
      </c>
      <c r="AB18" s="42">
        <v>5.1508246495024954</v>
      </c>
      <c r="AC18" s="42">
        <v>19.304105236349702</v>
      </c>
      <c r="AD18" s="42">
        <v>14.252168569216188</v>
      </c>
      <c r="AE18" s="42">
        <v>228.51940441409047</v>
      </c>
      <c r="AF18" s="42">
        <v>44.7521485776413</v>
      </c>
      <c r="AG18" s="42">
        <v>9.5388409142841422</v>
      </c>
      <c r="AH18" s="42">
        <v>20.153458022502182</v>
      </c>
      <c r="AI18" s="42">
        <v>4.7042204760082118</v>
      </c>
      <c r="AJ18" s="42">
        <v>38.639053464204828</v>
      </c>
      <c r="AK18" s="42">
        <v>12.507522325865629</v>
      </c>
      <c r="AL18" s="42">
        <v>9.6584868981890004</v>
      </c>
      <c r="AM18" s="42">
        <v>226.02750812720504</v>
      </c>
      <c r="AN18" s="42">
        <v>14.56203147965787</v>
      </c>
      <c r="AO18" s="42">
        <v>109.5407058370198</v>
      </c>
      <c r="AP18" s="42">
        <v>448.22445428350221</v>
      </c>
      <c r="AQ18" s="42">
        <v>325.57074261813705</v>
      </c>
      <c r="AR18" s="42">
        <v>122.425215978452</v>
      </c>
      <c r="AS18" s="42">
        <v>113.17208148846302</v>
      </c>
      <c r="AT18" s="42">
        <v>10.458043207295262</v>
      </c>
      <c r="AU18" s="42">
        <v>2.9512204117492375</v>
      </c>
      <c r="AV18" s="42">
        <v>4.6127528455473668</v>
      </c>
      <c r="AW18" s="42">
        <v>0</v>
      </c>
      <c r="AX18" s="42">
        <v>128.19135834669726</v>
      </c>
      <c r="AY18" s="42">
        <v>64.69764879610949</v>
      </c>
      <c r="AZ18" s="42">
        <v>127.36989169330926</v>
      </c>
      <c r="BA18" s="42">
        <v>0</v>
      </c>
      <c r="BB18" s="42">
        <v>22.176082699918659</v>
      </c>
      <c r="BC18" s="42">
        <v>25.356640806745823</v>
      </c>
      <c r="BD18" s="42">
        <v>8.5016538768288612</v>
      </c>
      <c r="BE18" s="42">
        <v>3.7863631156312438</v>
      </c>
      <c r="BF18" s="42">
        <v>10.088955772222729</v>
      </c>
      <c r="BG18" s="42">
        <v>33.285855501706905</v>
      </c>
      <c r="BH18" s="42">
        <v>0.85638064476657472</v>
      </c>
      <c r="BI18" s="42">
        <v>0</v>
      </c>
      <c r="BJ18" s="42">
        <v>3.9811802770739737</v>
      </c>
      <c r="BK18" s="42">
        <v>0</v>
      </c>
      <c r="BL18" s="42">
        <v>1.2212160304404309</v>
      </c>
      <c r="BM18" s="42">
        <v>0</v>
      </c>
      <c r="BN18" s="42">
        <v>10.004949737115115</v>
      </c>
      <c r="BO18" s="42">
        <v>3.6587548598742918</v>
      </c>
      <c r="BP18" s="42">
        <v>14.312484728685128</v>
      </c>
      <c r="BQ18" s="42">
        <v>1.7961806385979149</v>
      </c>
      <c r="BR18" s="42">
        <v>1.0802051303214888</v>
      </c>
      <c r="BS18" s="42">
        <v>0</v>
      </c>
      <c r="BT18" s="42">
        <f t="shared" si="0"/>
        <v>4422.0000000000009</v>
      </c>
    </row>
    <row r="19" spans="1:72" x14ac:dyDescent="0.25">
      <c r="A19" s="10" t="s">
        <v>83</v>
      </c>
      <c r="B19" s="8" t="s">
        <v>84</v>
      </c>
      <c r="C19" s="42">
        <v>37.318349220714616</v>
      </c>
      <c r="D19" s="42">
        <v>0.65611838147953094</v>
      </c>
      <c r="E19" s="42">
        <v>0</v>
      </c>
      <c r="F19" s="42">
        <v>123.64361429329271</v>
      </c>
      <c r="G19" s="42">
        <v>462.95919080690811</v>
      </c>
      <c r="H19" s="42">
        <v>33.97388302973755</v>
      </c>
      <c r="I19" s="42">
        <v>15.134926563288943</v>
      </c>
      <c r="J19" s="42">
        <v>14.699667520363345</v>
      </c>
      <c r="K19" s="42">
        <v>18.719424403321174</v>
      </c>
      <c r="L19" s="42">
        <v>2.8724717973402973</v>
      </c>
      <c r="M19" s="42">
        <v>3018.5486245286947</v>
      </c>
      <c r="N19" s="42">
        <v>8281.3547989513445</v>
      </c>
      <c r="O19" s="42">
        <v>441.09640484948466</v>
      </c>
      <c r="P19" s="42">
        <v>54.491718722261837</v>
      </c>
      <c r="Q19" s="42">
        <v>35.621379544105778</v>
      </c>
      <c r="R19" s="42">
        <v>169.87551225523899</v>
      </c>
      <c r="S19" s="42">
        <v>3727.6611730742979</v>
      </c>
      <c r="T19" s="42">
        <v>734.93087315325249</v>
      </c>
      <c r="U19" s="42">
        <v>3795.772606023756</v>
      </c>
      <c r="V19" s="42">
        <v>97.426149195769753</v>
      </c>
      <c r="W19" s="42">
        <v>55.774984049773025</v>
      </c>
      <c r="X19" s="42">
        <v>2200.854701522886</v>
      </c>
      <c r="Y19" s="42">
        <v>7.2019240904232635</v>
      </c>
      <c r="Z19" s="42">
        <v>274.72393421393895</v>
      </c>
      <c r="AA19" s="42">
        <v>16.409058735624555</v>
      </c>
      <c r="AB19" s="42">
        <v>33.677449925982877</v>
      </c>
      <c r="AC19" s="42">
        <v>90.471384085338741</v>
      </c>
      <c r="AD19" s="42">
        <v>45.813235939813126</v>
      </c>
      <c r="AE19" s="42">
        <v>1372.7777585597917</v>
      </c>
      <c r="AF19" s="42">
        <v>111.08924790646691</v>
      </c>
      <c r="AG19" s="42">
        <v>25.169111771416855</v>
      </c>
      <c r="AH19" s="42">
        <v>47.884254700398159</v>
      </c>
      <c r="AI19" s="42">
        <v>10.031733762645125</v>
      </c>
      <c r="AJ19" s="42">
        <v>84.397865074758755</v>
      </c>
      <c r="AK19" s="42">
        <v>44.537111307552379</v>
      </c>
      <c r="AL19" s="42">
        <v>32.652920857808226</v>
      </c>
      <c r="AM19" s="42">
        <v>902.01148667379744</v>
      </c>
      <c r="AN19" s="42">
        <v>47.616471604801248</v>
      </c>
      <c r="AO19" s="42">
        <v>373.70752479218618</v>
      </c>
      <c r="AP19" s="42">
        <v>1255.6462646237126</v>
      </c>
      <c r="AQ19" s="42">
        <v>1159.790567918564</v>
      </c>
      <c r="AR19" s="42">
        <v>433.24797840883724</v>
      </c>
      <c r="AS19" s="42">
        <v>401.78445649065418</v>
      </c>
      <c r="AT19" s="42">
        <v>26.64356162874995</v>
      </c>
      <c r="AU19" s="42">
        <v>6.7922101195195115</v>
      </c>
      <c r="AV19" s="42">
        <v>9.836679359612166</v>
      </c>
      <c r="AW19" s="42">
        <v>0</v>
      </c>
      <c r="AX19" s="42">
        <v>543.89639508767993</v>
      </c>
      <c r="AY19" s="42">
        <v>282.59720511540729</v>
      </c>
      <c r="AZ19" s="42">
        <v>1306.8773335946864</v>
      </c>
      <c r="BA19" s="42">
        <v>0</v>
      </c>
      <c r="BB19" s="42">
        <v>48.124841079355868</v>
      </c>
      <c r="BC19" s="42">
        <v>114.43632512823091</v>
      </c>
      <c r="BD19" s="42">
        <v>33.905221103415307</v>
      </c>
      <c r="BE19" s="42">
        <v>8.3041745309752759</v>
      </c>
      <c r="BF19" s="42">
        <v>21.514663006594912</v>
      </c>
      <c r="BG19" s="42">
        <v>124.77033197311131</v>
      </c>
      <c r="BH19" s="42">
        <v>1.8262287389792087</v>
      </c>
      <c r="BI19" s="42">
        <v>0</v>
      </c>
      <c r="BJ19" s="42">
        <v>8.4898530594785289</v>
      </c>
      <c r="BK19" s="42">
        <v>0</v>
      </c>
      <c r="BL19" s="42">
        <v>2.8884261448057602</v>
      </c>
      <c r="BM19" s="42">
        <v>0</v>
      </c>
      <c r="BN19" s="42">
        <v>27.605497503811911</v>
      </c>
      <c r="BO19" s="42">
        <v>10.839169962199456</v>
      </c>
      <c r="BP19" s="42">
        <v>65.422675388672516</v>
      </c>
      <c r="BQ19" s="42">
        <v>3.8303489489765852</v>
      </c>
      <c r="BR19" s="42">
        <v>4.3705451939121573</v>
      </c>
      <c r="BS19" s="42">
        <v>0</v>
      </c>
      <c r="BT19" s="42">
        <f t="shared" si="0"/>
        <v>32746.999999999996</v>
      </c>
    </row>
    <row r="20" spans="1:72" x14ac:dyDescent="0.25">
      <c r="A20" s="10" t="s">
        <v>85</v>
      </c>
      <c r="B20" s="8" t="s">
        <v>86</v>
      </c>
      <c r="C20" s="42">
        <v>2.9445454889057605</v>
      </c>
      <c r="D20" s="42">
        <v>5.1769988882702456E-2</v>
      </c>
      <c r="E20" s="42">
        <v>0</v>
      </c>
      <c r="F20" s="42">
        <v>11.497819230884657</v>
      </c>
      <c r="G20" s="42">
        <v>91.321464062007607</v>
      </c>
      <c r="H20" s="42">
        <v>4.7239163107656239</v>
      </c>
      <c r="I20" s="42">
        <v>5.5596449671000663</v>
      </c>
      <c r="J20" s="42">
        <v>6.2370139192296516</v>
      </c>
      <c r="K20" s="42">
        <v>19.217303142629039</v>
      </c>
      <c r="L20" s="42">
        <v>2.948870654823514</v>
      </c>
      <c r="M20" s="42">
        <v>265.5850737129054</v>
      </c>
      <c r="N20" s="42">
        <v>768.66285824597037</v>
      </c>
      <c r="O20" s="42">
        <v>41.945097704327914</v>
      </c>
      <c r="P20" s="42">
        <v>8.8404310172109124</v>
      </c>
      <c r="Q20" s="42">
        <v>6.0920427462385787</v>
      </c>
      <c r="R20" s="42">
        <v>24.704775453351971</v>
      </c>
      <c r="S20" s="42">
        <v>389.52501173947718</v>
      </c>
      <c r="T20" s="42">
        <v>76.627819663578265</v>
      </c>
      <c r="U20" s="42">
        <v>387.30734546276653</v>
      </c>
      <c r="V20" s="42">
        <v>8.9269285609525433</v>
      </c>
      <c r="W20" s="42">
        <v>7.3312105160581647</v>
      </c>
      <c r="X20" s="42">
        <v>236.56809810898528</v>
      </c>
      <c r="Y20" s="42">
        <v>6.4523020173253087</v>
      </c>
      <c r="Z20" s="42">
        <v>146.23730942504801</v>
      </c>
      <c r="AA20" s="42">
        <v>8.272501174488033</v>
      </c>
      <c r="AB20" s="42">
        <v>8.6002180218327666</v>
      </c>
      <c r="AC20" s="42">
        <v>36.446631691419462</v>
      </c>
      <c r="AD20" s="42">
        <v>29.382632611596787</v>
      </c>
      <c r="AE20" s="42">
        <v>395.86271918993077</v>
      </c>
      <c r="AF20" s="42">
        <v>96.125924420451156</v>
      </c>
      <c r="AG20" s="42">
        <v>20.313291294573293</v>
      </c>
      <c r="AH20" s="42">
        <v>43.54158722262396</v>
      </c>
      <c r="AI20" s="42">
        <v>10.298546825440569</v>
      </c>
      <c r="AJ20" s="42">
        <v>84.353299514328086</v>
      </c>
      <c r="AK20" s="42">
        <v>25.274988324038794</v>
      </c>
      <c r="AL20" s="42">
        <v>19.722804145867851</v>
      </c>
      <c r="AM20" s="42">
        <v>445.29444462150792</v>
      </c>
      <c r="AN20" s="42">
        <v>29.926268733526317</v>
      </c>
      <c r="AO20" s="42">
        <v>223.28576724754205</v>
      </c>
      <c r="AP20" s="42">
        <v>945.90259690181529</v>
      </c>
      <c r="AQ20" s="42">
        <v>657.85006168910775</v>
      </c>
      <c r="AR20" s="42">
        <v>247.71164053714054</v>
      </c>
      <c r="AS20" s="42">
        <v>228.83791673976299</v>
      </c>
      <c r="AT20" s="42">
        <v>22.382954598119834</v>
      </c>
      <c r="AU20" s="42">
        <v>6.4019888757666177</v>
      </c>
      <c r="AV20" s="42">
        <v>10.098304579117874</v>
      </c>
      <c r="AW20" s="42">
        <v>0</v>
      </c>
      <c r="AX20" s="42">
        <v>248.73709100028583</v>
      </c>
      <c r="AY20" s="42">
        <v>124.57783012166122</v>
      </c>
      <c r="AZ20" s="42">
        <v>156.70242723233008</v>
      </c>
      <c r="BA20" s="42">
        <v>0</v>
      </c>
      <c r="BB20" s="42">
        <v>48.449801163479258</v>
      </c>
      <c r="BC20" s="42">
        <v>48.392957180199978</v>
      </c>
      <c r="BD20" s="42">
        <v>16.751668561870236</v>
      </c>
      <c r="BE20" s="42">
        <v>8.2620656277149873</v>
      </c>
      <c r="BF20" s="42">
        <v>22.08688643951503</v>
      </c>
      <c r="BG20" s="42">
        <v>66.527045837523161</v>
      </c>
      <c r="BH20" s="42">
        <v>1.8748007699701534</v>
      </c>
      <c r="BI20" s="42">
        <v>0</v>
      </c>
      <c r="BJ20" s="42">
        <v>8.7156568687779359</v>
      </c>
      <c r="BK20" s="42">
        <v>0</v>
      </c>
      <c r="BL20" s="42">
        <v>2.6399917277560019</v>
      </c>
      <c r="BM20" s="42">
        <v>0</v>
      </c>
      <c r="BN20" s="42">
        <v>21.163611629557298</v>
      </c>
      <c r="BO20" s="42">
        <v>7.6516829173722503</v>
      </c>
      <c r="BP20" s="42">
        <v>27.217462817207782</v>
      </c>
      <c r="BQ20" s="42">
        <v>3.9322243733879967</v>
      </c>
      <c r="BR20" s="42">
        <v>2.1210546319688204</v>
      </c>
      <c r="BS20" s="42">
        <v>0</v>
      </c>
      <c r="BT20" s="42">
        <f t="shared" si="0"/>
        <v>6931.0000000000036</v>
      </c>
    </row>
    <row r="21" spans="1:72" x14ac:dyDescent="0.25">
      <c r="A21" s="10" t="s">
        <v>87</v>
      </c>
      <c r="B21" s="8" t="s">
        <v>88</v>
      </c>
      <c r="C21" s="42">
        <v>0.15909630980856893</v>
      </c>
      <c r="D21" s="42">
        <v>2.7971747750920521E-3</v>
      </c>
      <c r="E21" s="42">
        <v>0</v>
      </c>
      <c r="F21" s="42">
        <v>0.51928382645365656</v>
      </c>
      <c r="G21" s="42">
        <v>1.7272118623868695</v>
      </c>
      <c r="H21" s="42">
        <v>0.13564646263435751</v>
      </c>
      <c r="I21" s="42">
        <v>4.4885466276384706E-2</v>
      </c>
      <c r="J21" s="42">
        <v>3.9828186440277649E-2</v>
      </c>
      <c r="K21" s="42">
        <v>0</v>
      </c>
      <c r="L21" s="42">
        <v>0</v>
      </c>
      <c r="M21" s="42">
        <v>12.745425407647588</v>
      </c>
      <c r="N21" s="42">
        <v>34.765647225472073</v>
      </c>
      <c r="O21" s="42">
        <v>1.8483665129228042</v>
      </c>
      <c r="P21" s="42">
        <v>0.21188303091753452</v>
      </c>
      <c r="Q21" s="42">
        <v>0.137100323866338</v>
      </c>
      <c r="R21" s="42">
        <v>0.67337876952847187</v>
      </c>
      <c r="S21" s="42">
        <v>15.462680041175529</v>
      </c>
      <c r="T21" s="42">
        <v>3.0493225793316694</v>
      </c>
      <c r="U21" s="42">
        <v>15.787206331764461</v>
      </c>
      <c r="V21" s="42">
        <v>0.40977235359447506</v>
      </c>
      <c r="W21" s="42">
        <v>0.22459865756776257</v>
      </c>
      <c r="X21" s="42">
        <v>9.0997107518278852</v>
      </c>
      <c r="Y21" s="42">
        <v>4.2338827915465675E-3</v>
      </c>
      <c r="Z21" s="42">
        <v>0.61086970434144827</v>
      </c>
      <c r="AA21" s="42">
        <v>3.8565773580179173E-2</v>
      </c>
      <c r="AB21" s="42">
        <v>0.11683986706137486</v>
      </c>
      <c r="AC21" s="42">
        <v>0.25385611530476215</v>
      </c>
      <c r="AD21" s="42">
        <v>7.9394827161310952E-2</v>
      </c>
      <c r="AE21" s="42">
        <v>4.5589217319507123</v>
      </c>
      <c r="AF21" s="42">
        <v>8.0604295889573047E-2</v>
      </c>
      <c r="AG21" s="42">
        <v>2.4855423699551613E-2</v>
      </c>
      <c r="AH21" s="42">
        <v>2.5264792509233795E-2</v>
      </c>
      <c r="AI21" s="42">
        <v>0</v>
      </c>
      <c r="AJ21" s="42">
        <v>1.0298379648382972E-2</v>
      </c>
      <c r="AK21" s="42">
        <v>9.1979783936627132E-2</v>
      </c>
      <c r="AL21" s="42">
        <v>6.2073224311423092E-2</v>
      </c>
      <c r="AM21" s="42">
        <v>2.1624743513546711</v>
      </c>
      <c r="AN21" s="42">
        <v>8.5276988527237016E-2</v>
      </c>
      <c r="AO21" s="42">
        <v>0.72138839422135914</v>
      </c>
      <c r="AP21" s="42">
        <v>1.5423227406825504</v>
      </c>
      <c r="AQ21" s="42">
        <v>2.3967553145978258</v>
      </c>
      <c r="AR21" s="42">
        <v>0.88647592859946456</v>
      </c>
      <c r="AS21" s="42">
        <v>0.82607597044308056</v>
      </c>
      <c r="AT21" s="42">
        <v>2.2379219216953287E-2</v>
      </c>
      <c r="AU21" s="42">
        <v>2.5431268900230689E-3</v>
      </c>
      <c r="AV21" s="42">
        <v>0</v>
      </c>
      <c r="AW21" s="42">
        <v>0</v>
      </c>
      <c r="AX21" s="42">
        <v>1.3928558549709484</v>
      </c>
      <c r="AY21" s="42">
        <v>0.74267409959413067</v>
      </c>
      <c r="AZ21" s="42">
        <v>5.3030332540341938</v>
      </c>
      <c r="BA21" s="42">
        <v>0</v>
      </c>
      <c r="BB21" s="42">
        <v>4.2961457737751927E-3</v>
      </c>
      <c r="BC21" s="42">
        <v>0.31078946864238599</v>
      </c>
      <c r="BD21" s="42">
        <v>8.1222266286663194E-2</v>
      </c>
      <c r="BE21" s="42">
        <v>1.1829966623438939E-3</v>
      </c>
      <c r="BF21" s="42">
        <v>0</v>
      </c>
      <c r="BG21" s="42">
        <v>0.27693704401079788</v>
      </c>
      <c r="BH21" s="42">
        <v>0</v>
      </c>
      <c r="BI21" s="42">
        <v>0</v>
      </c>
      <c r="BJ21" s="42">
        <v>0</v>
      </c>
      <c r="BK21" s="42">
        <v>0</v>
      </c>
      <c r="BL21" s="42">
        <v>1.4631800823727108E-3</v>
      </c>
      <c r="BM21" s="42">
        <v>0</v>
      </c>
      <c r="BN21" s="42">
        <v>3.2281871800284065E-2</v>
      </c>
      <c r="BO21" s="42">
        <v>1.5635842904518849E-2</v>
      </c>
      <c r="BP21" s="42">
        <v>0.17969455359059339</v>
      </c>
      <c r="BQ21" s="42">
        <v>0</v>
      </c>
      <c r="BR21" s="42">
        <v>1.0642310535898928E-2</v>
      </c>
      <c r="BS21" s="42">
        <v>0</v>
      </c>
      <c r="BT21" s="42">
        <f t="shared" si="0"/>
        <v>119.99999999999999</v>
      </c>
    </row>
    <row r="22" spans="1:72" x14ac:dyDescent="0.25">
      <c r="A22" s="10" t="s">
        <v>89</v>
      </c>
      <c r="B22" s="8" t="s">
        <v>90</v>
      </c>
      <c r="C22" s="42">
        <v>13.375648225503253</v>
      </c>
      <c r="D22" s="42">
        <v>0.23516604305643607</v>
      </c>
      <c r="E22" s="42">
        <v>0</v>
      </c>
      <c r="F22" s="42">
        <v>51.616069104073489</v>
      </c>
      <c r="G22" s="42">
        <v>395.54813062520998</v>
      </c>
      <c r="H22" s="42">
        <v>20.739456996665396</v>
      </c>
      <c r="I22" s="42">
        <v>23.71860247617391</v>
      </c>
      <c r="J22" s="42">
        <v>26.545114175147923</v>
      </c>
      <c r="K22" s="42">
        <v>81.052210175356834</v>
      </c>
      <c r="L22" s="42">
        <v>12.437358266181739</v>
      </c>
      <c r="M22" s="42">
        <v>1196.7788536403884</v>
      </c>
      <c r="N22" s="42">
        <v>3450.9315940498245</v>
      </c>
      <c r="O22" s="42">
        <v>188.0234118833348</v>
      </c>
      <c r="P22" s="42">
        <v>38.559906355981724</v>
      </c>
      <c r="Q22" s="42">
        <v>26.5185014901624</v>
      </c>
      <c r="R22" s="42">
        <v>108.24509217921388</v>
      </c>
      <c r="S22" s="42">
        <v>1735.853305489469</v>
      </c>
      <c r="T22" s="42">
        <v>341.52411682794747</v>
      </c>
      <c r="U22" s="42">
        <v>1728.4510687780405</v>
      </c>
      <c r="V22" s="42">
        <v>40.11449099895917</v>
      </c>
      <c r="W22" s="42">
        <v>32.270964926518815</v>
      </c>
      <c r="X22" s="42">
        <v>1052.4758062169055</v>
      </c>
      <c r="Y22" s="42">
        <v>27.239124962234346</v>
      </c>
      <c r="Z22" s="42">
        <v>620.45318528171003</v>
      </c>
      <c r="AA22" s="42">
        <v>35.122534288371611</v>
      </c>
      <c r="AB22" s="42">
        <v>36.975341266904962</v>
      </c>
      <c r="AC22" s="42">
        <v>155.2460578126956</v>
      </c>
      <c r="AD22" s="42">
        <v>124.40354217595952</v>
      </c>
      <c r="AE22" s="42">
        <v>1697.0271688541472</v>
      </c>
      <c r="AF22" s="42">
        <v>405.91187958471113</v>
      </c>
      <c r="AG22" s="42">
        <v>85.824162525862107</v>
      </c>
      <c r="AH22" s="42">
        <v>183.79587105857829</v>
      </c>
      <c r="AI22" s="42">
        <v>43.435854427707618</v>
      </c>
      <c r="AJ22" s="42">
        <v>355.83615362016258</v>
      </c>
      <c r="AK22" s="42">
        <v>107.15452539511232</v>
      </c>
      <c r="AL22" s="42">
        <v>83.557447540678609</v>
      </c>
      <c r="AM22" s="42">
        <v>1891.1056697865831</v>
      </c>
      <c r="AN22" s="42">
        <v>126.73178442254654</v>
      </c>
      <c r="AO22" s="42">
        <v>946.08249256742874</v>
      </c>
      <c r="AP22" s="42">
        <v>3998.7729447797092</v>
      </c>
      <c r="AQ22" s="42">
        <v>2789.0033197972052</v>
      </c>
      <c r="AR22" s="42">
        <v>1050.0952769845637</v>
      </c>
      <c r="AS22" s="42">
        <v>970.12902893113801</v>
      </c>
      <c r="AT22" s="42">
        <v>94.538492119998182</v>
      </c>
      <c r="AU22" s="42">
        <v>27.016691576720497</v>
      </c>
      <c r="AV22" s="42">
        <v>42.591299054121919</v>
      </c>
      <c r="AW22" s="42">
        <v>0</v>
      </c>
      <c r="AX22" s="42">
        <v>1057.4647862910194</v>
      </c>
      <c r="AY22" s="42">
        <v>529.88803084902383</v>
      </c>
      <c r="AZ22" s="42">
        <v>692.73197064149031</v>
      </c>
      <c r="BA22" s="42">
        <v>0</v>
      </c>
      <c r="BB22" s="42">
        <v>204.37101991283265</v>
      </c>
      <c r="BC22" s="42">
        <v>205.97399558042721</v>
      </c>
      <c r="BD22" s="42">
        <v>71.141312631885029</v>
      </c>
      <c r="BE22" s="42">
        <v>34.8537647618435</v>
      </c>
      <c r="BF22" s="42">
        <v>93.155160665790618</v>
      </c>
      <c r="BG22" s="42">
        <v>282.25403594846102</v>
      </c>
      <c r="BH22" s="42">
        <v>7.9072877664848624</v>
      </c>
      <c r="BI22" s="42">
        <v>0</v>
      </c>
      <c r="BJ22" s="42">
        <v>36.759749643405939</v>
      </c>
      <c r="BK22" s="42">
        <v>0</v>
      </c>
      <c r="BL22" s="42">
        <v>11.14340646616119</v>
      </c>
      <c r="BM22" s="42">
        <v>0</v>
      </c>
      <c r="BN22" s="42">
        <v>89.455181535506924</v>
      </c>
      <c r="BO22" s="42">
        <v>32.366267539966024</v>
      </c>
      <c r="BP22" s="42">
        <v>115.87460448182141</v>
      </c>
      <c r="BQ22" s="42">
        <v>16.584818067500319</v>
      </c>
      <c r="BR22" s="42">
        <v>9.0098894774208027</v>
      </c>
      <c r="BS22" s="42">
        <v>0</v>
      </c>
      <c r="BT22" s="42">
        <f t="shared" si="0"/>
        <v>29954.000000000011</v>
      </c>
    </row>
    <row r="23" spans="1:72" x14ac:dyDescent="0.25">
      <c r="A23" s="10" t="s">
        <v>91</v>
      </c>
      <c r="B23" s="8" t="s">
        <v>7</v>
      </c>
      <c r="C23" s="42">
        <v>11.868609786171994</v>
      </c>
      <c r="D23" s="42">
        <v>0.20866981830079503</v>
      </c>
      <c r="E23" s="42">
        <v>0</v>
      </c>
      <c r="F23" s="42">
        <v>47.994656881208314</v>
      </c>
      <c r="G23" s="42">
        <v>420.00032013345617</v>
      </c>
      <c r="H23" s="42">
        <v>20.976509626033277</v>
      </c>
      <c r="I23" s="42">
        <v>26.545114175147926</v>
      </c>
      <c r="J23" s="42">
        <v>29.949663632102986</v>
      </c>
      <c r="K23" s="42">
        <v>94.266401633380383</v>
      </c>
      <c r="L23" s="42">
        <v>14.465059090203516</v>
      </c>
      <c r="M23" s="42">
        <v>1096.4657324575487</v>
      </c>
      <c r="N23" s="42">
        <v>3207.3026470083396</v>
      </c>
      <c r="O23" s="42">
        <v>175.83395045157152</v>
      </c>
      <c r="P23" s="42">
        <v>39.935185265223978</v>
      </c>
      <c r="Q23" s="42">
        <v>27.664030160237061</v>
      </c>
      <c r="R23" s="42">
        <v>110.28430047029011</v>
      </c>
      <c r="S23" s="42">
        <v>1660.443598985381</v>
      </c>
      <c r="T23" s="42">
        <v>326.52325117103089</v>
      </c>
      <c r="U23" s="42">
        <v>1644.3123212573896</v>
      </c>
      <c r="V23" s="42">
        <v>37.156319684295624</v>
      </c>
      <c r="W23" s="42">
        <v>32.326201976041631</v>
      </c>
      <c r="X23" s="42">
        <v>1013.1409492549592</v>
      </c>
      <c r="Y23" s="42">
        <v>31.581865843633373</v>
      </c>
      <c r="Z23" s="42">
        <v>707.44816126285139</v>
      </c>
      <c r="AA23" s="42">
        <v>39.954748846729515</v>
      </c>
      <c r="AB23" s="42">
        <v>40.295300506652659</v>
      </c>
      <c r="AC23" s="42">
        <v>174.67214092767219</v>
      </c>
      <c r="AD23" s="42">
        <v>142.84513307312957</v>
      </c>
      <c r="AE23" s="42">
        <v>1868.0269695450093</v>
      </c>
      <c r="AF23" s="42">
        <v>470.22060726278812</v>
      </c>
      <c r="AG23" s="42">
        <v>99.240213541441207</v>
      </c>
      <c r="AH23" s="42">
        <v>213.17506276286849</v>
      </c>
      <c r="AI23" s="42">
        <v>50.517335553376881</v>
      </c>
      <c r="AJ23" s="42">
        <v>413.61050980613544</v>
      </c>
      <c r="AK23" s="42">
        <v>122.49224760109068</v>
      </c>
      <c r="AL23" s="42">
        <v>95.741273238521671</v>
      </c>
      <c r="AM23" s="42">
        <v>2149.2942157773259</v>
      </c>
      <c r="AN23" s="42">
        <v>145.41661396932381</v>
      </c>
      <c r="AO23" s="42">
        <v>1083.6040913373902</v>
      </c>
      <c r="AP23" s="42">
        <v>4614.9305163291428</v>
      </c>
      <c r="AQ23" s="42">
        <v>3188.1484563098356</v>
      </c>
      <c r="AR23" s="42">
        <v>1200.7478179419065</v>
      </c>
      <c r="AS23" s="42">
        <v>1109.1444442148088</v>
      </c>
      <c r="AT23" s="42">
        <v>109.43314392703817</v>
      </c>
      <c r="AU23" s="42">
        <v>31.361878114311263</v>
      </c>
      <c r="AV23" s="42">
        <v>49.535089716084904</v>
      </c>
      <c r="AW23" s="42">
        <v>0</v>
      </c>
      <c r="AX23" s="42">
        <v>1197.581361782748</v>
      </c>
      <c r="AY23" s="42">
        <v>599.02444564173834</v>
      </c>
      <c r="AZ23" s="42">
        <v>682.22276908849221</v>
      </c>
      <c r="BA23" s="42">
        <v>0</v>
      </c>
      <c r="BB23" s="42">
        <v>237.59067597815726</v>
      </c>
      <c r="BC23" s="42">
        <v>232.35074644086507</v>
      </c>
      <c r="BD23" s="42">
        <v>80.857039625841225</v>
      </c>
      <c r="BE23" s="42">
        <v>40.508660589802979</v>
      </c>
      <c r="BF23" s="42">
        <v>108.34253341821145</v>
      </c>
      <c r="BG23" s="42">
        <v>321.85162556134327</v>
      </c>
      <c r="BH23" s="42">
        <v>9.1964372447527243</v>
      </c>
      <c r="BI23" s="42">
        <v>0</v>
      </c>
      <c r="BJ23" s="42">
        <v>42.752804844319719</v>
      </c>
      <c r="BK23" s="42">
        <v>0</v>
      </c>
      <c r="BL23" s="42">
        <v>12.926235158486371</v>
      </c>
      <c r="BM23" s="42">
        <v>0</v>
      </c>
      <c r="BN23" s="42">
        <v>103.29107014606055</v>
      </c>
      <c r="BO23" s="42">
        <v>37.280614694315368</v>
      </c>
      <c r="BP23" s="42">
        <v>130.60083709813267</v>
      </c>
      <c r="BQ23" s="42">
        <v>19.288692036714661</v>
      </c>
      <c r="BR23" s="42">
        <v>10.232120322646184</v>
      </c>
      <c r="BS23" s="42">
        <v>0</v>
      </c>
      <c r="BT23" s="42">
        <f t="shared" si="0"/>
        <v>32055.000000000015</v>
      </c>
    </row>
    <row r="24" spans="1:72" x14ac:dyDescent="0.25">
      <c r="A24" s="10" t="s">
        <v>92</v>
      </c>
      <c r="B24" s="8" t="s">
        <v>8</v>
      </c>
      <c r="C24" s="42">
        <v>14.649552438334888</v>
      </c>
      <c r="D24" s="42">
        <v>3.1147882413469241</v>
      </c>
      <c r="E24" s="42">
        <v>3.9989861937292766</v>
      </c>
      <c r="F24" s="42">
        <v>33.426865221115492</v>
      </c>
      <c r="G24" s="42">
        <v>1031.0826149030252</v>
      </c>
      <c r="H24" s="42">
        <v>39.001784170410779</v>
      </c>
      <c r="I24" s="42">
        <v>82.55936577600859</v>
      </c>
      <c r="J24" s="42">
        <v>95.673080193988667</v>
      </c>
      <c r="K24" s="42">
        <v>329.88181903855502</v>
      </c>
      <c r="L24" s="42">
        <v>50.643331026337925</v>
      </c>
      <c r="M24" s="42">
        <v>519.56864771433482</v>
      </c>
      <c r="N24" s="42">
        <v>2177.5113666343655</v>
      </c>
      <c r="O24" s="42">
        <v>144.60379465619056</v>
      </c>
      <c r="P24" s="42">
        <v>87.986286512813294</v>
      </c>
      <c r="Q24" s="42">
        <v>61.286567337001813</v>
      </c>
      <c r="R24" s="42">
        <v>213.07869692948933</v>
      </c>
      <c r="S24" s="42">
        <v>1777.7958372896544</v>
      </c>
      <c r="T24" s="42">
        <v>348.12034614185671</v>
      </c>
      <c r="U24" s="42">
        <v>1652.8148698066143</v>
      </c>
      <c r="V24" s="42">
        <v>23.398502011971392</v>
      </c>
      <c r="W24" s="42">
        <v>55.452496892291833</v>
      </c>
      <c r="X24" s="42">
        <v>1179.6477585668924</v>
      </c>
      <c r="Y24" s="42">
        <v>111.31748154351459</v>
      </c>
      <c r="Z24" s="42">
        <v>2314.4559497225346</v>
      </c>
      <c r="AA24" s="42">
        <v>129.75553160523054</v>
      </c>
      <c r="AB24" s="42">
        <v>115.74702011012521</v>
      </c>
      <c r="AC24" s="42">
        <v>576.87230046200693</v>
      </c>
      <c r="AD24" s="42">
        <v>491.00446512884236</v>
      </c>
      <c r="AE24" s="42">
        <v>5404.0242257271893</v>
      </c>
      <c r="AF24" s="42">
        <v>1651.8851039352173</v>
      </c>
      <c r="AG24" s="42">
        <v>359.43063728284307</v>
      </c>
      <c r="AH24" s="42">
        <v>762.08969039167607</v>
      </c>
      <c r="AI24" s="42">
        <v>177.3583441140957</v>
      </c>
      <c r="AJ24" s="42">
        <v>1470.6395844565129</v>
      </c>
      <c r="AK24" s="42">
        <v>404.02859694833359</v>
      </c>
      <c r="AL24" s="42">
        <v>335.31316841398467</v>
      </c>
      <c r="AM24" s="42">
        <v>6966.420802506429</v>
      </c>
      <c r="AN24" s="42">
        <v>486.31869588811963</v>
      </c>
      <c r="AO24" s="42">
        <v>3666.0808135025723</v>
      </c>
      <c r="AP24" s="42">
        <v>15848.246156442287</v>
      </c>
      <c r="AQ24" s="42">
        <v>10577.910804853849</v>
      </c>
      <c r="AR24" s="42">
        <v>3996.0319909690761</v>
      </c>
      <c r="AS24" s="42">
        <v>3689.5513624235768</v>
      </c>
      <c r="AT24" s="42">
        <v>380.48602289755178</v>
      </c>
      <c r="AU24" s="42">
        <v>118.05642535418616</v>
      </c>
      <c r="AV24" s="42">
        <v>185.54139142051253</v>
      </c>
      <c r="AW24" s="42">
        <v>0</v>
      </c>
      <c r="AX24" s="42">
        <v>3844.8348326400055</v>
      </c>
      <c r="AY24" s="42">
        <v>1924.4513942159601</v>
      </c>
      <c r="AZ24" s="42">
        <v>998.50588825242119</v>
      </c>
      <c r="BA24" s="42">
        <v>0.54257601623462548</v>
      </c>
      <c r="BB24" s="42">
        <v>832.59059319586038</v>
      </c>
      <c r="BC24" s="42">
        <v>735.65614403184077</v>
      </c>
      <c r="BD24" s="42">
        <v>273.06931321951191</v>
      </c>
      <c r="BE24" s="42">
        <v>153.73366681391855</v>
      </c>
      <c r="BF24" s="42">
        <v>386.15938795200293</v>
      </c>
      <c r="BG24" s="42">
        <v>1061.2675435502904</v>
      </c>
      <c r="BH24" s="42">
        <v>33.238830992200398</v>
      </c>
      <c r="BI24" s="42">
        <v>69.690874974136335</v>
      </c>
      <c r="BJ24" s="42">
        <v>149.46440829075979</v>
      </c>
      <c r="BK24" s="42">
        <v>51.162908790124312</v>
      </c>
      <c r="BL24" s="42">
        <v>66.125924003298493</v>
      </c>
      <c r="BM24" s="42">
        <v>0.46219438419986614</v>
      </c>
      <c r="BN24" s="42">
        <v>352.92015099815194</v>
      </c>
      <c r="BO24" s="42">
        <v>131.15134035305243</v>
      </c>
      <c r="BP24" s="42">
        <v>410.70282561469548</v>
      </c>
      <c r="BQ24" s="42">
        <v>70.49196643718588</v>
      </c>
      <c r="BR24" s="42">
        <v>38.102674061452532</v>
      </c>
      <c r="BS24" s="42">
        <v>0</v>
      </c>
      <c r="BT24" s="42">
        <f t="shared" si="0"/>
        <v>81728.189362583886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4.9627946356925783</v>
      </c>
      <c r="G25" s="42">
        <v>156.10603598351457</v>
      </c>
      <c r="H25" s="42">
        <v>5.8213424521638117</v>
      </c>
      <c r="I25" s="42">
        <v>12.437358266181741</v>
      </c>
      <c r="J25" s="42">
        <v>14.465059090203516</v>
      </c>
      <c r="K25" s="42">
        <v>50.542853986294475</v>
      </c>
      <c r="L25" s="42">
        <v>7.7557364748331334</v>
      </c>
      <c r="M25" s="42">
        <v>78.095914071573688</v>
      </c>
      <c r="N25" s="42">
        <v>328.21888505004972</v>
      </c>
      <c r="O25" s="42">
        <v>20.345266235838004</v>
      </c>
      <c r="P25" s="42">
        <v>12.937081940539176</v>
      </c>
      <c r="Q25" s="42">
        <v>9.3488405194011985</v>
      </c>
      <c r="R25" s="42">
        <v>32.197108668029514</v>
      </c>
      <c r="S25" s="42">
        <v>271.798328798694</v>
      </c>
      <c r="T25" s="42">
        <v>53.104094372412156</v>
      </c>
      <c r="U25" s="42">
        <v>250.16868504893731</v>
      </c>
      <c r="V25" s="42">
        <v>3.5318816082405227</v>
      </c>
      <c r="W25" s="42">
        <v>8.3487669505430233</v>
      </c>
      <c r="X25" s="42">
        <v>179.24236539806321</v>
      </c>
      <c r="Y25" s="42">
        <v>16.76391323627638</v>
      </c>
      <c r="Z25" s="42">
        <v>354.8789552109759</v>
      </c>
      <c r="AA25" s="42">
        <v>19.879984669362347</v>
      </c>
      <c r="AB25" s="42">
        <v>16.931740234682138</v>
      </c>
      <c r="AC25" s="42">
        <v>83.500193908296325</v>
      </c>
      <c r="AD25" s="42">
        <v>73.413666060081766</v>
      </c>
      <c r="AE25" s="42">
        <v>819.23121099396872</v>
      </c>
      <c r="AF25" s="42">
        <v>248.8943270573115</v>
      </c>
      <c r="AG25" s="42">
        <v>52.215487989062282</v>
      </c>
      <c r="AH25" s="42">
        <v>113.28760746488798</v>
      </c>
      <c r="AI25" s="42">
        <v>27.08589985837364</v>
      </c>
      <c r="AJ25" s="42">
        <v>221.35379137489841</v>
      </c>
      <c r="AK25" s="42">
        <v>61.997672847630575</v>
      </c>
      <c r="AL25" s="42">
        <v>48.850807159084205</v>
      </c>
      <c r="AM25" s="42">
        <v>1065.8924370202544</v>
      </c>
      <c r="AN25" s="42">
        <v>74.5571440417568</v>
      </c>
      <c r="AO25" s="42">
        <v>552.14205767292879</v>
      </c>
      <c r="AP25" s="42">
        <v>2412.6452345329703</v>
      </c>
      <c r="AQ25" s="42">
        <v>1613.5244572211002</v>
      </c>
      <c r="AR25" s="42">
        <v>608.34782041513085</v>
      </c>
      <c r="AS25" s="42">
        <v>561.64870566844286</v>
      </c>
      <c r="AT25" s="42">
        <v>57.780706402614321</v>
      </c>
      <c r="AU25" s="42">
        <v>16.712563184525365</v>
      </c>
      <c r="AV25" s="42">
        <v>26.559248717854086</v>
      </c>
      <c r="AW25" s="42">
        <v>0</v>
      </c>
      <c r="AX25" s="42">
        <v>586.39567329157205</v>
      </c>
      <c r="AY25" s="42">
        <v>291.3915046424226</v>
      </c>
      <c r="AZ25" s="42">
        <v>152.54722690911194</v>
      </c>
      <c r="BA25" s="42">
        <v>0</v>
      </c>
      <c r="BB25" s="42">
        <v>127.21724833256567</v>
      </c>
      <c r="BC25" s="42">
        <v>112.14851302421609</v>
      </c>
      <c r="BD25" s="42">
        <v>40.104390417542476</v>
      </c>
      <c r="BE25" s="42">
        <v>21.67222671950142</v>
      </c>
      <c r="BF25" s="42">
        <v>58.090059153407019</v>
      </c>
      <c r="BG25" s="42">
        <v>161.49027677565147</v>
      </c>
      <c r="BH25" s="42">
        <v>4.9308574083840204</v>
      </c>
      <c r="BI25" s="42">
        <v>0</v>
      </c>
      <c r="BJ25" s="42">
        <v>22.922788345681617</v>
      </c>
      <c r="BK25" s="42">
        <v>0</v>
      </c>
      <c r="BL25" s="42">
        <v>6.8721398526296973</v>
      </c>
      <c r="BM25" s="42">
        <v>0</v>
      </c>
      <c r="BN25" s="42">
        <v>54.090391098117621</v>
      </c>
      <c r="BO25" s="42">
        <v>19.363353051135675</v>
      </c>
      <c r="BP25" s="42">
        <v>62.836807839659357</v>
      </c>
      <c r="BQ25" s="42">
        <v>10.342025666683019</v>
      </c>
      <c r="BR25" s="42">
        <v>5.0604849780481675</v>
      </c>
      <c r="BS25" s="42">
        <v>0</v>
      </c>
      <c r="BT25" s="42">
        <f t="shared" si="0"/>
        <v>12385.000000000007</v>
      </c>
    </row>
    <row r="26" spans="1:72" x14ac:dyDescent="0.25">
      <c r="A26" s="10" t="s">
        <v>95</v>
      </c>
      <c r="B26" s="8" t="s">
        <v>96</v>
      </c>
      <c r="C26" s="42">
        <v>2375.4502244784026</v>
      </c>
      <c r="D26" s="42">
        <v>41.764348791407578</v>
      </c>
      <c r="E26" s="42">
        <v>0</v>
      </c>
      <c r="F26" s="42">
        <v>7780.6121100165046</v>
      </c>
      <c r="G26" s="42">
        <v>26645.667587553529</v>
      </c>
      <c r="H26" s="42">
        <v>2057.2758186177907</v>
      </c>
      <c r="I26" s="42">
        <v>738.4473630333182</v>
      </c>
      <c r="J26" s="42">
        <v>674.06781881122811</v>
      </c>
      <c r="K26" s="42">
        <v>277.42456309957998</v>
      </c>
      <c r="L26" s="42">
        <v>42.570445341877786</v>
      </c>
      <c r="M26" s="42">
        <v>190729.25549302564</v>
      </c>
      <c r="N26" s="42">
        <v>521201.35665350297</v>
      </c>
      <c r="O26" s="42">
        <v>27709.437419302802</v>
      </c>
      <c r="P26" s="42">
        <v>3234.6138019724813</v>
      </c>
      <c r="Q26" s="42">
        <v>2098.3454732795103</v>
      </c>
      <c r="R26" s="42">
        <v>10230.873213357445</v>
      </c>
      <c r="S26" s="42">
        <v>232363.50871137448</v>
      </c>
      <c r="T26" s="42">
        <v>45820.59478415885</v>
      </c>
      <c r="U26" s="42">
        <v>237090.25328031689</v>
      </c>
      <c r="V26" s="42">
        <v>6137.6539915867315</v>
      </c>
      <c r="W26" s="42">
        <v>3399.2842266575349</v>
      </c>
      <c r="X26" s="42">
        <v>136850.65897331462</v>
      </c>
      <c r="Y26" s="42">
        <v>155.23098835015679</v>
      </c>
      <c r="Z26" s="42">
        <v>11068.724691721018</v>
      </c>
      <c r="AA26" s="42">
        <v>684.9406283347555</v>
      </c>
      <c r="AB26" s="42">
        <v>1837.4602353989649</v>
      </c>
      <c r="AC26" s="42">
        <v>4248.6228425095333</v>
      </c>
      <c r="AD26" s="42">
        <v>1588.3958702976865</v>
      </c>
      <c r="AE26" s="42">
        <v>72565.453713123134</v>
      </c>
      <c r="AF26" s="42">
        <v>2569.6498009420366</v>
      </c>
      <c r="AG26" s="42">
        <v>657.71905190708549</v>
      </c>
      <c r="AH26" s="42">
        <v>999.04983512170281</v>
      </c>
      <c r="AI26" s="42">
        <v>148.67173777733063</v>
      </c>
      <c r="AJ26" s="42">
        <v>1368.7528085599331</v>
      </c>
      <c r="AK26" s="42">
        <v>1713.6394734010064</v>
      </c>
      <c r="AL26" s="42">
        <v>1194.9458233139203</v>
      </c>
      <c r="AM26" s="42">
        <v>38138.247643392016</v>
      </c>
      <c r="AN26" s="42">
        <v>1682.4971170844342</v>
      </c>
      <c r="AO26" s="42">
        <v>13801.625184634791</v>
      </c>
      <c r="AP26" s="42">
        <v>36290.496712911103</v>
      </c>
      <c r="AQ26" s="42">
        <v>44642.17098750369</v>
      </c>
      <c r="AR26" s="42">
        <v>16575.037100327008</v>
      </c>
      <c r="AS26" s="42">
        <v>15416.884638016112</v>
      </c>
      <c r="AT26" s="42">
        <v>650.91998207394806</v>
      </c>
      <c r="AU26" s="42">
        <v>130.07866995598724</v>
      </c>
      <c r="AV26" s="42">
        <v>145.78100345900046</v>
      </c>
      <c r="AW26" s="42">
        <v>0</v>
      </c>
      <c r="AX26" s="42">
        <v>24015.250084485666</v>
      </c>
      <c r="AY26" s="42">
        <v>12718.043653834711</v>
      </c>
      <c r="AZ26" s="42">
        <v>80427.153292802264</v>
      </c>
      <c r="BA26" s="42">
        <v>0</v>
      </c>
      <c r="BB26" s="42">
        <v>762.42770391978013</v>
      </c>
      <c r="BC26" s="42">
        <v>5255.936027038746</v>
      </c>
      <c r="BD26" s="42">
        <v>1432.8500819326491</v>
      </c>
      <c r="BE26" s="42">
        <v>136.61981587310777</v>
      </c>
      <c r="BF26" s="42">
        <v>318.8504013927016</v>
      </c>
      <c r="BG26" s="42">
        <v>5021.3212475882974</v>
      </c>
      <c r="BH26" s="42">
        <v>27.064972678396909</v>
      </c>
      <c r="BI26" s="42">
        <v>0</v>
      </c>
      <c r="BJ26" s="42">
        <v>125.82084390306309</v>
      </c>
      <c r="BK26" s="42">
        <v>0</v>
      </c>
      <c r="BL26" s="42">
        <v>59.567034764366049</v>
      </c>
      <c r="BM26" s="42">
        <v>0</v>
      </c>
      <c r="BN26" s="42">
        <v>778.89381607307121</v>
      </c>
      <c r="BO26" s="42">
        <v>339.74069480429068</v>
      </c>
      <c r="BP26" s="42">
        <v>3027.9055779218793</v>
      </c>
      <c r="BQ26" s="42">
        <v>56.766322553178171</v>
      </c>
      <c r="BR26" s="42">
        <v>186.67558672411454</v>
      </c>
      <c r="BS26" s="42">
        <v>0</v>
      </c>
      <c r="BT26" s="42">
        <f t="shared" si="0"/>
        <v>1860465.0000000002</v>
      </c>
    </row>
    <row r="27" spans="1:72" x14ac:dyDescent="0.25">
      <c r="A27" s="10" t="s">
        <v>97</v>
      </c>
      <c r="B27" s="8" t="s">
        <v>98</v>
      </c>
      <c r="C27" s="42">
        <v>1422.6247963172809</v>
      </c>
      <c r="D27" s="42">
        <v>25.012099850381727</v>
      </c>
      <c r="E27" s="42">
        <v>0</v>
      </c>
      <c r="F27" s="42">
        <v>4666.1211108026819</v>
      </c>
      <c r="G27" s="42">
        <v>16159.621766000659</v>
      </c>
      <c r="H27" s="42">
        <v>1239.603305031457</v>
      </c>
      <c r="I27" s="42">
        <v>458.33149060707035</v>
      </c>
      <c r="J27" s="42">
        <v>422.39791364632049</v>
      </c>
      <c r="K27" s="42">
        <v>231.51361377815786</v>
      </c>
      <c r="L27" s="42">
        <v>35.525468729695895</v>
      </c>
      <c r="M27" s="42">
        <v>114326.15682489396</v>
      </c>
      <c r="N27" s="42">
        <v>312564.94323309476</v>
      </c>
      <c r="O27" s="42">
        <v>16621.117623850874</v>
      </c>
      <c r="P27" s="42">
        <v>1953.8978842454085</v>
      </c>
      <c r="Q27" s="42">
        <v>1268.7615274417026</v>
      </c>
      <c r="R27" s="42">
        <v>6168.7716647099132</v>
      </c>
      <c r="S27" s="42">
        <v>139510.86239914078</v>
      </c>
      <c r="T27" s="42">
        <v>27510.010652369154</v>
      </c>
      <c r="U27" s="42">
        <v>142313.67142605709</v>
      </c>
      <c r="V27" s="42">
        <v>3680.3252425728551</v>
      </c>
      <c r="W27" s="42">
        <v>2046.5826238182306</v>
      </c>
      <c r="X27" s="42">
        <v>82189.813158463352</v>
      </c>
      <c r="Y27" s="42">
        <v>114.6467421584736</v>
      </c>
      <c r="Z27" s="42">
        <v>7087.8787096029082</v>
      </c>
      <c r="AA27" s="42">
        <v>435.91269449280003</v>
      </c>
      <c r="AB27" s="42">
        <v>1122.3279868314025</v>
      </c>
      <c r="AC27" s="42">
        <v>2652.434408078595</v>
      </c>
      <c r="AD27" s="42">
        <v>1046.2156393764221</v>
      </c>
      <c r="AE27" s="42">
        <v>44517.986043758698</v>
      </c>
      <c r="AF27" s="42">
        <v>1860.8269911017182</v>
      </c>
      <c r="AG27" s="42">
        <v>461.43004745393716</v>
      </c>
      <c r="AH27" s="42">
        <v>744.83388103497055</v>
      </c>
      <c r="AI27" s="42">
        <v>124.06807419988183</v>
      </c>
      <c r="AJ27" s="42">
        <v>1106.0075514143105</v>
      </c>
      <c r="AK27" s="42">
        <v>1106.4578552563653</v>
      </c>
      <c r="AL27" s="42">
        <v>778.81625475901524</v>
      </c>
      <c r="AM27" s="42">
        <v>24219.011684616376</v>
      </c>
      <c r="AN27" s="42">
        <v>1104.0504716118508</v>
      </c>
      <c r="AO27" s="42">
        <v>8979.6988914413832</v>
      </c>
      <c r="AP27" s="42">
        <v>24854.197599644125</v>
      </c>
      <c r="AQ27" s="42">
        <v>28822.383408580827</v>
      </c>
      <c r="AR27" s="42">
        <v>10713.349269929331</v>
      </c>
      <c r="AS27" s="42">
        <v>9959.3508736424665</v>
      </c>
      <c r="AT27" s="42">
        <v>464.55568938862859</v>
      </c>
      <c r="AU27" s="42">
        <v>99.51701631413269</v>
      </c>
      <c r="AV27" s="42">
        <v>121.6557270701544</v>
      </c>
      <c r="AW27" s="42">
        <v>0</v>
      </c>
      <c r="AX27" s="42">
        <v>15140.800487107499</v>
      </c>
      <c r="AY27" s="42">
        <v>7993.5294627496642</v>
      </c>
      <c r="AZ27" s="42">
        <v>48364.092171286218</v>
      </c>
      <c r="BA27" s="42">
        <v>0</v>
      </c>
      <c r="BB27" s="42">
        <v>621.13951888623751</v>
      </c>
      <c r="BC27" s="42">
        <v>3292.7518536903303</v>
      </c>
      <c r="BD27" s="42">
        <v>909.98200599414054</v>
      </c>
      <c r="BE27" s="42">
        <v>109.84875876089845</v>
      </c>
      <c r="BF27" s="42">
        <v>266.08389630785467</v>
      </c>
      <c r="BG27" s="42">
        <v>3216.0586892233623</v>
      </c>
      <c r="BH27" s="42">
        <v>22.585994410789297</v>
      </c>
      <c r="BI27" s="42">
        <v>0</v>
      </c>
      <c r="BJ27" s="42">
        <v>104.99877132422432</v>
      </c>
      <c r="BK27" s="42">
        <v>0</v>
      </c>
      <c r="BL27" s="42">
        <v>44.561726138068742</v>
      </c>
      <c r="BM27" s="42">
        <v>0</v>
      </c>
      <c r="BN27" s="42">
        <v>536.42480377402217</v>
      </c>
      <c r="BO27" s="42">
        <v>228.50898712060598</v>
      </c>
      <c r="BP27" s="42">
        <v>1894.6391964903278</v>
      </c>
      <c r="BQ27" s="42">
        <v>47.37207235130623</v>
      </c>
      <c r="BR27" s="42">
        <v>118.34226720391487</v>
      </c>
      <c r="BS27" s="42">
        <v>0</v>
      </c>
      <c r="BT27" s="42">
        <f t="shared" si="0"/>
        <v>1130224.9999999998</v>
      </c>
    </row>
    <row r="28" spans="1:72" x14ac:dyDescent="0.25">
      <c r="A28" s="10" t="s">
        <v>99</v>
      </c>
      <c r="B28" s="8" t="s">
        <v>11</v>
      </c>
      <c r="C28" s="42">
        <v>10366.357505093678</v>
      </c>
      <c r="D28" s="42">
        <v>182.26437025245087</v>
      </c>
      <c r="E28" s="42">
        <v>0</v>
      </c>
      <c r="F28" s="42">
        <v>34045.334994283236</v>
      </c>
      <c r="G28" s="42">
        <v>119147.39925803286</v>
      </c>
      <c r="H28" s="42">
        <v>9084.7833044227882</v>
      </c>
      <c r="I28" s="42">
        <v>3450.9315940498245</v>
      </c>
      <c r="J28" s="42">
        <v>3207.3026470083396</v>
      </c>
      <c r="K28" s="42">
        <v>2138.9482786656895</v>
      </c>
      <c r="L28" s="42">
        <v>328.21888505004972</v>
      </c>
      <c r="M28" s="42">
        <v>833766.29988659779</v>
      </c>
      <c r="N28" s="42">
        <v>2358043.8753653588</v>
      </c>
      <c r="O28" s="42">
        <v>121296.11640794153</v>
      </c>
      <c r="P28" s="42">
        <v>14353.384283932655</v>
      </c>
      <c r="Q28" s="42">
        <v>9328.8277138408539</v>
      </c>
      <c r="R28" s="42">
        <v>45238.205715693686</v>
      </c>
      <c r="S28" s="42">
        <v>1019013.4038366642</v>
      </c>
      <c r="T28" s="42">
        <v>200933.82973446435</v>
      </c>
      <c r="U28" s="42">
        <v>1039243.3644168524</v>
      </c>
      <c r="V28" s="42">
        <v>26849.325410464415</v>
      </c>
      <c r="W28" s="42">
        <v>14987.615529735009</v>
      </c>
      <c r="X28" s="42">
        <v>600500.70466941432</v>
      </c>
      <c r="Y28" s="42">
        <v>985.29165321905543</v>
      </c>
      <c r="Z28" s="42">
        <v>54821.000301260923</v>
      </c>
      <c r="AA28" s="42">
        <v>3354.1512797802384</v>
      </c>
      <c r="AB28" s="42">
        <v>8329.5428903141928</v>
      </c>
      <c r="AC28" s="42">
        <v>20074.359519782036</v>
      </c>
      <c r="AD28" s="42">
        <v>8280.0088806072145</v>
      </c>
      <c r="AE28" s="42">
        <v>331717.95041508228</v>
      </c>
      <c r="AF28" s="42">
        <v>15785.082763727809</v>
      </c>
      <c r="AG28" s="42">
        <v>3829.2223603783168</v>
      </c>
      <c r="AH28" s="42">
        <v>6440.4162590960568</v>
      </c>
      <c r="AI28" s="42">
        <v>1146.2617226540008</v>
      </c>
      <c r="AJ28" s="42">
        <v>10038.709248966612</v>
      </c>
      <c r="AK28" s="42">
        <v>8616.9373076123884</v>
      </c>
      <c r="AL28" s="42">
        <v>6111.8848769013848</v>
      </c>
      <c r="AM28" s="42">
        <v>186009.10880436079</v>
      </c>
      <c r="AN28" s="42">
        <v>8711.3909009993404</v>
      </c>
      <c r="AO28" s="42">
        <v>70370.366248180901</v>
      </c>
      <c r="AP28" s="42">
        <v>207434.7633686513</v>
      </c>
      <c r="AQ28" s="42">
        <v>224450.52872102201</v>
      </c>
      <c r="AR28" s="42">
        <v>83505.613264052983</v>
      </c>
      <c r="AS28" s="42">
        <v>77593.708995571011</v>
      </c>
      <c r="AT28" s="42">
        <v>3810.4676786987147</v>
      </c>
      <c r="AU28" s="42">
        <v>965.88012494881036</v>
      </c>
      <c r="AV28" s="42">
        <v>1123.9741100317085</v>
      </c>
      <c r="AW28" s="42">
        <v>0</v>
      </c>
      <c r="AX28" s="42">
        <v>115571.38366995365</v>
      </c>
      <c r="AY28" s="42">
        <v>68135.342338104398</v>
      </c>
      <c r="AZ28" s="42">
        <v>454052.71450044913</v>
      </c>
      <c r="BA28" s="42">
        <v>0</v>
      </c>
      <c r="BB28" s="42">
        <v>5663.6781367798139</v>
      </c>
      <c r="BC28" s="42">
        <v>24996.289896872622</v>
      </c>
      <c r="BD28" s="42">
        <v>6989.4792823659291</v>
      </c>
      <c r="BE28" s="42">
        <v>994.23386650533075</v>
      </c>
      <c r="BF28" s="42">
        <v>2458.3422231649383</v>
      </c>
      <c r="BG28" s="42">
        <v>24878.735711043715</v>
      </c>
      <c r="BH28" s="42">
        <v>208.67141710812203</v>
      </c>
      <c r="BI28" s="42">
        <v>0</v>
      </c>
      <c r="BJ28" s="42">
        <v>970.08092751369156</v>
      </c>
      <c r="BK28" s="42">
        <v>0</v>
      </c>
      <c r="BL28" s="42">
        <v>386.15646058844987</v>
      </c>
      <c r="BM28" s="42">
        <v>0</v>
      </c>
      <c r="BN28" s="42">
        <v>4392.4825765929618</v>
      </c>
      <c r="BO28" s="42">
        <v>1838.2701087626847</v>
      </c>
      <c r="BP28" s="42">
        <v>14367.796354391936</v>
      </c>
      <c r="BQ28" s="42">
        <v>437.66934893835861</v>
      </c>
      <c r="BR28" s="42">
        <v>907.55767714578997</v>
      </c>
      <c r="BS28" s="42">
        <v>0</v>
      </c>
      <c r="BT28" s="42">
        <f t="shared" si="0"/>
        <v>8536262.0000000019</v>
      </c>
    </row>
    <row r="29" spans="1:72" x14ac:dyDescent="0.25">
      <c r="A29" s="10" t="s">
        <v>100</v>
      </c>
      <c r="B29" s="8" t="s">
        <v>12</v>
      </c>
      <c r="C29" s="42">
        <v>550.80426488548267</v>
      </c>
      <c r="D29" s="42">
        <v>9.6840511315346429</v>
      </c>
      <c r="E29" s="42">
        <v>0</v>
      </c>
      <c r="F29" s="42">
        <v>1810.8211381306305</v>
      </c>
      <c r="G29" s="42">
        <v>6389.2524838358086</v>
      </c>
      <c r="H29" s="42">
        <v>484.8898690667354</v>
      </c>
      <c r="I29" s="42">
        <v>188.0234118833348</v>
      </c>
      <c r="J29" s="42">
        <v>175.83395045157152</v>
      </c>
      <c r="K29" s="42">
        <v>132.58674066699402</v>
      </c>
      <c r="L29" s="42">
        <v>20.345266235838004</v>
      </c>
      <c r="M29" s="42">
        <v>44330.555043153669</v>
      </c>
      <c r="N29" s="42">
        <v>121296.11640794152</v>
      </c>
      <c r="O29" s="42">
        <v>6452.5645770601905</v>
      </c>
      <c r="P29" s="42">
        <v>767.49347198535088</v>
      </c>
      <c r="Q29" s="42">
        <v>499.17680716721298</v>
      </c>
      <c r="R29" s="42">
        <v>2415.7526478093619</v>
      </c>
      <c r="S29" s="42">
        <v>54246.040060294392</v>
      </c>
      <c r="T29" s="42">
        <v>10696.305926584228</v>
      </c>
      <c r="U29" s="42">
        <v>55312.836141330066</v>
      </c>
      <c r="V29" s="42">
        <v>1427.9299950042082</v>
      </c>
      <c r="W29" s="42">
        <v>799.4795748489355</v>
      </c>
      <c r="X29" s="42">
        <v>31974.129959956208</v>
      </c>
      <c r="Y29" s="42">
        <v>58.634027548315807</v>
      </c>
      <c r="Z29" s="42">
        <v>3045.8176529408365</v>
      </c>
      <c r="AA29" s="42">
        <v>185.66805124801934</v>
      </c>
      <c r="AB29" s="42">
        <v>448.92528272341525</v>
      </c>
      <c r="AC29" s="42">
        <v>1097.9125529981666</v>
      </c>
      <c r="AD29" s="42">
        <v>467.45397950707439</v>
      </c>
      <c r="AE29" s="42">
        <v>17932.405930258763</v>
      </c>
      <c r="AF29" s="42">
        <v>931.97160551703519</v>
      </c>
      <c r="AG29" s="42">
        <v>223.0259351482589</v>
      </c>
      <c r="AH29" s="42">
        <v>384.6508610524067</v>
      </c>
      <c r="AI29" s="42">
        <v>71.053193419354145</v>
      </c>
      <c r="AJ29" s="42">
        <v>616.32112716050881</v>
      </c>
      <c r="AK29" s="42">
        <v>481.07710384748094</v>
      </c>
      <c r="AL29" s="42">
        <v>343.0505766659453</v>
      </c>
      <c r="AM29" s="42">
        <v>10282.766435676851</v>
      </c>
      <c r="AN29" s="42">
        <v>490.81787075024351</v>
      </c>
      <c r="AO29" s="42">
        <v>3945.9136187143954</v>
      </c>
      <c r="AP29" s="42">
        <v>11673.142648208104</v>
      </c>
      <c r="AQ29" s="42">
        <v>12530.444532172918</v>
      </c>
      <c r="AR29" s="42">
        <v>4664.9018956756772</v>
      </c>
      <c r="AS29" s="42">
        <v>4333.2886398317632</v>
      </c>
      <c r="AT29" s="42">
        <v>228.96536831349204</v>
      </c>
      <c r="AU29" s="42">
        <v>52.73251755263621</v>
      </c>
      <c r="AV29" s="42">
        <v>69.671653741975078</v>
      </c>
      <c r="AW29" s="42">
        <v>0</v>
      </c>
      <c r="AX29" s="42">
        <v>6360.444197954801</v>
      </c>
      <c r="AY29" s="42">
        <v>3342.5098514087349</v>
      </c>
      <c r="AZ29" s="42">
        <v>18854.953189879896</v>
      </c>
      <c r="BA29" s="42">
        <v>0</v>
      </c>
      <c r="BB29" s="42">
        <v>348.59673281583554</v>
      </c>
      <c r="BC29" s="42">
        <v>1370.1721385478977</v>
      </c>
      <c r="BD29" s="42">
        <v>386.40206122583254</v>
      </c>
      <c r="BE29" s="42">
        <v>60.94737900628084</v>
      </c>
      <c r="BF29" s="42">
        <v>152.38497632903034</v>
      </c>
      <c r="BG29" s="42">
        <v>1382.4083581784396</v>
      </c>
      <c r="BH29" s="42">
        <v>12.934891105449207</v>
      </c>
      <c r="BI29" s="42">
        <v>0</v>
      </c>
      <c r="BJ29" s="42">
        <v>60.132294756790479</v>
      </c>
      <c r="BK29" s="42">
        <v>0</v>
      </c>
      <c r="BL29" s="42">
        <v>23.093009313847158</v>
      </c>
      <c r="BM29" s="42">
        <v>0</v>
      </c>
      <c r="BN29" s="42">
        <v>253.6552677749425</v>
      </c>
      <c r="BO29" s="42">
        <v>104.9275667875018</v>
      </c>
      <c r="BP29" s="42">
        <v>786.9540267631412</v>
      </c>
      <c r="BQ29" s="42">
        <v>27.129759538543773</v>
      </c>
      <c r="BR29" s="42">
        <v>50.119448516106658</v>
      </c>
      <c r="BS29" s="42">
        <v>0</v>
      </c>
      <c r="BT29" s="42">
        <f t="shared" si="0"/>
        <v>448118.99999999994</v>
      </c>
    </row>
    <row r="30" spans="1:72" x14ac:dyDescent="0.25">
      <c r="A30" s="10" t="s">
        <v>101</v>
      </c>
      <c r="B30" s="8" t="s">
        <v>102</v>
      </c>
      <c r="C30" s="42">
        <v>6.5677005538787476</v>
      </c>
      <c r="D30" s="42">
        <v>0.11547105546032069</v>
      </c>
      <c r="E30" s="42">
        <v>0</v>
      </c>
      <c r="F30" s="42">
        <v>22.669288749856825</v>
      </c>
      <c r="G30" s="42">
        <v>110.07279704876066</v>
      </c>
      <c r="H30" s="42">
        <v>7.0454782369895135</v>
      </c>
      <c r="I30" s="42">
        <v>4.9419332621735048</v>
      </c>
      <c r="J30" s="42">
        <v>5.2367730053520081</v>
      </c>
      <c r="K30" s="42">
        <v>12.553073787795059</v>
      </c>
      <c r="L30" s="42">
        <v>1.926253160806356</v>
      </c>
      <c r="M30" s="42">
        <v>545.54384056178662</v>
      </c>
      <c r="N30" s="42">
        <v>1517.6057769474164</v>
      </c>
      <c r="O30" s="42">
        <v>81.355997835121642</v>
      </c>
      <c r="P30" s="42">
        <v>11.959923024745864</v>
      </c>
      <c r="Q30" s="42">
        <v>7.9816027823071778</v>
      </c>
      <c r="R30" s="42">
        <v>35.794573933381429</v>
      </c>
      <c r="S30" s="42">
        <v>705.82449754699746</v>
      </c>
      <c r="T30" s="42">
        <v>139.0691532760365</v>
      </c>
      <c r="U30" s="42">
        <v>713.84931419087434</v>
      </c>
      <c r="V30" s="42">
        <v>17.793126246789967</v>
      </c>
      <c r="W30" s="42">
        <v>11.345262471510965</v>
      </c>
      <c r="X30" s="42">
        <v>420.16528450798813</v>
      </c>
      <c r="Y30" s="42">
        <v>4.3383485131003159</v>
      </c>
      <c r="Z30" s="42">
        <v>113.35698248189067</v>
      </c>
      <c r="AA30" s="42">
        <v>6.5295361305323025</v>
      </c>
      <c r="AB30" s="42">
        <v>9.0285508613686432</v>
      </c>
      <c r="AC30" s="42">
        <v>31.218029244179096</v>
      </c>
      <c r="AD30" s="42">
        <v>21.510902664921307</v>
      </c>
      <c r="AE30" s="42">
        <v>391.66647829239906</v>
      </c>
      <c r="AF30" s="42">
        <v>65.144078183037507</v>
      </c>
      <c r="AG30" s="42">
        <v>13.994560960160497</v>
      </c>
      <c r="AH30" s="42">
        <v>29.179634350480789</v>
      </c>
      <c r="AI30" s="42">
        <v>6.7271883701540016</v>
      </c>
      <c r="AJ30" s="42">
        <v>55.401656645292981</v>
      </c>
      <c r="AK30" s="42">
        <v>19.195093683143948</v>
      </c>
      <c r="AL30" s="42">
        <v>14.695291189084388</v>
      </c>
      <c r="AM30" s="42">
        <v>354.00004568920338</v>
      </c>
      <c r="AN30" s="42">
        <v>22.03772249307713</v>
      </c>
      <c r="AO30" s="42">
        <v>166.91258004736403</v>
      </c>
      <c r="AP30" s="42">
        <v>662.94183478832929</v>
      </c>
      <c r="AQ30" s="42">
        <v>499.68407702342279</v>
      </c>
      <c r="AR30" s="42">
        <v>187.68714696070185</v>
      </c>
      <c r="AS30" s="42">
        <v>173.59533413716696</v>
      </c>
      <c r="AT30" s="42">
        <v>15.27346525960847</v>
      </c>
      <c r="AU30" s="42">
        <v>4.2568783977631943</v>
      </c>
      <c r="AV30" s="42">
        <v>6.5963866819635983</v>
      </c>
      <c r="AW30" s="42">
        <v>0</v>
      </c>
      <c r="AX30" s="42">
        <v>203.13902064973092</v>
      </c>
      <c r="AY30" s="42">
        <v>103.11613513618477</v>
      </c>
      <c r="AZ30" s="42">
        <v>257.98962507875041</v>
      </c>
      <c r="BA30" s="42">
        <v>0</v>
      </c>
      <c r="BB30" s="42">
        <v>31.773656695009883</v>
      </c>
      <c r="BC30" s="42">
        <v>40.683548774229422</v>
      </c>
      <c r="BD30" s="42">
        <v>13.313485226331967</v>
      </c>
      <c r="BE30" s="42">
        <v>5.4314572343726244</v>
      </c>
      <c r="BF30" s="42">
        <v>14.42753507919903</v>
      </c>
      <c r="BG30" s="42">
        <v>51.540843022898414</v>
      </c>
      <c r="BH30" s="42">
        <v>1.2246521912143113</v>
      </c>
      <c r="BI30" s="42">
        <v>0</v>
      </c>
      <c r="BJ30" s="42">
        <v>5.6932173557784953</v>
      </c>
      <c r="BK30" s="42">
        <v>0</v>
      </c>
      <c r="BL30" s="42">
        <v>1.7672006048159994</v>
      </c>
      <c r="BM30" s="42">
        <v>0</v>
      </c>
      <c r="BN30" s="42">
        <v>14.766794818799038</v>
      </c>
      <c r="BO30" s="42">
        <v>5.4546463971678083</v>
      </c>
      <c r="BP30" s="42">
        <v>23.024484645078815</v>
      </c>
      <c r="BQ30" s="42">
        <v>2.5685967663073854</v>
      </c>
      <c r="BR30" s="42">
        <v>1.6961750897564309</v>
      </c>
      <c r="BS30" s="42">
        <v>0</v>
      </c>
      <c r="BT30" s="42">
        <f t="shared" si="0"/>
        <v>8032.0000000000018</v>
      </c>
    </row>
    <row r="31" spans="1:72" x14ac:dyDescent="0.25">
      <c r="A31" s="10" t="s">
        <v>103</v>
      </c>
      <c r="B31" s="8" t="s">
        <v>104</v>
      </c>
      <c r="C31" s="42">
        <v>56.572424476009019</v>
      </c>
      <c r="D31" s="42">
        <v>0.99463691407480104</v>
      </c>
      <c r="E31" s="42">
        <v>0</v>
      </c>
      <c r="F31" s="42">
        <v>191.69575253805036</v>
      </c>
      <c r="G31" s="42">
        <v>835.79631975629388</v>
      </c>
      <c r="H31" s="42">
        <v>56.498554533400771</v>
      </c>
      <c r="I31" s="42">
        <v>33.617973093808232</v>
      </c>
      <c r="J31" s="42">
        <v>34.698412259871965</v>
      </c>
      <c r="K31" s="42">
        <v>71.755753059427988</v>
      </c>
      <c r="L31" s="42">
        <v>11.010828779732821</v>
      </c>
      <c r="M31" s="42">
        <v>4642.9678456561032</v>
      </c>
      <c r="N31" s="42">
        <v>12835.77850698524</v>
      </c>
      <c r="O31" s="42">
        <v>686.13747415022954</v>
      </c>
      <c r="P31" s="42">
        <v>93.709443215765987</v>
      </c>
      <c r="Q31" s="42">
        <v>62.023523797355466</v>
      </c>
      <c r="R31" s="42">
        <v>285.15433596379853</v>
      </c>
      <c r="S31" s="42">
        <v>5884.1851350614024</v>
      </c>
      <c r="T31" s="42">
        <v>1159.6883967870615</v>
      </c>
      <c r="U31" s="42">
        <v>5968.8745082397036</v>
      </c>
      <c r="V31" s="42">
        <v>150.72354062432245</v>
      </c>
      <c r="W31" s="42">
        <v>91.716894690325915</v>
      </c>
      <c r="X31" s="42">
        <v>3490.2004529659366</v>
      </c>
      <c r="Y31" s="42">
        <v>25.305256315761437</v>
      </c>
      <c r="Z31" s="42">
        <v>721.03880829855564</v>
      </c>
      <c r="AA31" s="42">
        <v>41.937087451692292</v>
      </c>
      <c r="AB31" s="42">
        <v>65.58463455762049</v>
      </c>
      <c r="AC31" s="42">
        <v>208.81301494307129</v>
      </c>
      <c r="AD31" s="42">
        <v>132.45716375114637</v>
      </c>
      <c r="AE31" s="42">
        <v>2784.1523782250324</v>
      </c>
      <c r="AF31" s="42">
        <v>382.01734930674871</v>
      </c>
      <c r="AG31" s="42">
        <v>82.968631644131335</v>
      </c>
      <c r="AH31" s="42">
        <v>169.81835987761752</v>
      </c>
      <c r="AI31" s="42">
        <v>38.453885927313983</v>
      </c>
      <c r="AJ31" s="42">
        <v>317.91822500627552</v>
      </c>
      <c r="AK31" s="42">
        <v>120.72490253576638</v>
      </c>
      <c r="AL31" s="42">
        <v>91.425922369047186</v>
      </c>
      <c r="AM31" s="42">
        <v>2282.1944008421888</v>
      </c>
      <c r="AN31" s="42">
        <v>136.17214840034197</v>
      </c>
      <c r="AO31" s="42">
        <v>1040.3923970576916</v>
      </c>
      <c r="AP31" s="42">
        <v>3974.1316097404688</v>
      </c>
      <c r="AQ31" s="42">
        <v>3142.9753682371233</v>
      </c>
      <c r="AR31" s="42">
        <v>1178.8906007624373</v>
      </c>
      <c r="AS31" s="42">
        <v>1091.1144187934469</v>
      </c>
      <c r="AT31" s="42">
        <v>89.980092220655436</v>
      </c>
      <c r="AU31" s="42">
        <v>24.640128613993369</v>
      </c>
      <c r="AV31" s="42">
        <v>37.706198644007138</v>
      </c>
      <c r="AW31" s="42">
        <v>0</v>
      </c>
      <c r="AX31" s="42">
        <v>1327.7867545557976</v>
      </c>
      <c r="AY31" s="42">
        <v>678.49000571604665</v>
      </c>
      <c r="AZ31" s="42">
        <v>2112.1223624292847</v>
      </c>
      <c r="BA31" s="42">
        <v>0</v>
      </c>
      <c r="BB31" s="42">
        <v>182.1381342051734</v>
      </c>
      <c r="BC31" s="42">
        <v>269.72976448245356</v>
      </c>
      <c r="BD31" s="42">
        <v>85.817758193532413</v>
      </c>
      <c r="BE31" s="42">
        <v>31.188743963902553</v>
      </c>
      <c r="BF31" s="42">
        <v>82.47052968061007</v>
      </c>
      <c r="BG31" s="42">
        <v>327.74288634248029</v>
      </c>
      <c r="BH31" s="42">
        <v>7.0003444337195182</v>
      </c>
      <c r="BI31" s="42">
        <v>0</v>
      </c>
      <c r="BJ31" s="42">
        <v>32.543511302553078</v>
      </c>
      <c r="BK31" s="42">
        <v>0</v>
      </c>
      <c r="BL31" s="42">
        <v>10.276671303442424</v>
      </c>
      <c r="BM31" s="42">
        <v>0</v>
      </c>
      <c r="BN31" s="42">
        <v>88.271177477245885</v>
      </c>
      <c r="BO31" s="42">
        <v>33.050066342630998</v>
      </c>
      <c r="BP31" s="42">
        <v>153.10637471356259</v>
      </c>
      <c r="BQ31" s="42">
        <v>14.682586782179049</v>
      </c>
      <c r="BR31" s="42">
        <v>10.968631005347333</v>
      </c>
      <c r="BS31" s="42">
        <v>0</v>
      </c>
      <c r="BT31" s="42">
        <f t="shared" si="0"/>
        <v>60272.000000000015</v>
      </c>
    </row>
    <row r="32" spans="1:72" x14ac:dyDescent="0.25">
      <c r="A32" s="10" t="s">
        <v>105</v>
      </c>
      <c r="B32" s="8" t="s">
        <v>14</v>
      </c>
      <c r="C32" s="42">
        <v>40.855237231364512</v>
      </c>
      <c r="D32" s="42">
        <v>0.71830273373902931</v>
      </c>
      <c r="E32" s="42">
        <v>0</v>
      </c>
      <c r="F32" s="42">
        <v>139.33201516141634</v>
      </c>
      <c r="G32" s="42">
        <v>631.71218884082327</v>
      </c>
      <c r="H32" s="42">
        <v>41.850522614210703</v>
      </c>
      <c r="I32" s="42">
        <v>26.5185014901624</v>
      </c>
      <c r="J32" s="42">
        <v>27.664030160237054</v>
      </c>
      <c r="K32" s="42">
        <v>60.924849992845381</v>
      </c>
      <c r="L32" s="42">
        <v>9.3488405194011968</v>
      </c>
      <c r="M32" s="42">
        <v>3367.1070007212129</v>
      </c>
      <c r="N32" s="42">
        <v>9328.8277138408539</v>
      </c>
      <c r="O32" s="42">
        <v>499.17680716721304</v>
      </c>
      <c r="P32" s="42">
        <v>70.005126579662644</v>
      </c>
      <c r="Q32" s="42">
        <v>46.475950708997459</v>
      </c>
      <c r="R32" s="42">
        <v>211.731420871995</v>
      </c>
      <c r="S32" s="42">
        <v>4298.3768677322287</v>
      </c>
      <c r="T32" s="42">
        <v>847.06487396889349</v>
      </c>
      <c r="U32" s="42">
        <v>4355.6412112785783</v>
      </c>
      <c r="V32" s="42">
        <v>109.48511556227714</v>
      </c>
      <c r="W32" s="42">
        <v>67.739636167404299</v>
      </c>
      <c r="X32" s="42">
        <v>2552.8263616689196</v>
      </c>
      <c r="Y32" s="42">
        <v>21.294626065956912</v>
      </c>
      <c r="Z32" s="42">
        <v>584.64321716204154</v>
      </c>
      <c r="AA32" s="42">
        <v>33.867048587024428</v>
      </c>
      <c r="AB32" s="42">
        <v>50.413650874667155</v>
      </c>
      <c r="AC32" s="42">
        <v>165.84108937573973</v>
      </c>
      <c r="AD32" s="42">
        <v>108.88179440452225</v>
      </c>
      <c r="AE32" s="42">
        <v>2158.2204464131823</v>
      </c>
      <c r="AF32" s="42">
        <v>320.71848485378024</v>
      </c>
      <c r="AG32" s="42">
        <v>69.323821158687934</v>
      </c>
      <c r="AH32" s="42">
        <v>143.04587328177521</v>
      </c>
      <c r="AI32" s="42">
        <v>32.649608315354058</v>
      </c>
      <c r="AJ32" s="42">
        <v>269.46660920738412</v>
      </c>
      <c r="AK32" s="42">
        <v>98.352609372551413</v>
      </c>
      <c r="AL32" s="42">
        <v>74.825372417522203</v>
      </c>
      <c r="AM32" s="42">
        <v>1840.1510601832506</v>
      </c>
      <c r="AN32" s="42">
        <v>111.77064782817182</v>
      </c>
      <c r="AO32" s="42">
        <v>850.80681466346607</v>
      </c>
      <c r="AP32" s="42">
        <v>3304.6265750623629</v>
      </c>
      <c r="AQ32" s="42">
        <v>2560.434423433981</v>
      </c>
      <c r="AR32" s="42">
        <v>960.95154177457698</v>
      </c>
      <c r="AS32" s="42">
        <v>889.14952055689992</v>
      </c>
      <c r="AT32" s="42">
        <v>75.389806374583046</v>
      </c>
      <c r="AU32" s="42">
        <v>20.805054381124982</v>
      </c>
      <c r="AV32" s="42">
        <v>32.014777885251803</v>
      </c>
      <c r="AW32" s="42">
        <v>0</v>
      </c>
      <c r="AX32" s="42">
        <v>1064.5263756178133</v>
      </c>
      <c r="AY32" s="42">
        <v>542.48052649167505</v>
      </c>
      <c r="AZ32" s="42">
        <v>1552.8220919037365</v>
      </c>
      <c r="BA32" s="42">
        <v>0</v>
      </c>
      <c r="BB32" s="42">
        <v>154.45214414937456</v>
      </c>
      <c r="BC32" s="42">
        <v>214.99428241872363</v>
      </c>
      <c r="BD32" s="42">
        <v>69.199748631767193</v>
      </c>
      <c r="BE32" s="42">
        <v>26.427701824571127</v>
      </c>
      <c r="BF32" s="42">
        <v>70.022324836593725</v>
      </c>
      <c r="BG32" s="42">
        <v>265.77817701284664</v>
      </c>
      <c r="BH32" s="42">
        <v>5.943703693965686</v>
      </c>
      <c r="BI32" s="42">
        <v>0</v>
      </c>
      <c r="BJ32" s="42">
        <v>27.631353024843023</v>
      </c>
      <c r="BK32" s="42">
        <v>0</v>
      </c>
      <c r="BL32" s="42">
        <v>8.6594823100200582</v>
      </c>
      <c r="BM32" s="42">
        <v>0</v>
      </c>
      <c r="BN32" s="42">
        <v>73.490928831071614</v>
      </c>
      <c r="BO32" s="42">
        <v>27.355992932479513</v>
      </c>
      <c r="BP32" s="42">
        <v>121.888884011627</v>
      </c>
      <c r="BQ32" s="42">
        <v>12.466378778999658</v>
      </c>
      <c r="BR32" s="42">
        <v>8.8328548836011844</v>
      </c>
      <c r="BS32" s="42">
        <v>0</v>
      </c>
      <c r="BT32" s="42">
        <f t="shared" si="0"/>
        <v>45758</v>
      </c>
    </row>
    <row r="33" spans="1:72" x14ac:dyDescent="0.25">
      <c r="A33" s="10" t="s">
        <v>106</v>
      </c>
      <c r="B33" s="8" t="s">
        <v>107</v>
      </c>
      <c r="C33" s="42">
        <v>200.73858970003911</v>
      </c>
      <c r="D33" s="42">
        <v>3.5439422151999711</v>
      </c>
      <c r="E33" s="42">
        <v>2.046976234098228E-2</v>
      </c>
      <c r="F33" s="42">
        <v>675.56581043326025</v>
      </c>
      <c r="G33" s="42">
        <v>2826.6105552022163</v>
      </c>
      <c r="H33" s="42">
        <v>195.25911822386851</v>
      </c>
      <c r="I33" s="42">
        <v>108.25280691376452</v>
      </c>
      <c r="J33" s="42">
        <v>110.29150088920402</v>
      </c>
      <c r="K33" s="42">
        <v>209.82581241026512</v>
      </c>
      <c r="L33" s="42">
        <v>32.197622983666221</v>
      </c>
      <c r="M33" s="42">
        <v>16399.69929266172</v>
      </c>
      <c r="N33" s="42">
        <v>45238.403110035055</v>
      </c>
      <c r="O33" s="42">
        <v>2415.8141599595124</v>
      </c>
      <c r="P33" s="42">
        <v>320.96773384948347</v>
      </c>
      <c r="Q33" s="42">
        <v>211.73327240828718</v>
      </c>
      <c r="R33" s="42">
        <v>982.99272626687059</v>
      </c>
      <c r="S33" s="42">
        <v>20631.008122017109</v>
      </c>
      <c r="T33" s="42">
        <v>4066.4891957172272</v>
      </c>
      <c r="U33" s="42">
        <v>20950.612403379087</v>
      </c>
      <c r="V33" s="42">
        <v>531.49827797281762</v>
      </c>
      <c r="W33" s="42">
        <v>317.94417628019073</v>
      </c>
      <c r="X33" s="42">
        <v>12221.367742352193</v>
      </c>
      <c r="Y33" s="42">
        <v>74.944252060642327</v>
      </c>
      <c r="Z33" s="42">
        <v>2243.7233296719924</v>
      </c>
      <c r="AA33" s="42">
        <v>131.17254945936367</v>
      </c>
      <c r="AB33" s="42">
        <v>217.68473310440783</v>
      </c>
      <c r="AC33" s="42">
        <v>666.99098069072261</v>
      </c>
      <c r="AD33" s="42">
        <v>404.97176836462995</v>
      </c>
      <c r="AE33" s="42">
        <v>9151.3211962686473</v>
      </c>
      <c r="AF33" s="42">
        <v>1135.0749614066042</v>
      </c>
      <c r="AG33" s="42">
        <v>248.21444997584479</v>
      </c>
      <c r="AH33" s="42">
        <v>502.28899008184834</v>
      </c>
      <c r="AI33" s="42">
        <v>112.44853028108437</v>
      </c>
      <c r="AJ33" s="42">
        <v>932.05953129851218</v>
      </c>
      <c r="AK33" s="42">
        <v>373.38816167721825</v>
      </c>
      <c r="AL33" s="42">
        <v>281.17687700152226</v>
      </c>
      <c r="AM33" s="42">
        <v>7152.5079182656</v>
      </c>
      <c r="AN33" s="42">
        <v>417.07557226134787</v>
      </c>
      <c r="AO33" s="42">
        <v>3202.372367082603</v>
      </c>
      <c r="AP33" s="42">
        <v>11963.406585375267</v>
      </c>
      <c r="AQ33" s="42">
        <v>9721.6540073488159</v>
      </c>
      <c r="AR33" s="42">
        <v>3643.7387231384132</v>
      </c>
      <c r="AS33" s="42">
        <v>3373.6805838886526</v>
      </c>
      <c r="AT33" s="42">
        <v>268.08534489187036</v>
      </c>
      <c r="AU33" s="42">
        <v>72.666263512517219</v>
      </c>
      <c r="AV33" s="42">
        <v>110.32164940850915</v>
      </c>
      <c r="AW33" s="42">
        <v>0</v>
      </c>
      <c r="AX33" s="42">
        <v>4191.2475904785742</v>
      </c>
      <c r="AY33" s="42">
        <v>2149.0357625233455</v>
      </c>
      <c r="AZ33" s="42">
        <v>7356.4438045333445</v>
      </c>
      <c r="BA33" s="42">
        <v>2.7773044382237264E-3</v>
      </c>
      <c r="BB33" s="42">
        <v>533.56547307256426</v>
      </c>
      <c r="BC33" s="42">
        <v>857.58689765730082</v>
      </c>
      <c r="BD33" s="42">
        <v>268.99236446817167</v>
      </c>
      <c r="BE33" s="42">
        <v>91.525985013599907</v>
      </c>
      <c r="BF33" s="42">
        <v>241.19353638990435</v>
      </c>
      <c r="BG33" s="42">
        <v>1019.7476547065066</v>
      </c>
      <c r="BH33" s="42">
        <v>20.475583483474473</v>
      </c>
      <c r="BI33" s="42">
        <v>0.35672932562073645</v>
      </c>
      <c r="BJ33" s="42">
        <v>95.161910265042309</v>
      </c>
      <c r="BK33" s="42">
        <v>0.26188952221176326</v>
      </c>
      <c r="BL33" s="42">
        <v>30.483657392873159</v>
      </c>
      <c r="BM33" s="42">
        <v>2.3658519288572485E-3</v>
      </c>
      <c r="BN33" s="42">
        <v>265.26881469444373</v>
      </c>
      <c r="BO33" s="42">
        <v>100.13134005027686</v>
      </c>
      <c r="BP33" s="42">
        <v>487.5100471561617</v>
      </c>
      <c r="BQ33" s="42">
        <v>42.949651955321343</v>
      </c>
      <c r="BR33" s="42">
        <v>34.457121784680041</v>
      </c>
      <c r="BS33" s="42">
        <v>0</v>
      </c>
      <c r="BT33" s="42">
        <f t="shared" si="0"/>
        <v>202838.20672577983</v>
      </c>
    </row>
    <row r="34" spans="1:72" x14ac:dyDescent="0.25">
      <c r="A34" s="10" t="s">
        <v>108</v>
      </c>
      <c r="B34" s="8" t="s">
        <v>109</v>
      </c>
      <c r="C34" s="42">
        <v>1164.2077737970239</v>
      </c>
      <c r="D34" s="42">
        <v>20.986631093393488</v>
      </c>
      <c r="E34" s="42">
        <v>0.72489804277032655</v>
      </c>
      <c r="F34" s="42">
        <v>3829.1646800378285</v>
      </c>
      <c r="G34" s="42">
        <v>13798.914870603043</v>
      </c>
      <c r="H34" s="42">
        <v>1034.7722525594697</v>
      </c>
      <c r="I34" s="42">
        <v>422.48294014809517</v>
      </c>
      <c r="J34" s="42">
        <v>400.9492525453087</v>
      </c>
      <c r="K34" s="42">
        <v>384.13513842369053</v>
      </c>
      <c r="L34" s="42">
        <v>58.949286324528281</v>
      </c>
      <c r="M34" s="42">
        <v>93648.882635452333</v>
      </c>
      <c r="N34" s="42">
        <v>256478.1301977729</v>
      </c>
      <c r="O34" s="42">
        <v>13651.577657338323</v>
      </c>
      <c r="P34" s="42">
        <v>1645.912491617677</v>
      </c>
      <c r="Q34" s="42">
        <v>1072.0626603594972</v>
      </c>
      <c r="R34" s="42">
        <v>5161.5321767325977</v>
      </c>
      <c r="S34" s="42">
        <v>114958.4708605464</v>
      </c>
      <c r="T34" s="42">
        <v>22666.790034471655</v>
      </c>
      <c r="U34" s="42">
        <v>117166.36249857559</v>
      </c>
      <c r="V34" s="42">
        <v>3018.6282507604783</v>
      </c>
      <c r="W34" s="42">
        <v>1703.4072838728046</v>
      </c>
      <c r="X34" s="42">
        <v>67800.465382130176</v>
      </c>
      <c r="Y34" s="42">
        <v>158.66514467147189</v>
      </c>
      <c r="Z34" s="42">
        <v>7156.7487966399476</v>
      </c>
      <c r="AA34" s="42">
        <v>432.6584797325487</v>
      </c>
      <c r="AB34" s="42">
        <v>982.67431387170268</v>
      </c>
      <c r="AC34" s="42">
        <v>2493.7845921455646</v>
      </c>
      <c r="AD34" s="42">
        <v>1139.7623094565579</v>
      </c>
      <c r="AE34" s="42">
        <v>39521.060773219084</v>
      </c>
      <c r="AF34" s="42">
        <v>2485.0986080054399</v>
      </c>
      <c r="AG34" s="42">
        <v>581.69271645433696</v>
      </c>
      <c r="AH34" s="42">
        <v>1049.576043483778</v>
      </c>
      <c r="AI34" s="42">
        <v>205.96209263404535</v>
      </c>
      <c r="AJ34" s="42">
        <v>1762.2155437309898</v>
      </c>
      <c r="AK34" s="42">
        <v>1142.6209277366181</v>
      </c>
      <c r="AL34" s="42">
        <v>827.45441490272265</v>
      </c>
      <c r="AM34" s="42">
        <v>23890.807254649037</v>
      </c>
      <c r="AN34" s="42">
        <v>1189.1954490004914</v>
      </c>
      <c r="AO34" s="42">
        <v>9474.501021245409</v>
      </c>
      <c r="AP34" s="42">
        <v>29624.876218045305</v>
      </c>
      <c r="AQ34" s="42">
        <v>29770.131785061574</v>
      </c>
      <c r="AR34" s="42">
        <v>11100.281678186704</v>
      </c>
      <c r="AS34" s="42">
        <v>10304.077530321651</v>
      </c>
      <c r="AT34" s="42">
        <v>602.96024493156312</v>
      </c>
      <c r="AU34" s="42">
        <v>147.39609737510497</v>
      </c>
      <c r="AV34" s="42">
        <v>204.06587718960301</v>
      </c>
      <c r="AW34" s="42">
        <v>0</v>
      </c>
      <c r="AX34" s="42">
        <v>14629.054188314411</v>
      </c>
      <c r="AY34" s="42">
        <v>7655.5428622072668</v>
      </c>
      <c r="AZ34" s="42">
        <v>40078.015136105532</v>
      </c>
      <c r="BA34" s="42">
        <v>9.8353000777883504E-2</v>
      </c>
      <c r="BB34" s="42">
        <v>998.65262007117065</v>
      </c>
      <c r="BC34" s="42">
        <v>3122.0725040179132</v>
      </c>
      <c r="BD34" s="42">
        <v>899.85104715215527</v>
      </c>
      <c r="BE34" s="42">
        <v>175.57666168006392</v>
      </c>
      <c r="BF34" s="42">
        <v>442.7675844566329</v>
      </c>
      <c r="BG34" s="42">
        <v>3250.571759765071</v>
      </c>
      <c r="BH34" s="42">
        <v>37.666902380975536</v>
      </c>
      <c r="BI34" s="42">
        <v>12.632896544359259</v>
      </c>
      <c r="BJ34" s="42">
        <v>174.19074522419243</v>
      </c>
      <c r="BK34" s="42">
        <v>9.2743237029811638</v>
      </c>
      <c r="BL34" s="42">
        <v>66.768290360496437</v>
      </c>
      <c r="BM34" s="42">
        <v>8.3782185847826693E-2</v>
      </c>
      <c r="BN34" s="42">
        <v>646.76403572444406</v>
      </c>
      <c r="BO34" s="42">
        <v>262.18632848711047</v>
      </c>
      <c r="BP34" s="42">
        <v>1789.6157265586803</v>
      </c>
      <c r="BQ34" s="42">
        <v>79.143670552350358</v>
      </c>
      <c r="BR34" s="42">
        <v>117.07919314309848</v>
      </c>
      <c r="BS34" s="42">
        <v>0</v>
      </c>
      <c r="BT34" s="42">
        <f t="shared" si="0"/>
        <v>970783.3863775325</v>
      </c>
    </row>
    <row r="35" spans="1:72" x14ac:dyDescent="0.25">
      <c r="A35" s="10" t="s">
        <v>110</v>
      </c>
      <c r="B35" s="8" t="s">
        <v>111</v>
      </c>
      <c r="C35" s="42">
        <v>3454.5372069785362</v>
      </c>
      <c r="D35" s="42">
        <v>62.352518088983906</v>
      </c>
      <c r="E35" s="42">
        <v>2.2618080677162098</v>
      </c>
      <c r="F35" s="42">
        <v>11385.264923564426</v>
      </c>
      <c r="G35" s="42">
        <v>41706.193741573145</v>
      </c>
      <c r="H35" s="42">
        <v>3098.6720666867159</v>
      </c>
      <c r="I35" s="42">
        <v>1314.4960083478388</v>
      </c>
      <c r="J35" s="42">
        <v>1260.5483591824611</v>
      </c>
      <c r="K35" s="42">
        <v>1387.5049055986276</v>
      </c>
      <c r="L35" s="42">
        <v>212.92408534126332</v>
      </c>
      <c r="M35" s="42">
        <v>278233.42801040178</v>
      </c>
      <c r="N35" s="42">
        <v>762564.07509128342</v>
      </c>
      <c r="O35" s="42">
        <v>40603.437529860952</v>
      </c>
      <c r="P35" s="42">
        <v>4946.8437099264956</v>
      </c>
      <c r="Q35" s="42">
        <v>3226.584361694283</v>
      </c>
      <c r="R35" s="42">
        <v>15471.873903662088</v>
      </c>
      <c r="S35" s="42">
        <v>342407.1788827196</v>
      </c>
      <c r="T35" s="42">
        <v>67511.328385136774</v>
      </c>
      <c r="U35" s="42">
        <v>348852.24341593485</v>
      </c>
      <c r="V35" s="42">
        <v>8973.4033316945624</v>
      </c>
      <c r="W35" s="42">
        <v>5094.8597450786665</v>
      </c>
      <c r="X35" s="42">
        <v>202038.74143363128</v>
      </c>
      <c r="Y35" s="42">
        <v>552.99540917562319</v>
      </c>
      <c r="Z35" s="42">
        <v>22973.46175846774</v>
      </c>
      <c r="AA35" s="42">
        <v>1381.1373980123283</v>
      </c>
      <c r="AB35" s="42">
        <v>2998.6901276265025</v>
      </c>
      <c r="AC35" s="42">
        <v>7809.1686427276563</v>
      </c>
      <c r="AD35" s="42">
        <v>3741.8622656760381</v>
      </c>
      <c r="AE35" s="42">
        <v>121274.67321507391</v>
      </c>
      <c r="AF35" s="42">
        <v>8594.1643416214865</v>
      </c>
      <c r="AG35" s="42">
        <v>1982.3637530044848</v>
      </c>
      <c r="AH35" s="42">
        <v>3670.1204476643979</v>
      </c>
      <c r="AI35" s="42">
        <v>743.92266925935951</v>
      </c>
      <c r="AJ35" s="42">
        <v>6314.3496837630601</v>
      </c>
      <c r="AK35" s="42">
        <v>3694.0272343522383</v>
      </c>
      <c r="AL35" s="42">
        <v>2694.9668514995724</v>
      </c>
      <c r="AM35" s="42">
        <v>76108.654818553856</v>
      </c>
      <c r="AN35" s="42">
        <v>3893.8267064908978</v>
      </c>
      <c r="AO35" s="42">
        <v>30819.061721443097</v>
      </c>
      <c r="AP35" s="42">
        <v>99726.738748579271</v>
      </c>
      <c r="AQ35" s="42">
        <v>96238.226051268342</v>
      </c>
      <c r="AR35" s="42">
        <v>35917.130991148224</v>
      </c>
      <c r="AS35" s="42">
        <v>33325.841762004478</v>
      </c>
      <c r="AT35" s="42">
        <v>2072.3757071344617</v>
      </c>
      <c r="AU35" s="42">
        <v>519.54272227739523</v>
      </c>
      <c r="AV35" s="42">
        <v>736.12617746603962</v>
      </c>
      <c r="AW35" s="42">
        <v>0</v>
      </c>
      <c r="AX35" s="42">
        <v>46278.999303169796</v>
      </c>
      <c r="AY35" s="42">
        <v>24142.805154048627</v>
      </c>
      <c r="AZ35" s="42">
        <v>119656.4374832059</v>
      </c>
      <c r="BA35" s="42">
        <v>0.30687848154943548</v>
      </c>
      <c r="BB35" s="42">
        <v>3586.7334711912349</v>
      </c>
      <c r="BC35" s="42">
        <v>9812.9490242016545</v>
      </c>
      <c r="BD35" s="42">
        <v>2867.9529117592006</v>
      </c>
      <c r="BE35" s="42">
        <v>627.56106636883931</v>
      </c>
      <c r="BF35" s="42">
        <v>1598.6608742493809</v>
      </c>
      <c r="BG35" s="42">
        <v>10436.219246356246</v>
      </c>
      <c r="BH35" s="42">
        <v>135.96295398142996</v>
      </c>
      <c r="BI35" s="42">
        <v>39.720557743527976</v>
      </c>
      <c r="BJ35" s="42">
        <v>629.194103415565</v>
      </c>
      <c r="BK35" s="42">
        <v>29.022819298692511</v>
      </c>
      <c r="BL35" s="42">
        <v>232.38075459558243</v>
      </c>
      <c r="BM35" s="42">
        <v>0.26141500280137098</v>
      </c>
      <c r="BN35" s="42">
        <v>2184.1215740284024</v>
      </c>
      <c r="BO35" s="42">
        <v>872.98419421128381</v>
      </c>
      <c r="BP35" s="42">
        <v>5618.0228731682628</v>
      </c>
      <c r="BQ35" s="42">
        <v>285.60541036781063</v>
      </c>
      <c r="BR35" s="42">
        <v>372.31788735866996</v>
      </c>
      <c r="BS35" s="42">
        <v>0</v>
      </c>
      <c r="BT35" s="42">
        <f t="shared" si="0"/>
        <v>2941000.4025849514</v>
      </c>
    </row>
    <row r="36" spans="1:72" x14ac:dyDescent="0.25">
      <c r="A36" s="10" t="s">
        <v>112</v>
      </c>
      <c r="B36" s="8" t="s">
        <v>113</v>
      </c>
      <c r="C36" s="42">
        <v>720.11140836989125</v>
      </c>
      <c r="D36" s="42">
        <v>12.750757159116693</v>
      </c>
      <c r="E36" s="42">
        <v>0.12597293086565162</v>
      </c>
      <c r="F36" s="42">
        <v>2370.8752249964832</v>
      </c>
      <c r="G36" s="42">
        <v>8503.1518002564826</v>
      </c>
      <c r="H36" s="42">
        <v>639.3390379311885</v>
      </c>
      <c r="I36" s="42">
        <v>258.04795476880986</v>
      </c>
      <c r="J36" s="42">
        <v>244.13049380079786</v>
      </c>
      <c r="K36" s="42">
        <v>223.39197881684896</v>
      </c>
      <c r="L36" s="42">
        <v>34.279950912962327</v>
      </c>
      <c r="M36" s="42">
        <v>57997.631665604975</v>
      </c>
      <c r="N36" s="42">
        <v>158805.62285531734</v>
      </c>
      <c r="O36" s="42">
        <v>8451.1225952621535</v>
      </c>
      <c r="P36" s="42">
        <v>1015.7151680030001</v>
      </c>
      <c r="Q36" s="42">
        <v>661.48317723929495</v>
      </c>
      <c r="R36" s="42">
        <v>3188.3334871577472</v>
      </c>
      <c r="S36" s="42">
        <v>71144.699163640093</v>
      </c>
      <c r="T36" s="42">
        <v>14027.944267122035</v>
      </c>
      <c r="U36" s="42">
        <v>72517.558581161895</v>
      </c>
      <c r="V36" s="42">
        <v>1869.1693264226662</v>
      </c>
      <c r="W36" s="42">
        <v>1052.871220610891</v>
      </c>
      <c r="X36" s="42">
        <v>41953.8012659698</v>
      </c>
      <c r="Y36" s="42">
        <v>93.305337298054042</v>
      </c>
      <c r="Z36" s="42">
        <v>4331.6408850797852</v>
      </c>
      <c r="AA36" s="42">
        <v>262.31357888846145</v>
      </c>
      <c r="AB36" s="42">
        <v>603.50957125995228</v>
      </c>
      <c r="AC36" s="42">
        <v>1518.3456461278649</v>
      </c>
      <c r="AD36" s="42">
        <v>683.98229040877459</v>
      </c>
      <c r="AE36" s="42">
        <v>24244.324530910344</v>
      </c>
      <c r="AF36" s="42">
        <v>1465.5419682546883</v>
      </c>
      <c r="AG36" s="42">
        <v>343.8016974429014</v>
      </c>
      <c r="AH36" s="42">
        <v>615.71091774239858</v>
      </c>
      <c r="AI36" s="42">
        <v>119.73379876953939</v>
      </c>
      <c r="AJ36" s="42">
        <v>1025.7509057610664</v>
      </c>
      <c r="AK36" s="42">
        <v>690.05892039094397</v>
      </c>
      <c r="AL36" s="42">
        <v>497.21190945602166</v>
      </c>
      <c r="AM36" s="42">
        <v>14493.039093433505</v>
      </c>
      <c r="AN36" s="42">
        <v>715.2603829588104</v>
      </c>
      <c r="AO36" s="42">
        <v>5705.4510707428035</v>
      </c>
      <c r="AP36" s="42">
        <v>17649.118774739574</v>
      </c>
      <c r="AQ36" s="42">
        <v>17974.402549144179</v>
      </c>
      <c r="AR36" s="42">
        <v>6699.4604496477114</v>
      </c>
      <c r="AS36" s="42">
        <v>6219.7932318660332</v>
      </c>
      <c r="AT36" s="42">
        <v>356.60403412785388</v>
      </c>
      <c r="AU36" s="42">
        <v>85.766720181667978</v>
      </c>
      <c r="AV36" s="42">
        <v>117.77213433761858</v>
      </c>
      <c r="AW36" s="42">
        <v>0</v>
      </c>
      <c r="AX36" s="42">
        <v>8892.724776115454</v>
      </c>
      <c r="AY36" s="42">
        <v>4657.0479580395167</v>
      </c>
      <c r="AZ36" s="42">
        <v>24786.403002965439</v>
      </c>
      <c r="BA36" s="42">
        <v>1.709180469031454E-2</v>
      </c>
      <c r="BB36" s="42">
        <v>581.78609276158807</v>
      </c>
      <c r="BC36" s="42">
        <v>1901.6086991554821</v>
      </c>
      <c r="BD36" s="42">
        <v>545.00960457993369</v>
      </c>
      <c r="BE36" s="42">
        <v>101.52612597039189</v>
      </c>
      <c r="BF36" s="42">
        <v>256.9706116944804</v>
      </c>
      <c r="BG36" s="42">
        <v>1966.6778363576141</v>
      </c>
      <c r="BH36" s="42">
        <v>21.826937035252417</v>
      </c>
      <c r="BI36" s="42">
        <v>2.1953473580004008</v>
      </c>
      <c r="BJ36" s="42">
        <v>101.31070675701952</v>
      </c>
      <c r="BK36" s="42">
        <v>1.6116938793163267</v>
      </c>
      <c r="BL36" s="42">
        <v>37.662455655727051</v>
      </c>
      <c r="BM36" s="42">
        <v>1.4559685476934609E-2</v>
      </c>
      <c r="BN36" s="42">
        <v>385.09045295953206</v>
      </c>
      <c r="BO36" s="42">
        <v>156.46005019709673</v>
      </c>
      <c r="BP36" s="42">
        <v>1090.5710596670992</v>
      </c>
      <c r="BQ36" s="42">
        <v>45.804480283018449</v>
      </c>
      <c r="BR36" s="42">
        <v>70.665407237695845</v>
      </c>
      <c r="BS36" s="42">
        <v>0</v>
      </c>
      <c r="BT36" s="42">
        <f t="shared" si="0"/>
        <v>597807.04270258627</v>
      </c>
    </row>
    <row r="37" spans="1:72" x14ac:dyDescent="0.25">
      <c r="A37" s="10" t="s">
        <v>114</v>
      </c>
      <c r="B37" s="8" t="s">
        <v>115</v>
      </c>
      <c r="C37" s="42">
        <v>42.679081364904292</v>
      </c>
      <c r="D37" s="42">
        <v>0.75036892522756604</v>
      </c>
      <c r="E37" s="42">
        <v>0</v>
      </c>
      <c r="F37" s="42">
        <v>146.11764306866297</v>
      </c>
      <c r="G37" s="42">
        <v>677.70458904672785</v>
      </c>
      <c r="H37" s="42">
        <v>44.382268863141661</v>
      </c>
      <c r="I37" s="42">
        <v>29.11984310380878</v>
      </c>
      <c r="J37" s="42">
        <v>30.547611368697105</v>
      </c>
      <c r="K37" s="42">
        <v>69.405112454171174</v>
      </c>
      <c r="L37" s="42">
        <v>10.650125977189107</v>
      </c>
      <c r="M37" s="42">
        <v>3526.3208875043651</v>
      </c>
      <c r="N37" s="42">
        <v>9782.5847456909432</v>
      </c>
      <c r="O37" s="42">
        <v>523.77966474987079</v>
      </c>
      <c r="P37" s="42">
        <v>74.604736182004757</v>
      </c>
      <c r="Q37" s="42">
        <v>49.616220109373721</v>
      </c>
      <c r="R37" s="42">
        <v>224.85302960538425</v>
      </c>
      <c r="S37" s="42">
        <v>4521.2408368147571</v>
      </c>
      <c r="T37" s="42">
        <v>890.93161445852786</v>
      </c>
      <c r="U37" s="42">
        <v>4578.5963765510214</v>
      </c>
      <c r="V37" s="42">
        <v>114.77524506689964</v>
      </c>
      <c r="W37" s="42">
        <v>71.715170583302125</v>
      </c>
      <c r="X37" s="42">
        <v>2687.2173172746529</v>
      </c>
      <c r="Y37" s="42">
        <v>24.155872174225966</v>
      </c>
      <c r="Z37" s="42">
        <v>651.18896095813875</v>
      </c>
      <c r="AA37" s="42">
        <v>37.644693443045547</v>
      </c>
      <c r="AB37" s="42">
        <v>54.59394514614835</v>
      </c>
      <c r="AC37" s="42">
        <v>182.76120236717509</v>
      </c>
      <c r="AD37" s="42">
        <v>122.10956859708294</v>
      </c>
      <c r="AE37" s="42">
        <v>2347.9364629535735</v>
      </c>
      <c r="AF37" s="42">
        <v>363.40290279515852</v>
      </c>
      <c r="AG37" s="42">
        <v>78.369661087004118</v>
      </c>
      <c r="AH37" s="42">
        <v>162.34330671098155</v>
      </c>
      <c r="AI37" s="42">
        <v>37.194178352148604</v>
      </c>
      <c r="AJ37" s="42">
        <v>306.7242057265496</v>
      </c>
      <c r="AK37" s="42">
        <v>109.80923819305795</v>
      </c>
      <c r="AL37" s="42">
        <v>83.733330552575083</v>
      </c>
      <c r="AM37" s="42">
        <v>2043.7804558541743</v>
      </c>
      <c r="AN37" s="42">
        <v>125.25771015274037</v>
      </c>
      <c r="AO37" s="42">
        <v>951.71703528618741</v>
      </c>
      <c r="AP37" s="42">
        <v>3727.11843276228</v>
      </c>
      <c r="AQ37" s="42">
        <v>2858.6332412097167</v>
      </c>
      <c r="AR37" s="42">
        <v>1073.184694153425</v>
      </c>
      <c r="AS37" s="42">
        <v>992.85491527731961</v>
      </c>
      <c r="AT37" s="42">
        <v>85.340845125326382</v>
      </c>
      <c r="AU37" s="42">
        <v>23.638469308370933</v>
      </c>
      <c r="AV37" s="42">
        <v>36.470984492898218</v>
      </c>
      <c r="AW37" s="42">
        <v>0</v>
      </c>
      <c r="AX37" s="42">
        <v>1178.8813428918752</v>
      </c>
      <c r="AY37" s="42">
        <v>599.89841120308699</v>
      </c>
      <c r="AZ37" s="42">
        <v>1639.393164268279</v>
      </c>
      <c r="BA37" s="42">
        <v>0</v>
      </c>
      <c r="BB37" s="42">
        <v>175.8463632370447</v>
      </c>
      <c r="BC37" s="42">
        <v>237.37378470048824</v>
      </c>
      <c r="BD37" s="42">
        <v>76.859721740798818</v>
      </c>
      <c r="BE37" s="42">
        <v>30.077507839847073</v>
      </c>
      <c r="BF37" s="42">
        <v>79.768884620265894</v>
      </c>
      <c r="BG37" s="42">
        <v>296.0483420919029</v>
      </c>
      <c r="BH37" s="42">
        <v>6.7710207464180074</v>
      </c>
      <c r="BI37" s="42">
        <v>0</v>
      </c>
      <c r="BJ37" s="42">
        <v>31.477421186516533</v>
      </c>
      <c r="BK37" s="42">
        <v>0</v>
      </c>
      <c r="BL37" s="42">
        <v>9.8292882913605535</v>
      </c>
      <c r="BM37" s="42">
        <v>0</v>
      </c>
      <c r="BN37" s="42">
        <v>82.936481936503725</v>
      </c>
      <c r="BO37" s="42">
        <v>30.784092009807274</v>
      </c>
      <c r="BP37" s="42">
        <v>134.49184831232787</v>
      </c>
      <c r="BQ37" s="42">
        <v>14.201601171843205</v>
      </c>
      <c r="BR37" s="42">
        <v>9.8039223087040064</v>
      </c>
      <c r="BS37" s="42">
        <v>0</v>
      </c>
      <c r="BT37" s="42">
        <f t="shared" si="0"/>
        <v>49212.000000000007</v>
      </c>
    </row>
    <row r="38" spans="1:72" x14ac:dyDescent="0.25">
      <c r="A38" s="10" t="s">
        <v>116</v>
      </c>
      <c r="B38" s="8" t="s">
        <v>117</v>
      </c>
      <c r="C38" s="42">
        <v>146.35434006621935</v>
      </c>
      <c r="D38" s="42">
        <v>2.5731516619404289</v>
      </c>
      <c r="E38" s="42">
        <v>0</v>
      </c>
      <c r="F38" s="42">
        <v>482.92701941459802</v>
      </c>
      <c r="G38" s="42">
        <v>1753.4688325468326</v>
      </c>
      <c r="H38" s="42">
        <v>130.9202591814097</v>
      </c>
      <c r="I38" s="42">
        <v>54.40379619057974</v>
      </c>
      <c r="J38" s="42">
        <v>51.889458087770038</v>
      </c>
      <c r="K38" s="42">
        <v>53.289348999033763</v>
      </c>
      <c r="L38" s="42">
        <v>8.1771826312774358</v>
      </c>
      <c r="M38" s="42">
        <v>11806.987756184639</v>
      </c>
      <c r="N38" s="42">
        <v>32346.836917648663</v>
      </c>
      <c r="O38" s="42">
        <v>1721.7822183946037</v>
      </c>
      <c r="P38" s="42">
        <v>208.5534903321053</v>
      </c>
      <c r="Q38" s="42">
        <v>135.97687115668512</v>
      </c>
      <c r="R38" s="42">
        <v>653.39473774324961</v>
      </c>
      <c r="S38" s="42">
        <v>14510.846454144825</v>
      </c>
      <c r="T38" s="42">
        <v>2861.0930053597572</v>
      </c>
      <c r="U38" s="42">
        <v>14786.576525282031</v>
      </c>
      <c r="V38" s="42">
        <v>380.67763128519545</v>
      </c>
      <c r="W38" s="42">
        <v>215.41305457222771</v>
      </c>
      <c r="X38" s="42">
        <v>8559.9000221080896</v>
      </c>
      <c r="Y38" s="42">
        <v>21.569650905499703</v>
      </c>
      <c r="Z38" s="42">
        <v>936.10835968760148</v>
      </c>
      <c r="AA38" s="42">
        <v>56.437310754302615</v>
      </c>
      <c r="AB38" s="42">
        <v>125.33400571701932</v>
      </c>
      <c r="AC38" s="42">
        <v>321.56244814877516</v>
      </c>
      <c r="AD38" s="42">
        <v>150.43907937699467</v>
      </c>
      <c r="AE38" s="42">
        <v>5057.5472604563565</v>
      </c>
      <c r="AF38" s="42">
        <v>336.56795296201398</v>
      </c>
      <c r="AG38" s="42">
        <v>77.917626509094163</v>
      </c>
      <c r="AH38" s="42">
        <v>142.68497788480173</v>
      </c>
      <c r="AI38" s="42">
        <v>28.557745688384571</v>
      </c>
      <c r="AJ38" s="42">
        <v>242.8557529997212</v>
      </c>
      <c r="AK38" s="42">
        <v>149.9797836672397</v>
      </c>
      <c r="AL38" s="42">
        <v>108.60715511853087</v>
      </c>
      <c r="AM38" s="42">
        <v>3113.095245756419</v>
      </c>
      <c r="AN38" s="42">
        <v>157.05568624791192</v>
      </c>
      <c r="AO38" s="42">
        <v>1245.7580449970724</v>
      </c>
      <c r="AP38" s="42">
        <v>3963.7429028150987</v>
      </c>
      <c r="AQ38" s="42">
        <v>3906.003199865027</v>
      </c>
      <c r="AR38" s="42">
        <v>1456.8837332877224</v>
      </c>
      <c r="AS38" s="42">
        <v>1352.0844224680764</v>
      </c>
      <c r="AT38" s="42">
        <v>81.484400962396492</v>
      </c>
      <c r="AU38" s="42">
        <v>19.983137938626747</v>
      </c>
      <c r="AV38" s="42">
        <v>28.002476363160163</v>
      </c>
      <c r="AW38" s="42">
        <v>0</v>
      </c>
      <c r="AX38" s="42">
        <v>1899.5628860186337</v>
      </c>
      <c r="AY38" s="42">
        <v>992.2516995365429</v>
      </c>
      <c r="AZ38" s="42">
        <v>5064.3813624666309</v>
      </c>
      <c r="BA38" s="42">
        <v>0</v>
      </c>
      <c r="BB38" s="42">
        <v>138.08228849623421</v>
      </c>
      <c r="BC38" s="42">
        <v>404.14107008629571</v>
      </c>
      <c r="BD38" s="42">
        <v>117.0008677867591</v>
      </c>
      <c r="BE38" s="42">
        <v>23.938143488686489</v>
      </c>
      <c r="BF38" s="42">
        <v>61.246668746482747</v>
      </c>
      <c r="BG38" s="42">
        <v>425.02288483264113</v>
      </c>
      <c r="BH38" s="42">
        <v>5.1987998416373458</v>
      </c>
      <c r="BI38" s="42">
        <v>0</v>
      </c>
      <c r="BJ38" s="42">
        <v>24.16841099862015</v>
      </c>
      <c r="BK38" s="42">
        <v>0</v>
      </c>
      <c r="BL38" s="42">
        <v>8.5915642900548228</v>
      </c>
      <c r="BM38" s="42">
        <v>0</v>
      </c>
      <c r="BN38" s="42">
        <v>86.726084179822038</v>
      </c>
      <c r="BO38" s="42">
        <v>34.799136291141394</v>
      </c>
      <c r="BP38" s="42">
        <v>231.55425298803485</v>
      </c>
      <c r="BQ38" s="42">
        <v>10.904010589870557</v>
      </c>
      <c r="BR38" s="42">
        <v>15.125435792337644</v>
      </c>
      <c r="BS38" s="42">
        <v>0</v>
      </c>
      <c r="BT38" s="42">
        <f t="shared" si="0"/>
        <v>123495</v>
      </c>
    </row>
    <row r="39" spans="1:72" x14ac:dyDescent="0.25">
      <c r="A39" s="10" t="s">
        <v>118</v>
      </c>
      <c r="B39" s="8" t="s">
        <v>119</v>
      </c>
      <c r="C39" s="42">
        <v>3690.6657391283079</v>
      </c>
      <c r="D39" s="42">
        <v>65.954469905960565</v>
      </c>
      <c r="E39" s="42">
        <v>1.4926148015194949</v>
      </c>
      <c r="F39" s="42">
        <v>12116.243416769028</v>
      </c>
      <c r="G39" s="42">
        <v>42765.558172177065</v>
      </c>
      <c r="H39" s="42">
        <v>3245.0614546566794</v>
      </c>
      <c r="I39" s="42">
        <v>1259.5545928865349</v>
      </c>
      <c r="J39" s="42">
        <v>1178.1267643365006</v>
      </c>
      <c r="K39" s="42">
        <v>891.36189097047111</v>
      </c>
      <c r="L39" s="42">
        <v>136.78707423841553</v>
      </c>
      <c r="M39" s="42">
        <v>296607.24112874619</v>
      </c>
      <c r="N39" s="42">
        <v>811581.81239438883</v>
      </c>
      <c r="O39" s="42">
        <v>43177.506772326931</v>
      </c>
      <c r="P39" s="42">
        <v>5137.3936215044396</v>
      </c>
      <c r="Q39" s="42">
        <v>3340.6724192559955</v>
      </c>
      <c r="R39" s="42">
        <v>16166.599042663243</v>
      </c>
      <c r="S39" s="42">
        <v>362961.70256027742</v>
      </c>
      <c r="T39" s="42">
        <v>71569.513333688956</v>
      </c>
      <c r="U39" s="42">
        <v>370103.394360943</v>
      </c>
      <c r="V39" s="42">
        <v>9554.1027194359322</v>
      </c>
      <c r="W39" s="42">
        <v>5350.0449608505687</v>
      </c>
      <c r="X39" s="42">
        <v>213944.17485687722</v>
      </c>
      <c r="Y39" s="42">
        <v>394.42543672322347</v>
      </c>
      <c r="Z39" s="42">
        <v>20407.670980172741</v>
      </c>
      <c r="AA39" s="42">
        <v>1243.9110023604626</v>
      </c>
      <c r="AB39" s="42">
        <v>3006.9574436225398</v>
      </c>
      <c r="AC39" s="42">
        <v>7364.6397881336034</v>
      </c>
      <c r="AD39" s="42">
        <v>3138.1764264345929</v>
      </c>
      <c r="AE39" s="42">
        <v>120068.80958884017</v>
      </c>
      <c r="AF39" s="42">
        <v>6266.7344636063099</v>
      </c>
      <c r="AG39" s="42">
        <v>1503.5481757013454</v>
      </c>
      <c r="AH39" s="42">
        <v>2591.5974794827271</v>
      </c>
      <c r="AI39" s="42">
        <v>477.8950976870866</v>
      </c>
      <c r="AJ39" s="42">
        <v>4151.9607906136998</v>
      </c>
      <c r="AK39" s="42">
        <v>3223.7032049337731</v>
      </c>
      <c r="AL39" s="42">
        <v>2305.4921488945433</v>
      </c>
      <c r="AM39" s="42">
        <v>68891.47194648812</v>
      </c>
      <c r="AN39" s="42">
        <v>3290.0565622603572</v>
      </c>
      <c r="AO39" s="42">
        <v>26470.474254951994</v>
      </c>
      <c r="AP39" s="42">
        <v>78342.227992592438</v>
      </c>
      <c r="AQ39" s="42">
        <v>83990.001378486049</v>
      </c>
      <c r="AR39" s="42">
        <v>31271.910212210336</v>
      </c>
      <c r="AS39" s="42">
        <v>29048.642486450757</v>
      </c>
      <c r="AT39" s="42">
        <v>1538.0591695263665</v>
      </c>
      <c r="AU39" s="42">
        <v>357.57692241527002</v>
      </c>
      <c r="AV39" s="42">
        <v>472.94448930520741</v>
      </c>
      <c r="AW39" s="42">
        <v>0</v>
      </c>
      <c r="AX39" s="42">
        <v>42611.249610191429</v>
      </c>
      <c r="AY39" s="42">
        <v>22396.425362204031</v>
      </c>
      <c r="AZ39" s="42">
        <v>126164.42211188508</v>
      </c>
      <c r="BA39" s="42">
        <v>0.20251557608555962</v>
      </c>
      <c r="BB39" s="42">
        <v>2343.9344629834754</v>
      </c>
      <c r="BC39" s="42">
        <v>9178.1147439202323</v>
      </c>
      <c r="BD39" s="42">
        <v>2592.8726614899388</v>
      </c>
      <c r="BE39" s="42">
        <v>414.19334048550297</v>
      </c>
      <c r="BF39" s="42">
        <v>1027.0823305001554</v>
      </c>
      <c r="BG39" s="42">
        <v>9265.4926660013698</v>
      </c>
      <c r="BH39" s="42">
        <v>87.353680283043275</v>
      </c>
      <c r="BI39" s="42">
        <v>26.012000661656323</v>
      </c>
      <c r="BJ39" s="42">
        <v>404.20586499723572</v>
      </c>
      <c r="BK39" s="42">
        <v>19.096468767179065</v>
      </c>
      <c r="BL39" s="42">
        <v>163.02761881794493</v>
      </c>
      <c r="BM39" s="42">
        <v>0.17251326851732857</v>
      </c>
      <c r="BN39" s="42">
        <v>1701.637337299971</v>
      </c>
      <c r="BO39" s="42">
        <v>705.44645386192917</v>
      </c>
      <c r="BP39" s="42">
        <v>5270.7140007597973</v>
      </c>
      <c r="BQ39" s="42">
        <v>183.50625322656632</v>
      </c>
      <c r="BR39" s="42">
        <v>337.65040121825007</v>
      </c>
      <c r="BS39" s="42">
        <v>0</v>
      </c>
      <c r="BT39" s="42">
        <f t="shared" si="0"/>
        <v>2999556.6642011208</v>
      </c>
    </row>
    <row r="40" spans="1:72" x14ac:dyDescent="0.25">
      <c r="A40" s="10" t="s">
        <v>120</v>
      </c>
      <c r="B40" s="8" t="s">
        <v>121</v>
      </c>
      <c r="C40" s="42">
        <v>1019.313171428447</v>
      </c>
      <c r="D40" s="42">
        <v>17.921213580494694</v>
      </c>
      <c r="E40" s="42">
        <v>0</v>
      </c>
      <c r="F40" s="42">
        <v>3399.5716819396262</v>
      </c>
      <c r="G40" s="42">
        <v>13348.941837155236</v>
      </c>
      <c r="H40" s="42">
        <v>954.20323373688723</v>
      </c>
      <c r="I40" s="42">
        <v>469.45901915840989</v>
      </c>
      <c r="J40" s="42">
        <v>466.71059730333286</v>
      </c>
      <c r="K40" s="42">
        <v>739.13363628871173</v>
      </c>
      <c r="L40" s="42">
        <v>113.41911369498203</v>
      </c>
      <c r="M40" s="42">
        <v>82800.65138280364</v>
      </c>
      <c r="N40" s="42">
        <v>227675.94562951944</v>
      </c>
      <c r="O40" s="42">
        <v>12139.814713984597</v>
      </c>
      <c r="P40" s="42">
        <v>1546.7028064973833</v>
      </c>
      <c r="Q40" s="42">
        <v>1015.1038024066403</v>
      </c>
      <c r="R40" s="42">
        <v>4785.1132474697342</v>
      </c>
      <c r="S40" s="42">
        <v>103042.49731346282</v>
      </c>
      <c r="T40" s="42">
        <v>20313.274214769244</v>
      </c>
      <c r="U40" s="42">
        <v>104805.39292002149</v>
      </c>
      <c r="V40" s="42">
        <v>2677.0178851977348</v>
      </c>
      <c r="W40" s="42">
        <v>1561.071218906447</v>
      </c>
      <c r="X40" s="42">
        <v>60922.100957917966</v>
      </c>
      <c r="Y40" s="42">
        <v>272.27979354810788</v>
      </c>
      <c r="Z40" s="42">
        <v>9103.4913356718898</v>
      </c>
      <c r="AA40" s="42">
        <v>537.80969122842816</v>
      </c>
      <c r="AB40" s="42">
        <v>996.18866239181978</v>
      </c>
      <c r="AC40" s="42">
        <v>2847.5276289400053</v>
      </c>
      <c r="AD40" s="42">
        <v>1582.2683178351749</v>
      </c>
      <c r="AE40" s="42">
        <v>41188.881877712513</v>
      </c>
      <c r="AF40" s="42">
        <v>4156.2288967189206</v>
      </c>
      <c r="AG40" s="42">
        <v>922.84007065623337</v>
      </c>
      <c r="AH40" s="42">
        <v>1818.575377201083</v>
      </c>
      <c r="AI40" s="42">
        <v>396.10148765838176</v>
      </c>
      <c r="AJ40" s="42">
        <v>3303.0364954681168</v>
      </c>
      <c r="AK40" s="42">
        <v>1495.9525276857862</v>
      </c>
      <c r="AL40" s="42">
        <v>1112.0858584257551</v>
      </c>
      <c r="AM40" s="42">
        <v>29442.246404542682</v>
      </c>
      <c r="AN40" s="42">
        <v>1636.6763290782194</v>
      </c>
      <c r="AO40" s="42">
        <v>12696.328955864366</v>
      </c>
      <c r="AP40" s="42">
        <v>45172.138405341888</v>
      </c>
      <c r="AQ40" s="42">
        <v>38951.7766908661</v>
      </c>
      <c r="AR40" s="42">
        <v>14575.974567471048</v>
      </c>
      <c r="AS40" s="42">
        <v>13506.075102137485</v>
      </c>
      <c r="AT40" s="42">
        <v>988.1999674064092</v>
      </c>
      <c r="AU40" s="42">
        <v>260.85688170850017</v>
      </c>
      <c r="AV40" s="42">
        <v>388.39979410832279</v>
      </c>
      <c r="AW40" s="42">
        <v>0</v>
      </c>
      <c r="AX40" s="42">
        <v>17499.271351787811</v>
      </c>
      <c r="AY40" s="42">
        <v>9032.3189961693715</v>
      </c>
      <c r="AZ40" s="42">
        <v>36383.107357717752</v>
      </c>
      <c r="BA40" s="42">
        <v>0</v>
      </c>
      <c r="BB40" s="42">
        <v>1887.9372191205903</v>
      </c>
      <c r="BC40" s="42">
        <v>3631.2435566419736</v>
      </c>
      <c r="BD40" s="42">
        <v>1106.865066923966</v>
      </c>
      <c r="BE40" s="42">
        <v>324.51179856978092</v>
      </c>
      <c r="BF40" s="42">
        <v>849.50320901797488</v>
      </c>
      <c r="BG40" s="42">
        <v>4135.9238072083153</v>
      </c>
      <c r="BH40" s="42">
        <v>72.108365057269964</v>
      </c>
      <c r="BI40" s="42">
        <v>0</v>
      </c>
      <c r="BJ40" s="42">
        <v>335.22056171213706</v>
      </c>
      <c r="BK40" s="42">
        <v>0</v>
      </c>
      <c r="BL40" s="42">
        <v>109.87191328882429</v>
      </c>
      <c r="BM40" s="42">
        <v>0</v>
      </c>
      <c r="BN40" s="42">
        <v>997.8389732995314</v>
      </c>
      <c r="BO40" s="42">
        <v>383.34496787805688</v>
      </c>
      <c r="BP40" s="42">
        <v>2070.2032603120683</v>
      </c>
      <c r="BQ40" s="42">
        <v>151.2407478944391</v>
      </c>
      <c r="BR40" s="42">
        <v>142.18813048972038</v>
      </c>
      <c r="BS40" s="42">
        <v>0</v>
      </c>
      <c r="BT40" s="42">
        <f t="shared" si="0"/>
        <v>950278.00000000035</v>
      </c>
    </row>
    <row r="41" spans="1:72" x14ac:dyDescent="0.25">
      <c r="A41" s="10" t="s">
        <v>122</v>
      </c>
      <c r="B41" s="8" t="s">
        <v>123</v>
      </c>
      <c r="C41" s="42">
        <v>122.11018211595716</v>
      </c>
      <c r="D41" s="42">
        <v>2.1468992276566898</v>
      </c>
      <c r="E41" s="42">
        <v>0</v>
      </c>
      <c r="F41" s="42">
        <v>400.82261731481765</v>
      </c>
      <c r="G41" s="42">
        <v>1396.764999412035</v>
      </c>
      <c r="H41" s="42">
        <v>106.76285011031679</v>
      </c>
      <c r="I41" s="42">
        <v>40.11449099895917</v>
      </c>
      <c r="J41" s="42">
        <v>37.156319684295624</v>
      </c>
      <c r="K41" s="42">
        <v>23.016689259806284</v>
      </c>
      <c r="L41" s="42">
        <v>3.5318816082405227</v>
      </c>
      <c r="M41" s="42">
        <v>9817.9792341595876</v>
      </c>
      <c r="N41" s="42">
        <v>26849.325410464418</v>
      </c>
      <c r="O41" s="42">
        <v>1427.9299950042082</v>
      </c>
      <c r="P41" s="42">
        <v>168.51666687111245</v>
      </c>
      <c r="Q41" s="42">
        <v>109.48511556227713</v>
      </c>
      <c r="R41" s="42">
        <v>531.49632357339817</v>
      </c>
      <c r="S41" s="42">
        <v>11991.74641956007</v>
      </c>
      <c r="T41" s="42">
        <v>2364.6101752084978</v>
      </c>
      <c r="U41" s="42">
        <v>12230.978093672717</v>
      </c>
      <c r="V41" s="42">
        <v>316.118361822407</v>
      </c>
      <c r="W41" s="42">
        <v>176.18671638968672</v>
      </c>
      <c r="X41" s="42">
        <v>7065.8681198181966</v>
      </c>
      <c r="Y41" s="42">
        <v>10.883712739954712</v>
      </c>
      <c r="Z41" s="42">
        <v>630.46509110834018</v>
      </c>
      <c r="AA41" s="42">
        <v>38.653277775570089</v>
      </c>
      <c r="AB41" s="42">
        <v>97.387895920277117</v>
      </c>
      <c r="AC41" s="42">
        <v>232.86568933434006</v>
      </c>
      <c r="AD41" s="42">
        <v>94.36922538107271</v>
      </c>
      <c r="AE41" s="42">
        <v>3872.1495357656049</v>
      </c>
      <c r="AF41" s="42">
        <v>175.20958937760088</v>
      </c>
      <c r="AG41" s="42">
        <v>42.855507994637492</v>
      </c>
      <c r="AH41" s="42">
        <v>70.981310933267466</v>
      </c>
      <c r="AI41" s="42">
        <v>12.334636673494334</v>
      </c>
      <c r="AJ41" s="42">
        <v>108.70648358299498</v>
      </c>
      <c r="AK41" s="42">
        <v>98.829761405659042</v>
      </c>
      <c r="AL41" s="42">
        <v>69.888815364652643</v>
      </c>
      <c r="AM41" s="42">
        <v>2145.1463595786313</v>
      </c>
      <c r="AN41" s="42">
        <v>99.404593624850719</v>
      </c>
      <c r="AO41" s="42">
        <v>805.12239207674747</v>
      </c>
      <c r="AP41" s="42">
        <v>2283.4684739943009</v>
      </c>
      <c r="AQ41" s="42">
        <v>2574.3486028212124</v>
      </c>
      <c r="AR41" s="42">
        <v>957.42648207365357</v>
      </c>
      <c r="AS41" s="42">
        <v>889.801774728243</v>
      </c>
      <c r="AT41" s="42">
        <v>43.469988412338751</v>
      </c>
      <c r="AU41" s="42">
        <v>9.5819497302561736</v>
      </c>
      <c r="AV41" s="42">
        <v>12.094805229608159</v>
      </c>
      <c r="AW41" s="42">
        <v>0</v>
      </c>
      <c r="AX41" s="42">
        <v>1336.0883188733005</v>
      </c>
      <c r="AY41" s="42">
        <v>704.25747244067406</v>
      </c>
      <c r="AZ41" s="42">
        <v>4160.8873725460699</v>
      </c>
      <c r="BA41" s="42">
        <v>0</v>
      </c>
      <c r="BB41" s="42">
        <v>61.230799333985217</v>
      </c>
      <c r="BC41" s="42">
        <v>289.60951017470279</v>
      </c>
      <c r="BD41" s="42">
        <v>80.603137294142201</v>
      </c>
      <c r="BE41" s="42">
        <v>10.777283137175248</v>
      </c>
      <c r="BF41" s="42">
        <v>26.453607882536584</v>
      </c>
      <c r="BG41" s="42">
        <v>286.09671413799492</v>
      </c>
      <c r="BH41" s="42">
        <v>2.2454611048272812</v>
      </c>
      <c r="BI41" s="42">
        <v>0</v>
      </c>
      <c r="BJ41" s="42">
        <v>10.438799052857838</v>
      </c>
      <c r="BK41" s="42">
        <v>0</v>
      </c>
      <c r="BL41" s="42">
        <v>4.2525248754736982</v>
      </c>
      <c r="BM41" s="42">
        <v>0</v>
      </c>
      <c r="BN41" s="42">
        <v>49.409299090052563</v>
      </c>
      <c r="BO41" s="42">
        <v>20.818754159624106</v>
      </c>
      <c r="BP41" s="42">
        <v>166.53506629946241</v>
      </c>
      <c r="BQ41" s="42">
        <v>4.7096507678717989</v>
      </c>
      <c r="BR41" s="42">
        <v>10.472711363281272</v>
      </c>
      <c r="BS41" s="42">
        <v>0</v>
      </c>
      <c r="BT41" s="42">
        <f t="shared" si="0"/>
        <v>97782.999999999985</v>
      </c>
    </row>
    <row r="42" spans="1:72" x14ac:dyDescent="0.25">
      <c r="A42" s="10" t="s">
        <v>124</v>
      </c>
      <c r="B42" s="8" t="s">
        <v>125</v>
      </c>
      <c r="C42" s="42">
        <v>66.929311031712416</v>
      </c>
      <c r="D42" s="42">
        <v>1.176728124974274</v>
      </c>
      <c r="E42" s="42">
        <v>0</v>
      </c>
      <c r="F42" s="42">
        <v>223.79678570414765</v>
      </c>
      <c r="G42" s="42">
        <v>894.65324410550829</v>
      </c>
      <c r="H42" s="42">
        <v>63.330793223398956</v>
      </c>
      <c r="I42" s="42">
        <v>32.270964926518815</v>
      </c>
      <c r="J42" s="42">
        <v>32.326201976041631</v>
      </c>
      <c r="K42" s="42">
        <v>54.407535675839952</v>
      </c>
      <c r="L42" s="42">
        <v>8.3487669505430215</v>
      </c>
      <c r="M42" s="42">
        <v>5445.8668504757652</v>
      </c>
      <c r="N42" s="42">
        <v>14987.615529735009</v>
      </c>
      <c r="O42" s="42">
        <v>799.47957484893561</v>
      </c>
      <c r="P42" s="42">
        <v>103.06215716183686</v>
      </c>
      <c r="Q42" s="42">
        <v>67.739636167404299</v>
      </c>
      <c r="R42" s="42">
        <v>317.93882739756896</v>
      </c>
      <c r="S42" s="42">
        <v>6797.4865831336565</v>
      </c>
      <c r="T42" s="42">
        <v>1339.9665282166468</v>
      </c>
      <c r="U42" s="42">
        <v>6910.7261497586287</v>
      </c>
      <c r="V42" s="42">
        <v>176.18671638968672</v>
      </c>
      <c r="W42" s="42">
        <v>103.47225446622895</v>
      </c>
      <c r="X42" s="42">
        <v>4021.0526476890554</v>
      </c>
      <c r="Y42" s="42">
        <v>19.826865740444564</v>
      </c>
      <c r="Z42" s="42">
        <v>638.99746791495602</v>
      </c>
      <c r="AA42" s="42">
        <v>37.624088391524971</v>
      </c>
      <c r="AB42" s="42">
        <v>67.379088476355363</v>
      </c>
      <c r="AC42" s="42">
        <v>196.67817399254648</v>
      </c>
      <c r="AD42" s="42">
        <v>112.42728119507757</v>
      </c>
      <c r="AE42" s="42">
        <v>2799.7389493241399</v>
      </c>
      <c r="AF42" s="42">
        <v>301.83460738759749</v>
      </c>
      <c r="AG42" s="42">
        <v>66.664346330157443</v>
      </c>
      <c r="AH42" s="42">
        <v>132.57846421646184</v>
      </c>
      <c r="AI42" s="42">
        <v>29.156981583515325</v>
      </c>
      <c r="AJ42" s="42">
        <v>242.61164735272615</v>
      </c>
      <c r="AK42" s="42">
        <v>105.4326791835981</v>
      </c>
      <c r="AL42" s="42">
        <v>78.699335658806262</v>
      </c>
      <c r="AM42" s="42">
        <v>2057.1130549033373</v>
      </c>
      <c r="AN42" s="42">
        <v>116.13269460493198</v>
      </c>
      <c r="AO42" s="42">
        <v>897.83747812059539</v>
      </c>
      <c r="AP42" s="42">
        <v>3246.5035423883864</v>
      </c>
      <c r="AQ42" s="42">
        <v>2745.1773043168696</v>
      </c>
      <c r="AR42" s="42">
        <v>1027.7906433658802</v>
      </c>
      <c r="AS42" s="42">
        <v>952.1114308787744</v>
      </c>
      <c r="AT42" s="42">
        <v>71.6028714573999</v>
      </c>
      <c r="AU42" s="42">
        <v>19.070843796881562</v>
      </c>
      <c r="AV42" s="42">
        <v>28.590060872541834</v>
      </c>
      <c r="AW42" s="42">
        <v>0</v>
      </c>
      <c r="AX42" s="42">
        <v>1217.1860386457033</v>
      </c>
      <c r="AY42" s="42">
        <v>626.94349109298128</v>
      </c>
      <c r="AZ42" s="42">
        <v>2406.6780522565268</v>
      </c>
      <c r="BA42" s="42">
        <v>0</v>
      </c>
      <c r="BB42" s="42">
        <v>138.75203845789559</v>
      </c>
      <c r="BC42" s="42">
        <v>251.46799612672288</v>
      </c>
      <c r="BD42" s="42">
        <v>77.339841257586926</v>
      </c>
      <c r="BE42" s="42">
        <v>23.827027699680272</v>
      </c>
      <c r="BF42" s="42">
        <v>62.531826292549241</v>
      </c>
      <c r="BG42" s="42">
        <v>290.34142882195135</v>
      </c>
      <c r="BH42" s="42">
        <v>5.3078878456661895</v>
      </c>
      <c r="BI42" s="42">
        <v>0</v>
      </c>
      <c r="BJ42" s="42">
        <v>24.675544144095866</v>
      </c>
      <c r="BK42" s="42">
        <v>0</v>
      </c>
      <c r="BL42" s="42">
        <v>8.0131435333038024</v>
      </c>
      <c r="BM42" s="42">
        <v>0</v>
      </c>
      <c r="BN42" s="42">
        <v>71.806803528692484</v>
      </c>
      <c r="BO42" s="42">
        <v>27.421697857665613</v>
      </c>
      <c r="BP42" s="42">
        <v>143.23620471994519</v>
      </c>
      <c r="BQ42" s="42">
        <v>11.132812772565039</v>
      </c>
      <c r="BR42" s="42">
        <v>9.9244763338601594</v>
      </c>
      <c r="BS42" s="42">
        <v>0</v>
      </c>
      <c r="BT42" s="42">
        <f t="shared" si="0"/>
        <v>63836.000000000015</v>
      </c>
    </row>
    <row r="43" spans="1:72" x14ac:dyDescent="0.25">
      <c r="A43" s="10" t="s">
        <v>126</v>
      </c>
      <c r="B43" s="8" t="s">
        <v>127</v>
      </c>
      <c r="C43" s="42">
        <v>69.726379628990031</v>
      </c>
      <c r="D43" s="42">
        <v>1.2259052358140075</v>
      </c>
      <c r="E43" s="42">
        <v>0</v>
      </c>
      <c r="F43" s="42">
        <v>246.07199813414405</v>
      </c>
      <c r="G43" s="42">
        <v>1338.5206974163266</v>
      </c>
      <c r="H43" s="42">
        <v>81.135450196786536</v>
      </c>
      <c r="I43" s="42">
        <v>66.004784135961302</v>
      </c>
      <c r="J43" s="42">
        <v>71.342183940718996</v>
      </c>
      <c r="K43" s="42">
        <v>188.28794487037982</v>
      </c>
      <c r="L43" s="42">
        <v>28.892544971808729</v>
      </c>
      <c r="M43" s="42">
        <v>5876.8081876751439</v>
      </c>
      <c r="N43" s="42">
        <v>16468.755835338161</v>
      </c>
      <c r="O43" s="42">
        <v>885.86720904343349</v>
      </c>
      <c r="P43" s="42">
        <v>141.05565030304342</v>
      </c>
      <c r="Q43" s="42">
        <v>94.913664845762327</v>
      </c>
      <c r="R43" s="42">
        <v>415.06277528627874</v>
      </c>
      <c r="S43" s="42">
        <v>7789.2884367832985</v>
      </c>
      <c r="T43" s="42">
        <v>1534.2413449301314</v>
      </c>
      <c r="U43" s="42">
        <v>7850.9398229688195</v>
      </c>
      <c r="V43" s="42">
        <v>192.74633742096324</v>
      </c>
      <c r="W43" s="42">
        <v>129.53554450980468</v>
      </c>
      <c r="X43" s="42">
        <v>4655.8204803085855</v>
      </c>
      <c r="Y43" s="42">
        <v>64.306383173486623</v>
      </c>
      <c r="Z43" s="42">
        <v>1589.7580657440294</v>
      </c>
      <c r="AA43" s="42">
        <v>90.961198007607152</v>
      </c>
      <c r="AB43" s="42">
        <v>114.28287757513948</v>
      </c>
      <c r="AC43" s="42">
        <v>422.32065219186205</v>
      </c>
      <c r="AD43" s="42">
        <v>308.28486615050502</v>
      </c>
      <c r="AE43" s="42">
        <v>5049.9093581991001</v>
      </c>
      <c r="AF43" s="42">
        <v>962.53530223610244</v>
      </c>
      <c r="AG43" s="42">
        <v>205.41229353290512</v>
      </c>
      <c r="AH43" s="42">
        <v>433.10445630514403</v>
      </c>
      <c r="AI43" s="42">
        <v>100.90345156767403</v>
      </c>
      <c r="AJ43" s="42">
        <v>829.12556435621173</v>
      </c>
      <c r="AK43" s="42">
        <v>271.27227330538784</v>
      </c>
      <c r="AL43" s="42">
        <v>209.18907549172962</v>
      </c>
      <c r="AM43" s="42">
        <v>4918.5200191458516</v>
      </c>
      <c r="AN43" s="42">
        <v>315.12259284334664</v>
      </c>
      <c r="AO43" s="42">
        <v>2373.0613569360567</v>
      </c>
      <c r="AP43" s="42">
        <v>9664.3851247743041</v>
      </c>
      <c r="AQ43" s="42">
        <v>7061.297917527354</v>
      </c>
      <c r="AR43" s="42">
        <v>2654.7975235349436</v>
      </c>
      <c r="AS43" s="42">
        <v>2454.3574973642908</v>
      </c>
      <c r="AT43" s="42">
        <v>225.0480931311225</v>
      </c>
      <c r="AU43" s="42">
        <v>63.385234501840813</v>
      </c>
      <c r="AV43" s="42">
        <v>98.941511291429293</v>
      </c>
      <c r="AW43" s="42">
        <v>0</v>
      </c>
      <c r="AX43" s="42">
        <v>2794.9476420169517</v>
      </c>
      <c r="AY43" s="42">
        <v>1411.9018595381719</v>
      </c>
      <c r="AZ43" s="42">
        <v>2904.6628142556165</v>
      </c>
      <c r="BA43" s="42">
        <v>0</v>
      </c>
      <c r="BB43" s="42">
        <v>475.8069025451706</v>
      </c>
      <c r="BC43" s="42">
        <v>553.99650096086248</v>
      </c>
      <c r="BD43" s="42">
        <v>184.99829929383577</v>
      </c>
      <c r="BE43" s="42">
        <v>81.254290961070282</v>
      </c>
      <c r="BF43" s="42">
        <v>216.40364547597036</v>
      </c>
      <c r="BG43" s="42">
        <v>722.9736774762348</v>
      </c>
      <c r="BH43" s="42">
        <v>18.368986605411539</v>
      </c>
      <c r="BI43" s="42">
        <v>0</v>
      </c>
      <c r="BJ43" s="42">
        <v>85.394558634885627</v>
      </c>
      <c r="BK43" s="42">
        <v>0</v>
      </c>
      <c r="BL43" s="42">
        <v>26.24213125109609</v>
      </c>
      <c r="BM43" s="42">
        <v>0</v>
      </c>
      <c r="BN43" s="42">
        <v>215.65165111253793</v>
      </c>
      <c r="BO43" s="42">
        <v>78.987197824982445</v>
      </c>
      <c r="BP43" s="42">
        <v>312.84065277444756</v>
      </c>
      <c r="BQ43" s="42">
        <v>38.527281405686004</v>
      </c>
      <c r="BR43" s="42">
        <v>23.516041035305797</v>
      </c>
      <c r="BS43" s="42">
        <v>0</v>
      </c>
      <c r="BT43" s="42">
        <f t="shared" si="0"/>
        <v>98753</v>
      </c>
    </row>
    <row r="44" spans="1:72" x14ac:dyDescent="0.25">
      <c r="A44" s="10" t="s">
        <v>128</v>
      </c>
      <c r="B44" s="8" t="s">
        <v>129</v>
      </c>
      <c r="C44" s="42">
        <v>333.9553706941544</v>
      </c>
      <c r="D44" s="42">
        <v>5.8714884419387792</v>
      </c>
      <c r="E44" s="42">
        <v>0</v>
      </c>
      <c r="F44" s="42">
        <v>1099.9702344360651</v>
      </c>
      <c r="G44" s="42">
        <v>3938.6446137058774</v>
      </c>
      <c r="H44" s="42">
        <v>296.40793291034504</v>
      </c>
      <c r="I44" s="42">
        <v>119.16302621259391</v>
      </c>
      <c r="J44" s="42">
        <v>112.6143151794096</v>
      </c>
      <c r="K44" s="42">
        <v>101.37137610170001</v>
      </c>
      <c r="L44" s="42">
        <v>15.555308359697619</v>
      </c>
      <c r="M44" s="42">
        <v>26910.258750896461</v>
      </c>
      <c r="N44" s="42">
        <v>73678.482585692283</v>
      </c>
      <c r="O44" s="42">
        <v>3920.6686018079645</v>
      </c>
      <c r="P44" s="42">
        <v>470.70607637998359</v>
      </c>
      <c r="Q44" s="42">
        <v>306.53465091232232</v>
      </c>
      <c r="R44" s="42">
        <v>1478.0498233696162</v>
      </c>
      <c r="S44" s="42">
        <v>33002.484238161473</v>
      </c>
      <c r="T44" s="42">
        <v>6507.2702882076883</v>
      </c>
      <c r="U44" s="42">
        <v>33640.308254353316</v>
      </c>
      <c r="V44" s="42">
        <v>867.22736811593677</v>
      </c>
      <c r="W44" s="42">
        <v>488.19452512355906</v>
      </c>
      <c r="X44" s="42">
        <v>19460.488611397523</v>
      </c>
      <c r="Y44" s="42">
        <v>42.50981044735326</v>
      </c>
      <c r="Z44" s="42">
        <v>1994.0259919175057</v>
      </c>
      <c r="AA44" s="42">
        <v>120.82484049647843</v>
      </c>
      <c r="AB44" s="42">
        <v>279.21501852644963</v>
      </c>
      <c r="AC44" s="42">
        <v>700.33579816030544</v>
      </c>
      <c r="AD44" s="42">
        <v>313.89809962836694</v>
      </c>
      <c r="AE44" s="42">
        <v>11212.619164062166</v>
      </c>
      <c r="AF44" s="42">
        <v>668.39001359074769</v>
      </c>
      <c r="AG44" s="42">
        <v>156.89952134901384</v>
      </c>
      <c r="AH44" s="42">
        <v>280.24822446407831</v>
      </c>
      <c r="AI44" s="42">
        <v>54.324889179006952</v>
      </c>
      <c r="AJ44" s="42">
        <v>465.57582469396039</v>
      </c>
      <c r="AK44" s="42">
        <v>317.41840322037069</v>
      </c>
      <c r="AL44" s="42">
        <v>228.27417845389658</v>
      </c>
      <c r="AM44" s="42">
        <v>6677.0085083051827</v>
      </c>
      <c r="AN44" s="42">
        <v>328.53847049031691</v>
      </c>
      <c r="AO44" s="42">
        <v>2621.6544233905743</v>
      </c>
      <c r="AP44" s="42">
        <v>8079.1049798974173</v>
      </c>
      <c r="AQ44" s="42">
        <v>8267.141882022619</v>
      </c>
      <c r="AR44" s="42">
        <v>3080.9149870374558</v>
      </c>
      <c r="AS44" s="42">
        <v>2860.468610246161</v>
      </c>
      <c r="AT44" s="42">
        <v>162.81134556518924</v>
      </c>
      <c r="AU44" s="42">
        <v>38.910117181833698</v>
      </c>
      <c r="AV44" s="42">
        <v>53.268610266572097</v>
      </c>
      <c r="AW44" s="42">
        <v>0</v>
      </c>
      <c r="AX44" s="42">
        <v>4099.8170791650327</v>
      </c>
      <c r="AY44" s="42">
        <v>2147.5337671860448</v>
      </c>
      <c r="AZ44" s="42">
        <v>11494.898196499875</v>
      </c>
      <c r="BA44" s="42">
        <v>0</v>
      </c>
      <c r="BB44" s="42">
        <v>264.17145733453361</v>
      </c>
      <c r="BC44" s="42">
        <v>877.30177994816074</v>
      </c>
      <c r="BD44" s="42">
        <v>250.9272365632923</v>
      </c>
      <c r="BE44" s="42">
        <v>45.950142666496674</v>
      </c>
      <c r="BF44" s="42">
        <v>116.50844322734197</v>
      </c>
      <c r="BG44" s="42">
        <v>905.20539047892566</v>
      </c>
      <c r="BH44" s="42">
        <v>9.8895840148775989</v>
      </c>
      <c r="BI44" s="42">
        <v>0</v>
      </c>
      <c r="BJ44" s="42">
        <v>45.975136254076006</v>
      </c>
      <c r="BK44" s="42">
        <v>0</v>
      </c>
      <c r="BL44" s="42">
        <v>16.854444669198926</v>
      </c>
      <c r="BM44" s="42">
        <v>0</v>
      </c>
      <c r="BN44" s="42">
        <v>176.24862318572619</v>
      </c>
      <c r="BO44" s="42">
        <v>71.656997461742691</v>
      </c>
      <c r="BP44" s="42">
        <v>503.22148109657792</v>
      </c>
      <c r="BQ44" s="42">
        <v>20.742504445733239</v>
      </c>
      <c r="BR44" s="42">
        <v>32.488582749441569</v>
      </c>
      <c r="BS44" s="42">
        <v>0</v>
      </c>
      <c r="BT44" s="42">
        <f t="shared" si="0"/>
        <v>276838</v>
      </c>
    </row>
    <row r="45" spans="1:72" x14ac:dyDescent="0.25">
      <c r="A45" s="10" t="s">
        <v>130</v>
      </c>
      <c r="B45" s="8" t="s">
        <v>131</v>
      </c>
      <c r="C45" s="42">
        <v>2307.9879623815941</v>
      </c>
      <c r="D45" s="42">
        <v>40.578250509652335</v>
      </c>
      <c r="E45" s="42">
        <v>0</v>
      </c>
      <c r="F45" s="42">
        <v>7619.4310387131236</v>
      </c>
      <c r="G45" s="42">
        <v>27769.539899319181</v>
      </c>
      <c r="H45" s="42">
        <v>2068.9791272765679</v>
      </c>
      <c r="I45" s="42">
        <v>867.30799586835042</v>
      </c>
      <c r="J45" s="42">
        <v>829.1844501348304</v>
      </c>
      <c r="K45" s="42">
        <v>878.43357798981594</v>
      </c>
      <c r="L45" s="42">
        <v>134.79451206655685</v>
      </c>
      <c r="M45" s="42">
        <v>186253.40519320636</v>
      </c>
      <c r="N45" s="42">
        <v>510353.46624838386</v>
      </c>
      <c r="O45" s="42">
        <v>27167.594149104811</v>
      </c>
      <c r="P45" s="42">
        <v>3298.6040107908971</v>
      </c>
      <c r="Q45" s="42">
        <v>2151.3780459108348</v>
      </c>
      <c r="R45" s="42">
        <v>10328.195997398076</v>
      </c>
      <c r="S45" s="42">
        <v>229038.78032287932</v>
      </c>
      <c r="T45" s="42">
        <v>45159.0429800778</v>
      </c>
      <c r="U45" s="42">
        <v>233370.71490576011</v>
      </c>
      <c r="V45" s="42">
        <v>6005.8944142812961</v>
      </c>
      <c r="W45" s="42">
        <v>3403.3225780556918</v>
      </c>
      <c r="X45" s="42">
        <v>135123.45631908151</v>
      </c>
      <c r="Y45" s="42">
        <v>352.77667827197951</v>
      </c>
      <c r="Z45" s="42">
        <v>15029.588429982949</v>
      </c>
      <c r="AA45" s="42">
        <v>904.98187368035121</v>
      </c>
      <c r="AB45" s="42">
        <v>1989.2527913533825</v>
      </c>
      <c r="AC45" s="42">
        <v>5133.8865047566933</v>
      </c>
      <c r="AD45" s="42">
        <v>2427.6973797411474</v>
      </c>
      <c r="AE45" s="42">
        <v>80373.857623143282</v>
      </c>
      <c r="AF45" s="42">
        <v>5495.0926656301635</v>
      </c>
      <c r="AG45" s="42">
        <v>1268.0779444924578</v>
      </c>
      <c r="AH45" s="42">
        <v>2335.4484750025249</v>
      </c>
      <c r="AI45" s="42">
        <v>470.75228344083843</v>
      </c>
      <c r="AJ45" s="42">
        <v>3996.5211124520479</v>
      </c>
      <c r="AK45" s="42">
        <v>2411.8560625695591</v>
      </c>
      <c r="AL45" s="42">
        <v>1749.5134140873781</v>
      </c>
      <c r="AM45" s="42">
        <v>49895.894877146391</v>
      </c>
      <c r="AN45" s="42">
        <v>2532.9016067437487</v>
      </c>
      <c r="AO45" s="42">
        <v>20061.296134115073</v>
      </c>
      <c r="AP45" s="42">
        <v>64324.90310673858</v>
      </c>
      <c r="AQ45" s="42">
        <v>62812.410045679455</v>
      </c>
      <c r="AR45" s="42">
        <v>23433.052417907587</v>
      </c>
      <c r="AS45" s="42">
        <v>21745.208796841871</v>
      </c>
      <c r="AT45" s="42">
        <v>1328.515852377991</v>
      </c>
      <c r="AU45" s="42">
        <v>327.7201538771763</v>
      </c>
      <c r="AV45" s="42">
        <v>461.5990993756003</v>
      </c>
      <c r="AW45" s="42">
        <v>0</v>
      </c>
      <c r="AX45" s="42">
        <v>30397.508326459298</v>
      </c>
      <c r="AY45" s="42">
        <v>15867.243075348752</v>
      </c>
      <c r="AZ45" s="42">
        <v>79980.864680033774</v>
      </c>
      <c r="BA45" s="42">
        <v>0</v>
      </c>
      <c r="BB45" s="42">
        <v>2273.3562060493541</v>
      </c>
      <c r="BC45" s="42">
        <v>6457.7174117697541</v>
      </c>
      <c r="BD45" s="42">
        <v>1875.293499381906</v>
      </c>
      <c r="BE45" s="42">
        <v>393.82432209256598</v>
      </c>
      <c r="BF45" s="42">
        <v>1009.6038209794117</v>
      </c>
      <c r="BG45" s="42">
        <v>6824.1839638936299</v>
      </c>
      <c r="BH45" s="42">
        <v>85.698182318293803</v>
      </c>
      <c r="BI45" s="42">
        <v>0</v>
      </c>
      <c r="BJ45" s="42">
        <v>398.39750619267772</v>
      </c>
      <c r="BK45" s="42">
        <v>0</v>
      </c>
      <c r="BL45" s="42">
        <v>140.66374768969129</v>
      </c>
      <c r="BM45" s="42">
        <v>0</v>
      </c>
      <c r="BN45" s="42">
        <v>1408.3982575151749</v>
      </c>
      <c r="BO45" s="42">
        <v>563.36170095057935</v>
      </c>
      <c r="BP45" s="42">
        <v>3698.9063266983758</v>
      </c>
      <c r="BQ45" s="42">
        <v>179.74415557361215</v>
      </c>
      <c r="BR45" s="42">
        <v>242.33750845467432</v>
      </c>
      <c r="BS45" s="42">
        <v>0</v>
      </c>
      <c r="BT45" s="42">
        <f t="shared" si="0"/>
        <v>1956830.0000000009</v>
      </c>
    </row>
    <row r="46" spans="1:72" x14ac:dyDescent="0.25">
      <c r="A46" s="10" t="s">
        <v>132</v>
      </c>
      <c r="B46" s="8" t="s">
        <v>133</v>
      </c>
      <c r="C46" s="42">
        <v>1.2616750751995982</v>
      </c>
      <c r="D46" s="42">
        <v>2.2182335662429043E-2</v>
      </c>
      <c r="E46" s="42">
        <v>0</v>
      </c>
      <c r="F46" s="42">
        <v>14.845065047577041</v>
      </c>
      <c r="G46" s="42">
        <v>351.1181980237813</v>
      </c>
      <c r="H46" s="42">
        <v>13.658459990540118</v>
      </c>
      <c r="I46" s="42">
        <v>27.239124962234346</v>
      </c>
      <c r="J46" s="42">
        <v>31.58186584363337</v>
      </c>
      <c r="K46" s="42">
        <v>109.24765451861953</v>
      </c>
      <c r="L46" s="42">
        <v>16.76391323627638</v>
      </c>
      <c r="M46" s="42">
        <v>269.87773050863041</v>
      </c>
      <c r="N46" s="42">
        <v>985.29165321905543</v>
      </c>
      <c r="O46" s="42">
        <v>58.634027548315807</v>
      </c>
      <c r="P46" s="42">
        <v>29.643604828861751</v>
      </c>
      <c r="Q46" s="42">
        <v>21.294626065956916</v>
      </c>
      <c r="R46" s="42">
        <v>74.933657158526145</v>
      </c>
      <c r="S46" s="42">
        <v>710.11125818186156</v>
      </c>
      <c r="T46" s="42">
        <v>138.96565830803519</v>
      </c>
      <c r="U46" s="42">
        <v>665.93267085144942</v>
      </c>
      <c r="V46" s="42">
        <v>10.88371273995471</v>
      </c>
      <c r="W46" s="42">
        <v>19.826865740444564</v>
      </c>
      <c r="X46" s="42">
        <v>459.5928718928194</v>
      </c>
      <c r="Y46" s="42">
        <v>36.268533956567026</v>
      </c>
      <c r="Z46" s="42">
        <v>771.91013072330065</v>
      </c>
      <c r="AA46" s="42">
        <v>43.276138515182652</v>
      </c>
      <c r="AB46" s="42">
        <v>37.524284315381152</v>
      </c>
      <c r="AC46" s="42">
        <v>182.49761733645229</v>
      </c>
      <c r="AD46" s="42">
        <v>159.3122086266136</v>
      </c>
      <c r="AE46" s="42">
        <v>1806.9099542372128</v>
      </c>
      <c r="AF46" s="42">
        <v>538.62073383688062</v>
      </c>
      <c r="AG46" s="42">
        <v>113.06013884613232</v>
      </c>
      <c r="AH46" s="42">
        <v>245.06989617709425</v>
      </c>
      <c r="AI46" s="42">
        <v>58.545784352738174</v>
      </c>
      <c r="AJ46" s="42">
        <v>478.53471668016869</v>
      </c>
      <c r="AK46" s="42">
        <v>134.73650496396615</v>
      </c>
      <c r="AL46" s="42">
        <v>106.08257633312097</v>
      </c>
      <c r="AM46" s="42">
        <v>2321.0602081986708</v>
      </c>
      <c r="AN46" s="42">
        <v>161.83046643356172</v>
      </c>
      <c r="AO46" s="42">
        <v>1199.1679417454602</v>
      </c>
      <c r="AP46" s="42">
        <v>5227.1383534201195</v>
      </c>
      <c r="AQ46" s="42">
        <v>3506.6168815043056</v>
      </c>
      <c r="AR46" s="42">
        <v>1321.9650792606005</v>
      </c>
      <c r="AS46" s="42">
        <v>1220.5466244756105</v>
      </c>
      <c r="AT46" s="42">
        <v>125.06946434660945</v>
      </c>
      <c r="AU46" s="42">
        <v>36.144310816472142</v>
      </c>
      <c r="AV46" s="42">
        <v>57.407435460391909</v>
      </c>
      <c r="AW46" s="42">
        <v>0</v>
      </c>
      <c r="AX46" s="42">
        <v>1278.5315526358797</v>
      </c>
      <c r="AY46" s="42">
        <v>635.74231045020315</v>
      </c>
      <c r="AZ46" s="42">
        <v>371.9779106632501</v>
      </c>
      <c r="BA46" s="42">
        <v>0</v>
      </c>
      <c r="BB46" s="42">
        <v>275.01232852732164</v>
      </c>
      <c r="BC46" s="42">
        <v>244.87204461370433</v>
      </c>
      <c r="BD46" s="42">
        <v>87.329178834131241</v>
      </c>
      <c r="BE46" s="42">
        <v>46.853588911793103</v>
      </c>
      <c r="BF46" s="42">
        <v>125.56083032189792</v>
      </c>
      <c r="BG46" s="42">
        <v>351.25510142316938</v>
      </c>
      <c r="BH46" s="42">
        <v>10.657977619898281</v>
      </c>
      <c r="BI46" s="42">
        <v>0</v>
      </c>
      <c r="BJ46" s="42">
        <v>49.547278483156795</v>
      </c>
      <c r="BK46" s="42">
        <v>0</v>
      </c>
      <c r="BL46" s="42">
        <v>14.865635186636641</v>
      </c>
      <c r="BM46" s="42">
        <v>0</v>
      </c>
      <c r="BN46" s="42">
        <v>117.17160875557163</v>
      </c>
      <c r="BO46" s="42">
        <v>41.977606454565297</v>
      </c>
      <c r="BP46" s="42">
        <v>137.24588423338326</v>
      </c>
      <c r="BQ46" s="42">
        <v>22.354140258143271</v>
      </c>
      <c r="BR46" s="42">
        <v>11.022561987253791</v>
      </c>
      <c r="BS46" s="42">
        <v>0</v>
      </c>
      <c r="BT46" s="42">
        <f t="shared" si="0"/>
        <v>27722.000000000007</v>
      </c>
    </row>
    <row r="47" spans="1:72" x14ac:dyDescent="0.25">
      <c r="A47" s="10" t="s">
        <v>134</v>
      </c>
      <c r="B47" s="8" t="s">
        <v>135</v>
      </c>
      <c r="C47" s="42">
        <v>175.89758886811757</v>
      </c>
      <c r="D47" s="42">
        <v>3.0925709019356171</v>
      </c>
      <c r="E47" s="42">
        <v>0</v>
      </c>
      <c r="F47" s="42">
        <v>792.87254585956327</v>
      </c>
      <c r="G47" s="42">
        <v>8790.4545554503966</v>
      </c>
      <c r="H47" s="42">
        <v>406.5644544815824</v>
      </c>
      <c r="I47" s="42">
        <v>597.83940497720278</v>
      </c>
      <c r="J47" s="42">
        <v>681.62506988602797</v>
      </c>
      <c r="K47" s="42">
        <v>2227.8277955786893</v>
      </c>
      <c r="L47" s="42">
        <v>341.85733355109056</v>
      </c>
      <c r="M47" s="42">
        <v>17533.710050408878</v>
      </c>
      <c r="N47" s="42">
        <v>52927.753813195195</v>
      </c>
      <c r="O47" s="42">
        <v>2940.3407612004594</v>
      </c>
      <c r="P47" s="42">
        <v>804.49951073244847</v>
      </c>
      <c r="Q47" s="42">
        <v>563.65691075624488</v>
      </c>
      <c r="R47" s="42">
        <v>2163.674584268153</v>
      </c>
      <c r="S47" s="42">
        <v>29075.933301841593</v>
      </c>
      <c r="T47" s="42">
        <v>5712.0666205317875</v>
      </c>
      <c r="U47" s="42">
        <v>28481.339603888631</v>
      </c>
      <c r="V47" s="42">
        <v>608.72441260096116</v>
      </c>
      <c r="W47" s="42">
        <v>616.31419293040176</v>
      </c>
      <c r="X47" s="42">
        <v>17961.324871245542</v>
      </c>
      <c r="Y47" s="42">
        <v>743.60072103478569</v>
      </c>
      <c r="Z47" s="42">
        <v>16317.733936713947</v>
      </c>
      <c r="AA47" s="42">
        <v>918.90840160230425</v>
      </c>
      <c r="AB47" s="42">
        <v>875.49587582955439</v>
      </c>
      <c r="AC47" s="42">
        <v>3961.185790822964</v>
      </c>
      <c r="AD47" s="42">
        <v>3323.7066666956021</v>
      </c>
      <c r="AE47" s="42">
        <v>41150.435335861606</v>
      </c>
      <c r="AF47" s="42">
        <v>11059.880015214314</v>
      </c>
      <c r="AG47" s="42">
        <v>2329.034410030763</v>
      </c>
      <c r="AH47" s="42">
        <v>5021.4237380336972</v>
      </c>
      <c r="AI47" s="42">
        <v>1193.8922283476236</v>
      </c>
      <c r="AJ47" s="42">
        <v>9768.2178466892947</v>
      </c>
      <c r="AK47" s="42">
        <v>2834.4265417264637</v>
      </c>
      <c r="AL47" s="42">
        <v>2221.874190443561</v>
      </c>
      <c r="AM47" s="42">
        <v>49373.245269327461</v>
      </c>
      <c r="AN47" s="42">
        <v>3380.6121475877158</v>
      </c>
      <c r="AO47" s="42">
        <v>25134.886487039683</v>
      </c>
      <c r="AP47" s="42">
        <v>108051.20883630881</v>
      </c>
      <c r="AQ47" s="42">
        <v>73770.790410089379</v>
      </c>
      <c r="AR47" s="42">
        <v>27794.845449221732</v>
      </c>
      <c r="AS47" s="42">
        <v>25669.66349124409</v>
      </c>
      <c r="AT47" s="42">
        <v>2571.5727512795838</v>
      </c>
      <c r="AU47" s="42">
        <v>739.49564593977857</v>
      </c>
      <c r="AV47" s="42">
        <v>1170.678500651502</v>
      </c>
      <c r="AW47" s="42">
        <v>0</v>
      </c>
      <c r="AX47" s="42">
        <v>27387.094722760754</v>
      </c>
      <c r="AY47" s="42">
        <v>13667.262642834612</v>
      </c>
      <c r="AZ47" s="42">
        <v>12617.390403055237</v>
      </c>
      <c r="BA47" s="42">
        <v>0</v>
      </c>
      <c r="BB47" s="42">
        <v>5612.2313960068177</v>
      </c>
      <c r="BC47" s="42">
        <v>5286.8920703607137</v>
      </c>
      <c r="BD47" s="42">
        <v>1857.5209295034081</v>
      </c>
      <c r="BE47" s="42">
        <v>956.57628164367122</v>
      </c>
      <c r="BF47" s="42">
        <v>2560.4934866531944</v>
      </c>
      <c r="BG47" s="42">
        <v>7424.3508442690072</v>
      </c>
      <c r="BH47" s="42">
        <v>217.34232090280881</v>
      </c>
      <c r="BI47" s="42">
        <v>0</v>
      </c>
      <c r="BJ47" s="42">
        <v>1010.3906091754275</v>
      </c>
      <c r="BK47" s="42">
        <v>0</v>
      </c>
      <c r="BL47" s="42">
        <v>304.52786023836461</v>
      </c>
      <c r="BM47" s="42">
        <v>0</v>
      </c>
      <c r="BN47" s="42">
        <v>2419.8871061535474</v>
      </c>
      <c r="BO47" s="42">
        <v>870.78489429626802</v>
      </c>
      <c r="BP47" s="42">
        <v>2968.3917869103248</v>
      </c>
      <c r="BQ47" s="42">
        <v>455.85578228472025</v>
      </c>
      <c r="BR47" s="42">
        <v>234.8222220602232</v>
      </c>
      <c r="BS47" s="42">
        <v>0</v>
      </c>
      <c r="BT47" s="42">
        <f t="shared" si="0"/>
        <v>678636.00000000012</v>
      </c>
    </row>
    <row r="48" spans="1:72" x14ac:dyDescent="0.25">
      <c r="A48" s="10" t="s">
        <v>136</v>
      </c>
      <c r="B48" s="8" t="s">
        <v>137</v>
      </c>
      <c r="C48" s="42">
        <v>6.0138530479902812</v>
      </c>
      <c r="D48" s="42">
        <v>0.10573349653794353</v>
      </c>
      <c r="E48" s="42">
        <v>0</v>
      </c>
      <c r="F48" s="42">
        <v>27.769394768781595</v>
      </c>
      <c r="G48" s="42">
        <v>321.3480177874651</v>
      </c>
      <c r="H48" s="42">
        <v>14.676140802867678</v>
      </c>
      <c r="I48" s="42">
        <v>22.097556452300047</v>
      </c>
      <c r="J48" s="42">
        <v>25.232410459548493</v>
      </c>
      <c r="K48" s="42">
        <v>82.904972041305783</v>
      </c>
      <c r="L48" s="42">
        <v>12.721662211242236</v>
      </c>
      <c r="M48" s="42">
        <v>609.87806458414263</v>
      </c>
      <c r="N48" s="42">
        <v>1853.3314936575771</v>
      </c>
      <c r="O48" s="42">
        <v>103.24054735509642</v>
      </c>
      <c r="P48" s="42">
        <v>29.229770865858089</v>
      </c>
      <c r="Q48" s="42">
        <v>20.517219386000928</v>
      </c>
      <c r="R48" s="42">
        <v>78.266385524601475</v>
      </c>
      <c r="S48" s="42">
        <v>1030.3187633392736</v>
      </c>
      <c r="T48" s="42">
        <v>202.37077934360104</v>
      </c>
      <c r="U48" s="42">
        <v>1007.1069788770526</v>
      </c>
      <c r="V48" s="42">
        <v>21.282739861256903</v>
      </c>
      <c r="W48" s="42">
        <v>22.184251080226971</v>
      </c>
      <c r="X48" s="42">
        <v>637.97934929259191</v>
      </c>
      <c r="Y48" s="42">
        <v>27.657731451632372</v>
      </c>
      <c r="Z48" s="42">
        <v>605.1955616605693</v>
      </c>
      <c r="AA48" s="42">
        <v>34.066742543848484</v>
      </c>
      <c r="AB48" s="42">
        <v>32.189531553599551</v>
      </c>
      <c r="AC48" s="42">
        <v>146.56037031827259</v>
      </c>
      <c r="AD48" s="42">
        <v>123.4208824281145</v>
      </c>
      <c r="AE48" s="42">
        <v>1516.1049101090193</v>
      </c>
      <c r="AF48" s="42">
        <v>411.30589232119303</v>
      </c>
      <c r="AG48" s="42">
        <v>86.588114617259549</v>
      </c>
      <c r="AH48" s="42">
        <v>186.77961660235383</v>
      </c>
      <c r="AI48" s="42">
        <v>44.428748940077554</v>
      </c>
      <c r="AJ48" s="42">
        <v>363.47384037037853</v>
      </c>
      <c r="AK48" s="42">
        <v>105.17104799577612</v>
      </c>
      <c r="AL48" s="42">
        <v>82.47589609398841</v>
      </c>
      <c r="AM48" s="42">
        <v>1830.1151158920384</v>
      </c>
      <c r="AN48" s="42">
        <v>125.51886199874946</v>
      </c>
      <c r="AO48" s="42">
        <v>932.94200563343247</v>
      </c>
      <c r="AP48" s="42">
        <v>4015.7892498375973</v>
      </c>
      <c r="AQ48" s="42">
        <v>2737.2466574691853</v>
      </c>
      <c r="AR48" s="42">
        <v>1031.3761150296277</v>
      </c>
      <c r="AS48" s="42">
        <v>952.49286845247536</v>
      </c>
      <c r="AT48" s="42">
        <v>95.622132341970186</v>
      </c>
      <c r="AU48" s="42">
        <v>27.510549142518858</v>
      </c>
      <c r="AV48" s="42">
        <v>43.564887985725129</v>
      </c>
      <c r="AW48" s="42">
        <v>0</v>
      </c>
      <c r="AX48" s="42">
        <v>1014.5094159837586</v>
      </c>
      <c r="AY48" s="42">
        <v>506.11627960769943</v>
      </c>
      <c r="AZ48" s="42">
        <v>451.72840116898794</v>
      </c>
      <c r="BA48" s="42">
        <v>0</v>
      </c>
      <c r="BB48" s="42">
        <v>208.83566048740795</v>
      </c>
      <c r="BC48" s="42">
        <v>195.70402519446029</v>
      </c>
      <c r="BD48" s="42">
        <v>68.853065883889428</v>
      </c>
      <c r="BE48" s="42">
        <v>35.59346868946114</v>
      </c>
      <c r="BF48" s="42">
        <v>95.284582293214669</v>
      </c>
      <c r="BG48" s="42">
        <v>275.35923657736191</v>
      </c>
      <c r="BH48" s="42">
        <v>8.0880394227954273</v>
      </c>
      <c r="BI48" s="42">
        <v>0</v>
      </c>
      <c r="BJ48" s="42">
        <v>37.600035950143081</v>
      </c>
      <c r="BK48" s="42">
        <v>0</v>
      </c>
      <c r="BL48" s="42">
        <v>11.327615166718818</v>
      </c>
      <c r="BM48" s="42">
        <v>0</v>
      </c>
      <c r="BN48" s="42">
        <v>89.94422127905959</v>
      </c>
      <c r="BO48" s="42">
        <v>32.352563796646258</v>
      </c>
      <c r="BP48" s="42">
        <v>109.86309902073721</v>
      </c>
      <c r="BQ48" s="42">
        <v>16.963928253424751</v>
      </c>
      <c r="BR48" s="42">
        <v>8.702946199520488</v>
      </c>
      <c r="BS48" s="42">
        <v>0</v>
      </c>
      <c r="BT48" s="42">
        <f t="shared" si="0"/>
        <v>24853.000000000011</v>
      </c>
    </row>
    <row r="49" spans="1:72" x14ac:dyDescent="0.25">
      <c r="A49" s="10" t="s">
        <v>138</v>
      </c>
      <c r="B49" s="8" t="s">
        <v>139</v>
      </c>
      <c r="C49" s="42">
        <v>0.12476207017876023</v>
      </c>
      <c r="D49" s="42">
        <v>2.1935187725386292E-3</v>
      </c>
      <c r="E49" s="42">
        <v>0</v>
      </c>
      <c r="F49" s="42">
        <v>0.59915844551488306</v>
      </c>
      <c r="G49" s="42">
        <v>7.3919945583828639</v>
      </c>
      <c r="H49" s="42">
        <v>0.33151805887841174</v>
      </c>
      <c r="I49" s="42">
        <v>0.51622385220719069</v>
      </c>
      <c r="J49" s="42">
        <v>0.59068091727487715</v>
      </c>
      <c r="K49" s="42">
        <v>1.9547861977743277</v>
      </c>
      <c r="L49" s="42">
        <v>0.29995944864312235</v>
      </c>
      <c r="M49" s="42">
        <v>13.015286330907166</v>
      </c>
      <c r="N49" s="42">
        <v>39.914994408154058</v>
      </c>
      <c r="O49" s="42">
        <v>2.2363443852811113</v>
      </c>
      <c r="P49" s="42">
        <v>0.66650918213976607</v>
      </c>
      <c r="Q49" s="42">
        <v>0.46908701979573642</v>
      </c>
      <c r="R49" s="42">
        <v>1.7733079240314376</v>
      </c>
      <c r="S49" s="42">
        <v>22.637735465907106</v>
      </c>
      <c r="T49" s="42">
        <v>4.4450992274425172</v>
      </c>
      <c r="U49" s="42">
        <v>22.055682312453769</v>
      </c>
      <c r="V49" s="42">
        <v>0.45793864612212293</v>
      </c>
      <c r="W49" s="42">
        <v>0.49902390432725463</v>
      </c>
      <c r="X49" s="42">
        <v>14.068267106351419</v>
      </c>
      <c r="Y49" s="42">
        <v>0.65167823688265447</v>
      </c>
      <c r="Z49" s="42">
        <v>14.204273017340613</v>
      </c>
      <c r="AA49" s="42">
        <v>0.79911764457633583</v>
      </c>
      <c r="AB49" s="42">
        <v>0.74647380909279637</v>
      </c>
      <c r="AC49" s="42">
        <v>3.4285102348578809</v>
      </c>
      <c r="AD49" s="42">
        <v>2.9015943535739801</v>
      </c>
      <c r="AE49" s="42">
        <v>35.259507568062503</v>
      </c>
      <c r="AF49" s="42">
        <v>9.689400825218323</v>
      </c>
      <c r="AG49" s="42">
        <v>2.038968130652258</v>
      </c>
      <c r="AH49" s="42">
        <v>4.4013033142150659</v>
      </c>
      <c r="AI49" s="42">
        <v>1.04756932031982</v>
      </c>
      <c r="AJ49" s="42">
        <v>8.5691146930592925</v>
      </c>
      <c r="AK49" s="42">
        <v>2.4699404856383591</v>
      </c>
      <c r="AL49" s="42">
        <v>1.9380222404166683</v>
      </c>
      <c r="AM49" s="42">
        <v>42.920057179744376</v>
      </c>
      <c r="AN49" s="42">
        <v>2.9504321920098948</v>
      </c>
      <c r="AO49" s="42">
        <v>21.920252580692235</v>
      </c>
      <c r="AP49" s="42">
        <v>94.517923344060662</v>
      </c>
      <c r="AQ49" s="42">
        <v>64.283894177411085</v>
      </c>
      <c r="AR49" s="42">
        <v>24.223516790644638</v>
      </c>
      <c r="AS49" s="42">
        <v>22.370025231016559</v>
      </c>
      <c r="AT49" s="42">
        <v>2.2523152488846447</v>
      </c>
      <c r="AU49" s="42">
        <v>0.64831678812851501</v>
      </c>
      <c r="AV49" s="42">
        <v>1.0272006569117567</v>
      </c>
      <c r="AW49" s="42">
        <v>0</v>
      </c>
      <c r="AX49" s="42">
        <v>23.771598589436486</v>
      </c>
      <c r="AY49" s="42">
        <v>11.848249936459403</v>
      </c>
      <c r="AZ49" s="42">
        <v>10.004046507385649</v>
      </c>
      <c r="BA49" s="42">
        <v>0</v>
      </c>
      <c r="BB49" s="42">
        <v>4.9236000959626018</v>
      </c>
      <c r="BC49" s="42">
        <v>4.5811541375497962</v>
      </c>
      <c r="BD49" s="42">
        <v>1.6147639341531894</v>
      </c>
      <c r="BE49" s="42">
        <v>0.83911878536214435</v>
      </c>
      <c r="BF49" s="42">
        <v>2.2466805276125927</v>
      </c>
      <c r="BG49" s="42">
        <v>6.4629403444846076</v>
      </c>
      <c r="BH49" s="42">
        <v>0.19070494134969282</v>
      </c>
      <c r="BI49" s="42">
        <v>0</v>
      </c>
      <c r="BJ49" s="42">
        <v>0.88655757913455746</v>
      </c>
      <c r="BK49" s="42">
        <v>0</v>
      </c>
      <c r="BL49" s="42">
        <v>0.26693304469924933</v>
      </c>
      <c r="BM49" s="42">
        <v>0</v>
      </c>
      <c r="BN49" s="42">
        <v>2.1173052900144889</v>
      </c>
      <c r="BO49" s="42">
        <v>0.76115499971108214</v>
      </c>
      <c r="BP49" s="42">
        <v>2.5711799205508536</v>
      </c>
      <c r="BQ49" s="42">
        <v>0.39998629748414738</v>
      </c>
      <c r="BR49" s="42">
        <v>0.20406402469824514</v>
      </c>
      <c r="BS49" s="42">
        <v>0</v>
      </c>
      <c r="BT49" s="42">
        <f t="shared" si="0"/>
        <v>573.00000000000023</v>
      </c>
    </row>
    <row r="50" spans="1:72" x14ac:dyDescent="0.25">
      <c r="A50" s="10" t="s">
        <v>140</v>
      </c>
      <c r="B50" s="8" t="s">
        <v>22</v>
      </c>
      <c r="C50" s="42">
        <v>11.49241263531562</v>
      </c>
      <c r="D50" s="42">
        <v>0.20205564497207507</v>
      </c>
      <c r="E50" s="42">
        <v>0</v>
      </c>
      <c r="F50" s="42">
        <v>50.231705155361531</v>
      </c>
      <c r="G50" s="42">
        <v>524.90680191603064</v>
      </c>
      <c r="H50" s="42">
        <v>24.720125683692768</v>
      </c>
      <c r="I50" s="42">
        <v>35.122534288371604</v>
      </c>
      <c r="J50" s="42">
        <v>39.954748846729508</v>
      </c>
      <c r="K50" s="42">
        <v>129.55457752514363</v>
      </c>
      <c r="L50" s="42">
        <v>19.879984669362344</v>
      </c>
      <c r="M50" s="42">
        <v>1120.8533228275555</v>
      </c>
      <c r="N50" s="42">
        <v>3354.1512797802379</v>
      </c>
      <c r="O50" s="42">
        <v>185.66805124801931</v>
      </c>
      <c r="P50" s="42">
        <v>48.466623582224592</v>
      </c>
      <c r="Q50" s="42">
        <v>33.867048587024428</v>
      </c>
      <c r="R50" s="42">
        <v>131.17152082809022</v>
      </c>
      <c r="S50" s="42">
        <v>1813.6457920106816</v>
      </c>
      <c r="T50" s="42">
        <v>356.38925278777617</v>
      </c>
      <c r="U50" s="42">
        <v>1781.6456878199701</v>
      </c>
      <c r="V50" s="42">
        <v>38.653277775570082</v>
      </c>
      <c r="W50" s="42">
        <v>37.624088391524971</v>
      </c>
      <c r="X50" s="42">
        <v>1116.7679121844369</v>
      </c>
      <c r="Y50" s="42">
        <v>43.276138515182652</v>
      </c>
      <c r="Z50" s="42">
        <v>953.77426179072893</v>
      </c>
      <c r="AA50" s="42">
        <v>53.743429750205145</v>
      </c>
      <c r="AB50" s="42">
        <v>51.840480481520117</v>
      </c>
      <c r="AC50" s="42">
        <v>232.37031573195236</v>
      </c>
      <c r="AD50" s="42">
        <v>193.91359169042968</v>
      </c>
      <c r="AE50" s="42">
        <v>2429.2205398814722</v>
      </c>
      <c r="AF50" s="42">
        <v>643.80387053291201</v>
      </c>
      <c r="AG50" s="42">
        <v>135.63742175734697</v>
      </c>
      <c r="AH50" s="42">
        <v>292.21083609060184</v>
      </c>
      <c r="AI50" s="42">
        <v>69.428258127083524</v>
      </c>
      <c r="AJ50" s="42">
        <v>568.13167572839654</v>
      </c>
      <c r="AK50" s="42">
        <v>165.56049227803703</v>
      </c>
      <c r="AL50" s="42">
        <v>129.70131275449421</v>
      </c>
      <c r="AM50" s="42">
        <v>2888.3691414802038</v>
      </c>
      <c r="AN50" s="42">
        <v>197.26952127489523</v>
      </c>
      <c r="AO50" s="42">
        <v>1467.3946616961957</v>
      </c>
      <c r="AP50" s="42">
        <v>6295.7458892937166</v>
      </c>
      <c r="AQ50" s="42">
        <v>4309.0169267913361</v>
      </c>
      <c r="AR50" s="42">
        <v>1623.3899486212181</v>
      </c>
      <c r="AS50" s="42">
        <v>1499.3248546078582</v>
      </c>
      <c r="AT50" s="42">
        <v>149.7218698286654</v>
      </c>
      <c r="AU50" s="42">
        <v>43.024176976189686</v>
      </c>
      <c r="AV50" s="42">
        <v>68.078313265805065</v>
      </c>
      <c r="AW50" s="42">
        <v>0</v>
      </c>
      <c r="AX50" s="42">
        <v>1603.6994903266338</v>
      </c>
      <c r="AY50" s="42">
        <v>800.703433439479</v>
      </c>
      <c r="AZ50" s="42">
        <v>776.05740722731775</v>
      </c>
      <c r="BA50" s="42">
        <v>0</v>
      </c>
      <c r="BB50" s="42">
        <v>326.40147389675673</v>
      </c>
      <c r="BC50" s="42">
        <v>309.91607506384037</v>
      </c>
      <c r="BD50" s="42">
        <v>108.66519753388278</v>
      </c>
      <c r="BE50" s="42">
        <v>55.637049768527262</v>
      </c>
      <c r="BF50" s="42">
        <v>148.90004181542665</v>
      </c>
      <c r="BG50" s="42">
        <v>433.94659587342591</v>
      </c>
      <c r="BH50" s="42">
        <v>12.639079474086321</v>
      </c>
      <c r="BI50" s="42">
        <v>0</v>
      </c>
      <c r="BJ50" s="42">
        <v>58.757112541139165</v>
      </c>
      <c r="BK50" s="42">
        <v>0</v>
      </c>
      <c r="BL50" s="42">
        <v>17.720788535363841</v>
      </c>
      <c r="BM50" s="42">
        <v>0</v>
      </c>
      <c r="BN50" s="42">
        <v>140.97974385763564</v>
      </c>
      <c r="BO50" s="42">
        <v>50.762811806793266</v>
      </c>
      <c r="BP50" s="42">
        <v>174.04754248561471</v>
      </c>
      <c r="BQ50" s="42">
        <v>26.509321502989025</v>
      </c>
      <c r="BR50" s="42">
        <v>13.740101716556623</v>
      </c>
      <c r="BS50" s="42">
        <v>0</v>
      </c>
      <c r="BT50" s="42">
        <f t="shared" si="0"/>
        <v>40418.000000000015</v>
      </c>
    </row>
    <row r="51" spans="1:72" x14ac:dyDescent="0.25">
      <c r="A51" s="10" t="s">
        <v>141</v>
      </c>
      <c r="B51" s="8" t="s">
        <v>142</v>
      </c>
      <c r="C51" s="42">
        <v>0.77137980218484459</v>
      </c>
      <c r="D51" s="42">
        <v>1.356213178774144E-2</v>
      </c>
      <c r="E51" s="42">
        <v>0</v>
      </c>
      <c r="F51" s="42">
        <v>3.5283428518348448</v>
      </c>
      <c r="G51" s="42">
        <v>40.162808316994834</v>
      </c>
      <c r="H51" s="42">
        <v>1.8431029445550293</v>
      </c>
      <c r="I51" s="42">
        <v>2.7502894119643391</v>
      </c>
      <c r="J51" s="42">
        <v>3.1386768915615462</v>
      </c>
      <c r="K51" s="42">
        <v>10.292214594544582</v>
      </c>
      <c r="L51" s="42">
        <v>1.5793272014153541</v>
      </c>
      <c r="M51" s="42">
        <v>77.699239648284362</v>
      </c>
      <c r="N51" s="42">
        <v>235.47096651276573</v>
      </c>
      <c r="O51" s="42">
        <v>13.10479668475547</v>
      </c>
      <c r="P51" s="42">
        <v>3.6617390699625538</v>
      </c>
      <c r="Q51" s="42">
        <v>2.5684685548358894</v>
      </c>
      <c r="R51" s="42">
        <v>9.8212900577137319</v>
      </c>
      <c r="S51" s="42">
        <v>130.31815788062116</v>
      </c>
      <c r="T51" s="42">
        <v>25.598434571713454</v>
      </c>
      <c r="U51" s="42">
        <v>127.48710776900177</v>
      </c>
      <c r="V51" s="42">
        <v>2.7059938883426842</v>
      </c>
      <c r="W51" s="42">
        <v>2.7890564784843241</v>
      </c>
      <c r="X51" s="42">
        <v>80.619760369436918</v>
      </c>
      <c r="Y51" s="42">
        <v>3.4342211100211921</v>
      </c>
      <c r="Z51" s="42">
        <v>75.227024751005956</v>
      </c>
      <c r="AA51" s="42">
        <v>4.2352158791909789</v>
      </c>
      <c r="AB51" s="42">
        <v>4.0143673596215832</v>
      </c>
      <c r="AC51" s="42">
        <v>18.234254186339296</v>
      </c>
      <c r="AD51" s="42">
        <v>15.334422929518356</v>
      </c>
      <c r="AE51" s="42">
        <v>188.92682942740751</v>
      </c>
      <c r="AF51" s="42">
        <v>51.074015526414463</v>
      </c>
      <c r="AG51" s="42">
        <v>10.753330489437554</v>
      </c>
      <c r="AH51" s="42">
        <v>23.191640313539246</v>
      </c>
      <c r="AI51" s="42">
        <v>5.515594625984523</v>
      </c>
      <c r="AJ51" s="42">
        <v>45.124963116283013</v>
      </c>
      <c r="AK51" s="42">
        <v>13.070763409348904</v>
      </c>
      <c r="AL51" s="42">
        <v>10.248619844245328</v>
      </c>
      <c r="AM51" s="42">
        <v>227.53610467147672</v>
      </c>
      <c r="AN51" s="42">
        <v>15.595792721963784</v>
      </c>
      <c r="AO51" s="42">
        <v>115.93223736345955</v>
      </c>
      <c r="AP51" s="42">
        <v>498.77766582323653</v>
      </c>
      <c r="AQ51" s="42">
        <v>340.1882038376155</v>
      </c>
      <c r="AR51" s="42">
        <v>128.1780377042131</v>
      </c>
      <c r="AS51" s="42">
        <v>118.37568710946402</v>
      </c>
      <c r="AT51" s="42">
        <v>11.874503002577102</v>
      </c>
      <c r="AU51" s="42">
        <v>3.4156529671831399</v>
      </c>
      <c r="AV51" s="42">
        <v>5.4083508491262009</v>
      </c>
      <c r="AW51" s="42">
        <v>0</v>
      </c>
      <c r="AX51" s="42">
        <v>126.16303427805275</v>
      </c>
      <c r="AY51" s="42">
        <v>62.944779773612339</v>
      </c>
      <c r="AZ51" s="42">
        <v>56.870068187005913</v>
      </c>
      <c r="BA51" s="42">
        <v>0</v>
      </c>
      <c r="BB51" s="42">
        <v>25.926514200499419</v>
      </c>
      <c r="BC51" s="42">
        <v>24.344051351757951</v>
      </c>
      <c r="BD51" s="42">
        <v>8.5604013440245321</v>
      </c>
      <c r="BE51" s="42">
        <v>4.418925573554775</v>
      </c>
      <c r="BF51" s="42">
        <v>11.829077851020791</v>
      </c>
      <c r="BG51" s="42">
        <v>34.22755012755033</v>
      </c>
      <c r="BH51" s="42">
        <v>1.0040873947472344</v>
      </c>
      <c r="BI51" s="42">
        <v>0</v>
      </c>
      <c r="BJ51" s="42">
        <v>4.6678459594516788</v>
      </c>
      <c r="BK51" s="42">
        <v>0</v>
      </c>
      <c r="BL51" s="42">
        <v>1.4064916275749642</v>
      </c>
      <c r="BM51" s="42">
        <v>0</v>
      </c>
      <c r="BN51" s="42">
        <v>11.171130654982736</v>
      </c>
      <c r="BO51" s="42">
        <v>4.0188364911826868</v>
      </c>
      <c r="BP51" s="42">
        <v>13.66692519222088</v>
      </c>
      <c r="BQ51" s="42">
        <v>2.1059821341440914</v>
      </c>
      <c r="BR51" s="42">
        <v>1.0820832071831457</v>
      </c>
      <c r="BS51" s="42">
        <v>0</v>
      </c>
      <c r="BT51" s="42">
        <f t="shared" si="0"/>
        <v>3104.0000000000023</v>
      </c>
    </row>
    <row r="52" spans="1:72" x14ac:dyDescent="0.25">
      <c r="A52" s="10" t="s">
        <v>143</v>
      </c>
      <c r="B52" s="8" t="s">
        <v>144</v>
      </c>
      <c r="C52" s="42">
        <v>34.046334089579958</v>
      </c>
      <c r="D52" s="42">
        <v>0.59859093763736182</v>
      </c>
      <c r="E52" s="42">
        <v>0</v>
      </c>
      <c r="F52" s="42">
        <v>120.9496431268258</v>
      </c>
      <c r="G52" s="42">
        <v>678.63087342144445</v>
      </c>
      <c r="H52" s="42">
        <v>40.551404870321996</v>
      </c>
      <c r="I52" s="42">
        <v>34.225051854940624</v>
      </c>
      <c r="J52" s="42">
        <v>37.156623615091107</v>
      </c>
      <c r="K52" s="42">
        <v>100.04914076124305</v>
      </c>
      <c r="L52" s="42">
        <v>15.352413033266782</v>
      </c>
      <c r="M52" s="42">
        <v>2882.0889825820832</v>
      </c>
      <c r="N52" s="42">
        <v>8094.0719238014271</v>
      </c>
      <c r="O52" s="42">
        <v>435.82048603865979</v>
      </c>
      <c r="P52" s="42">
        <v>70.951446349026583</v>
      </c>
      <c r="Q52" s="42">
        <v>47.845182319831274</v>
      </c>
      <c r="R52" s="42">
        <v>207.8357728654392</v>
      </c>
      <c r="S52" s="42">
        <v>3847.0089773677305</v>
      </c>
      <c r="T52" s="42">
        <v>757.66880253430668</v>
      </c>
      <c r="U52" s="42">
        <v>3873.6413430613948</v>
      </c>
      <c r="V52" s="42">
        <v>94.681902031934442</v>
      </c>
      <c r="W52" s="42">
        <v>64.590031997871037</v>
      </c>
      <c r="X52" s="42">
        <v>2302.1309270855354</v>
      </c>
      <c r="Y52" s="42">
        <v>34.090063205359961</v>
      </c>
      <c r="Z52" s="42">
        <v>833.20485644124074</v>
      </c>
      <c r="AA52" s="42">
        <v>47.605264602329136</v>
      </c>
      <c r="AB52" s="42">
        <v>58.519760217904206</v>
      </c>
      <c r="AC52" s="42">
        <v>219.61267585991106</v>
      </c>
      <c r="AD52" s="42">
        <v>162.31206939915188</v>
      </c>
      <c r="AE52" s="42">
        <v>2597.2623732640768</v>
      </c>
      <c r="AF52" s="42">
        <v>509.93333971074134</v>
      </c>
      <c r="AG52" s="42">
        <v>108.67912077432564</v>
      </c>
      <c r="AH52" s="42">
        <v>229.65845416575527</v>
      </c>
      <c r="AI52" s="42">
        <v>53.616303667976432</v>
      </c>
      <c r="AJ52" s="42">
        <v>440.37175036012815</v>
      </c>
      <c r="AK52" s="42">
        <v>142.40737115060301</v>
      </c>
      <c r="AL52" s="42">
        <v>109.98331050091117</v>
      </c>
      <c r="AM52" s="42">
        <v>2572.6905326796373</v>
      </c>
      <c r="AN52" s="42">
        <v>165.83433034339254</v>
      </c>
      <c r="AO52" s="42">
        <v>1247.3362714957054</v>
      </c>
      <c r="AP52" s="42">
        <v>5106.1453859911026</v>
      </c>
      <c r="AQ52" s="42">
        <v>3706.8591225304945</v>
      </c>
      <c r="AR52" s="42">
        <v>1393.923531804375</v>
      </c>
      <c r="AS52" s="42">
        <v>1288.5575477650327</v>
      </c>
      <c r="AT52" s="42">
        <v>119.16012785894465</v>
      </c>
      <c r="AU52" s="42">
        <v>33.631988360792285</v>
      </c>
      <c r="AV52" s="42">
        <v>52.573802306573334</v>
      </c>
      <c r="AW52" s="42">
        <v>0</v>
      </c>
      <c r="AX52" s="42">
        <v>1458.8338837038164</v>
      </c>
      <c r="AY52" s="42">
        <v>736.16795973765363</v>
      </c>
      <c r="AZ52" s="42">
        <v>1442.7267807081339</v>
      </c>
      <c r="BA52" s="42">
        <v>0</v>
      </c>
      <c r="BB52" s="42">
        <v>252.74480546342895</v>
      </c>
      <c r="BC52" s="42">
        <v>288.50540778003779</v>
      </c>
      <c r="BD52" s="42">
        <v>96.767717951160378</v>
      </c>
      <c r="BE52" s="42">
        <v>43.153143602815284</v>
      </c>
      <c r="BF52" s="42">
        <v>114.98876788089838</v>
      </c>
      <c r="BG52" s="42">
        <v>378.93264509106933</v>
      </c>
      <c r="BH52" s="42">
        <v>9.7605894407704987</v>
      </c>
      <c r="BI52" s="42">
        <v>0</v>
      </c>
      <c r="BJ52" s="42">
        <v>45.375460563805454</v>
      </c>
      <c r="BK52" s="42">
        <v>0</v>
      </c>
      <c r="BL52" s="42">
        <v>13.916458804815804</v>
      </c>
      <c r="BM52" s="42">
        <v>0</v>
      </c>
      <c r="BN52" s="42">
        <v>113.97972363289598</v>
      </c>
      <c r="BO52" s="42">
        <v>41.675634059110124</v>
      </c>
      <c r="BP52" s="42">
        <v>162.83924292385092</v>
      </c>
      <c r="BQ52" s="42">
        <v>20.471950039919328</v>
      </c>
      <c r="BR52" s="42">
        <v>12.294620413772055</v>
      </c>
      <c r="BS52" s="42">
        <v>0</v>
      </c>
      <c r="BT52" s="42">
        <f t="shared" si="0"/>
        <v>50207</v>
      </c>
    </row>
    <row r="53" spans="1:72" x14ac:dyDescent="0.25">
      <c r="A53" s="10" t="s">
        <v>145</v>
      </c>
      <c r="B53" s="8" t="s">
        <v>146</v>
      </c>
      <c r="C53" s="42">
        <v>75.647893906111264</v>
      </c>
      <c r="D53" s="42">
        <v>1.3300152525708615</v>
      </c>
      <c r="E53" s="42">
        <v>0</v>
      </c>
      <c r="F53" s="42">
        <v>262.582585252976</v>
      </c>
      <c r="G53" s="42">
        <v>1314.1977349893111</v>
      </c>
      <c r="H53" s="42">
        <v>82.879845896721804</v>
      </c>
      <c r="I53" s="42">
        <v>60.615686868905691</v>
      </c>
      <c r="J53" s="42">
        <v>64.613889156331226</v>
      </c>
      <c r="K53" s="42">
        <v>159.59870276108231</v>
      </c>
      <c r="L53" s="42">
        <v>24.490217364374178</v>
      </c>
      <c r="M53" s="42">
        <v>6306.8599009884065</v>
      </c>
      <c r="N53" s="42">
        <v>17577.086853166271</v>
      </c>
      <c r="O53" s="42">
        <v>943.11439975347639</v>
      </c>
      <c r="P53" s="42">
        <v>141.5984963131375</v>
      </c>
      <c r="Q53" s="42">
        <v>94.70988712913389</v>
      </c>
      <c r="R53" s="42">
        <v>421.84992694728635</v>
      </c>
      <c r="S53" s="42">
        <v>8210.5257271356058</v>
      </c>
      <c r="T53" s="42">
        <v>1617.5931027351005</v>
      </c>
      <c r="U53" s="42">
        <v>8296.533342686922</v>
      </c>
      <c r="V53" s="42">
        <v>205.99316065386196</v>
      </c>
      <c r="W53" s="42">
        <v>133.15609023933132</v>
      </c>
      <c r="X53" s="42">
        <v>4892.7668892073443</v>
      </c>
      <c r="Y53" s="42">
        <v>54.948398759076767</v>
      </c>
      <c r="Z53" s="42">
        <v>1411.0572949174204</v>
      </c>
      <c r="AA53" s="42">
        <v>81.112284616623185</v>
      </c>
      <c r="AB53" s="42">
        <v>109.02078989327765</v>
      </c>
      <c r="AC53" s="42">
        <v>384.37253887414761</v>
      </c>
      <c r="AD53" s="42">
        <v>269.56869537728136</v>
      </c>
      <c r="AE53" s="42">
        <v>4754.5772169828651</v>
      </c>
      <c r="AF53" s="42">
        <v>824.25744218896284</v>
      </c>
      <c r="AG53" s="42">
        <v>176.69873806744769</v>
      </c>
      <c r="AH53" s="42">
        <v>369.74025109190075</v>
      </c>
      <c r="AI53" s="42">
        <v>85.528895572166036</v>
      </c>
      <c r="AJ53" s="42">
        <v>703.86355859165053</v>
      </c>
      <c r="AK53" s="42">
        <v>239.50448128798132</v>
      </c>
      <c r="AL53" s="42">
        <v>183.77062227905819</v>
      </c>
      <c r="AM53" s="42">
        <v>4393.9824937199337</v>
      </c>
      <c r="AN53" s="42">
        <v>275.97628849841766</v>
      </c>
      <c r="AO53" s="42">
        <v>2086.5031568350305</v>
      </c>
      <c r="AP53" s="42">
        <v>8352.3600987357495</v>
      </c>
      <c r="AQ53" s="42">
        <v>6234.6322109724133</v>
      </c>
      <c r="AR53" s="42">
        <v>2342.480194069688</v>
      </c>
      <c r="AS53" s="42">
        <v>2166.2995504485157</v>
      </c>
      <c r="AT53" s="42">
        <v>193.08264517994334</v>
      </c>
      <c r="AU53" s="42">
        <v>53.994255953527563</v>
      </c>
      <c r="AV53" s="42">
        <v>83.865894134665936</v>
      </c>
      <c r="AW53" s="42">
        <v>0</v>
      </c>
      <c r="AX53" s="42">
        <v>2513.9381391224779</v>
      </c>
      <c r="AY53" s="42">
        <v>1274.206535774676</v>
      </c>
      <c r="AZ53" s="42">
        <v>3016.316145872107</v>
      </c>
      <c r="BA53" s="42">
        <v>0</v>
      </c>
      <c r="BB53" s="42">
        <v>403.75547891782338</v>
      </c>
      <c r="BC53" s="42">
        <v>501.90600843647371</v>
      </c>
      <c r="BD53" s="42">
        <v>165.25722725809266</v>
      </c>
      <c r="BE53" s="42">
        <v>68.996686324890518</v>
      </c>
      <c r="BF53" s="42">
        <v>183.4304427429505</v>
      </c>
      <c r="BG53" s="42">
        <v>641.61573234078901</v>
      </c>
      <c r="BH53" s="42">
        <v>15.570122852408742</v>
      </c>
      <c r="BI53" s="42">
        <v>0</v>
      </c>
      <c r="BJ53" s="42">
        <v>72.383076836731263</v>
      </c>
      <c r="BK53" s="42">
        <v>0</v>
      </c>
      <c r="BL53" s="42">
        <v>22.395811678314722</v>
      </c>
      <c r="BM53" s="42">
        <v>0</v>
      </c>
      <c r="BN53" s="42">
        <v>186.15026941844343</v>
      </c>
      <c r="BO53" s="42">
        <v>68.57809159303477</v>
      </c>
      <c r="BP53" s="42">
        <v>283.86126555101777</v>
      </c>
      <c r="BQ53" s="42">
        <v>32.656918835094025</v>
      </c>
      <c r="BR53" s="42">
        <v>21.039700992683454</v>
      </c>
      <c r="BS53" s="42">
        <v>0</v>
      </c>
      <c r="BT53" s="42">
        <f t="shared" si="0"/>
        <v>96190.999999999985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16.334947381833505</v>
      </c>
      <c r="G54" s="42">
        <v>513.8201499287826</v>
      </c>
      <c r="H54" s="42">
        <v>19.160841749088235</v>
      </c>
      <c r="I54" s="42">
        <v>40.937336271368487</v>
      </c>
      <c r="J54" s="42">
        <v>47.611476286810365</v>
      </c>
      <c r="K54" s="42">
        <v>166.36087547446866</v>
      </c>
      <c r="L54" s="42">
        <v>25.527864141830658</v>
      </c>
      <c r="M54" s="42">
        <v>257.05126662314905</v>
      </c>
      <c r="N54" s="42">
        <v>1080.3264310912618</v>
      </c>
      <c r="O54" s="42">
        <v>66.966070093172078</v>
      </c>
      <c r="P54" s="42">
        <v>42.582167566094434</v>
      </c>
      <c r="Q54" s="42">
        <v>30.771536840806611</v>
      </c>
      <c r="R54" s="42">
        <v>105.97619175229902</v>
      </c>
      <c r="S54" s="42">
        <v>894.61920657882604</v>
      </c>
      <c r="T54" s="42">
        <v>174.79115115796378</v>
      </c>
      <c r="U54" s="42">
        <v>823.42563149131445</v>
      </c>
      <c r="V54" s="42">
        <v>11.625123436408956</v>
      </c>
      <c r="W54" s="42">
        <v>27.479813059256063</v>
      </c>
      <c r="X54" s="42">
        <v>589.97295320565581</v>
      </c>
      <c r="Y54" s="42">
        <v>55.178112480969453</v>
      </c>
      <c r="Z54" s="42">
        <v>1168.0775623072616</v>
      </c>
      <c r="AA54" s="42">
        <v>65.434604363872111</v>
      </c>
      <c r="AB54" s="42">
        <v>55.730511963408745</v>
      </c>
      <c r="AC54" s="42">
        <v>274.83935443453367</v>
      </c>
      <c r="AD54" s="42">
        <v>241.63973330151259</v>
      </c>
      <c r="AE54" s="42">
        <v>2696.4844825328328</v>
      </c>
      <c r="AF54" s="42">
        <v>819.23110557055338</v>
      </c>
      <c r="AG54" s="42">
        <v>171.86631956997365</v>
      </c>
      <c r="AH54" s="42">
        <v>372.88407899121182</v>
      </c>
      <c r="AI54" s="42">
        <v>89.152741843084485</v>
      </c>
      <c r="AJ54" s="42">
        <v>728.58193826384604</v>
      </c>
      <c r="AK54" s="42">
        <v>204.06420134304889</v>
      </c>
      <c r="AL54" s="42">
        <v>160.79153442390535</v>
      </c>
      <c r="AM54" s="42">
        <v>3508.3653770795859</v>
      </c>
      <c r="AN54" s="42">
        <v>245.40347007365492</v>
      </c>
      <c r="AO54" s="42">
        <v>1817.3654405358855</v>
      </c>
      <c r="AP54" s="42">
        <v>7941.1774715976208</v>
      </c>
      <c r="AQ54" s="42">
        <v>5310.8861121209648</v>
      </c>
      <c r="AR54" s="42">
        <v>2002.365676158483</v>
      </c>
      <c r="AS54" s="42">
        <v>1848.6563977855528</v>
      </c>
      <c r="AT54" s="42">
        <v>190.18413375071239</v>
      </c>
      <c r="AU54" s="42">
        <v>55.009094728879823</v>
      </c>
      <c r="AV54" s="42">
        <v>87.419279288116414</v>
      </c>
      <c r="AW54" s="42">
        <v>0</v>
      </c>
      <c r="AX54" s="42">
        <v>1930.1105871401644</v>
      </c>
      <c r="AY54" s="42">
        <v>959.10978496151461</v>
      </c>
      <c r="AZ54" s="42">
        <v>502.10639523213149</v>
      </c>
      <c r="BA54" s="42">
        <v>0</v>
      </c>
      <c r="BB54" s="42">
        <v>418.73323603367299</v>
      </c>
      <c r="BC54" s="42">
        <v>369.13477056376007</v>
      </c>
      <c r="BD54" s="42">
        <v>132.00286438200396</v>
      </c>
      <c r="BE54" s="42">
        <v>71.333736150220062</v>
      </c>
      <c r="BF54" s="42">
        <v>191.2023626474475</v>
      </c>
      <c r="BG54" s="42">
        <v>531.54227959301022</v>
      </c>
      <c r="BH54" s="42">
        <v>16.229826584802147</v>
      </c>
      <c r="BI54" s="42">
        <v>0</v>
      </c>
      <c r="BJ54" s="42">
        <v>75.449936771232231</v>
      </c>
      <c r="BK54" s="42">
        <v>0</v>
      </c>
      <c r="BL54" s="42">
        <v>22.619522090629765</v>
      </c>
      <c r="BM54" s="42">
        <v>0</v>
      </c>
      <c r="BN54" s="42">
        <v>178.03752871334396</v>
      </c>
      <c r="BO54" s="42">
        <v>63.7341208824825</v>
      </c>
      <c r="BP54" s="42">
        <v>206.82619875524534</v>
      </c>
      <c r="BQ54" s="42">
        <v>34.040587509271965</v>
      </c>
      <c r="BR54" s="42">
        <v>16.656493349223538</v>
      </c>
      <c r="BS54" s="42">
        <v>0</v>
      </c>
      <c r="BT54" s="42">
        <f t="shared" si="0"/>
        <v>40765.000000000036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21.424767120433998</v>
      </c>
      <c r="G55" s="42">
        <v>673.92179458462442</v>
      </c>
      <c r="H55" s="42">
        <v>25.131184246252925</v>
      </c>
      <c r="I55" s="42">
        <v>53.693034672421405</v>
      </c>
      <c r="J55" s="42">
        <v>62.44677548453059</v>
      </c>
      <c r="K55" s="42">
        <v>218.19739798830895</v>
      </c>
      <c r="L55" s="42">
        <v>33.482112402091488</v>
      </c>
      <c r="M55" s="42">
        <v>337.14608297657082</v>
      </c>
      <c r="N55" s="42">
        <v>1416.9462355245059</v>
      </c>
      <c r="O55" s="42">
        <v>87.832083151518006</v>
      </c>
      <c r="P55" s="42">
        <v>55.850380308018416</v>
      </c>
      <c r="Q55" s="42">
        <v>40.359665405799262</v>
      </c>
      <c r="R55" s="42">
        <v>138.99740081982512</v>
      </c>
      <c r="S55" s="42">
        <v>1173.3743436317941</v>
      </c>
      <c r="T55" s="42">
        <v>229.25447023090516</v>
      </c>
      <c r="U55" s="42">
        <v>1079.9975037151012</v>
      </c>
      <c r="V55" s="42">
        <v>15.247405244069116</v>
      </c>
      <c r="W55" s="42">
        <v>36.042270693959125</v>
      </c>
      <c r="X55" s="42">
        <v>773.8031126958615</v>
      </c>
      <c r="Y55" s="42">
        <v>72.371106096406066</v>
      </c>
      <c r="Z55" s="42">
        <v>1532.0398141514129</v>
      </c>
      <c r="AA55" s="42">
        <v>85.82342675145712</v>
      </c>
      <c r="AB55" s="42">
        <v>73.095628189563968</v>
      </c>
      <c r="AC55" s="42">
        <v>360.47677575251345</v>
      </c>
      <c r="AD55" s="42">
        <v>316.93245726559479</v>
      </c>
      <c r="AE55" s="42">
        <v>3536.6843082934615</v>
      </c>
      <c r="AF55" s="42">
        <v>1074.4960020002643</v>
      </c>
      <c r="AG55" s="42">
        <v>225.41828795407289</v>
      </c>
      <c r="AH55" s="42">
        <v>489.07133696610134</v>
      </c>
      <c r="AI55" s="42">
        <v>116.93191826626267</v>
      </c>
      <c r="AJ55" s="42">
        <v>955.60138582492459</v>
      </c>
      <c r="AK55" s="42">
        <v>267.64873428698132</v>
      </c>
      <c r="AL55" s="42">
        <v>210.89270136251554</v>
      </c>
      <c r="AM55" s="42">
        <v>4601.539840949692</v>
      </c>
      <c r="AN55" s="42">
        <v>321.86893988539447</v>
      </c>
      <c r="AO55" s="42">
        <v>2383.6398383204264</v>
      </c>
      <c r="AP55" s="42">
        <v>10415.575515121058</v>
      </c>
      <c r="AQ55" s="42">
        <v>6965.7094997368231</v>
      </c>
      <c r="AR55" s="42">
        <v>2626.2844500715219</v>
      </c>
      <c r="AS55" s="42">
        <v>2424.6807707690455</v>
      </c>
      <c r="AT55" s="42">
        <v>249.44376497606618</v>
      </c>
      <c r="AU55" s="42">
        <v>72.149423963424923</v>
      </c>
      <c r="AV55" s="42">
        <v>114.65832468288286</v>
      </c>
      <c r="AW55" s="42">
        <v>0</v>
      </c>
      <c r="AX55" s="42">
        <v>2531.5153382220815</v>
      </c>
      <c r="AY55" s="42">
        <v>1257.959594567332</v>
      </c>
      <c r="AZ55" s="42">
        <v>658.55814139277243</v>
      </c>
      <c r="BA55" s="42">
        <v>0</v>
      </c>
      <c r="BB55" s="42">
        <v>549.20667069820661</v>
      </c>
      <c r="BC55" s="42">
        <v>484.15377843082445</v>
      </c>
      <c r="BD55" s="42">
        <v>173.1337458582756</v>
      </c>
      <c r="BE55" s="42">
        <v>93.560673880628372</v>
      </c>
      <c r="BF55" s="42">
        <v>250.7792646552453</v>
      </c>
      <c r="BG55" s="42">
        <v>697.16597725989141</v>
      </c>
      <c r="BH55" s="42">
        <v>21.28689164748231</v>
      </c>
      <c r="BI55" s="42">
        <v>0</v>
      </c>
      <c r="BJ55" s="42">
        <v>98.959444850913115</v>
      </c>
      <c r="BK55" s="42">
        <v>0</v>
      </c>
      <c r="BL55" s="42">
        <v>29.667557650428101</v>
      </c>
      <c r="BM55" s="42">
        <v>0</v>
      </c>
      <c r="BN55" s="42">
        <v>233.51238924853084</v>
      </c>
      <c r="BO55" s="42">
        <v>83.59308821841509</v>
      </c>
      <c r="BP55" s="42">
        <v>271.2713447527708</v>
      </c>
      <c r="BQ55" s="42">
        <v>44.647322270532172</v>
      </c>
      <c r="BR55" s="42">
        <v>21.846503861227397</v>
      </c>
      <c r="BS55" s="42">
        <v>0</v>
      </c>
      <c r="BT55" s="42">
        <f t="shared" si="0"/>
        <v>53467.000000000029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23.659274070472605</v>
      </c>
      <c r="D57" s="42">
        <v>0.41596921918720065</v>
      </c>
      <c r="E57" s="42">
        <v>0</v>
      </c>
      <c r="F57" s="42">
        <v>102.11300562308267</v>
      </c>
      <c r="G57" s="42">
        <v>1039.7793648947445</v>
      </c>
      <c r="H57" s="42">
        <v>49.368056815925684</v>
      </c>
      <c r="I57" s="42">
        <v>69.052527810565479</v>
      </c>
      <c r="J57" s="42">
        <v>78.470072359860495</v>
      </c>
      <c r="K57" s="42">
        <v>253.48965485334526</v>
      </c>
      <c r="L57" s="42">
        <v>38.897664201393624</v>
      </c>
      <c r="M57" s="42">
        <v>2287.0547400498049</v>
      </c>
      <c r="N57" s="42">
        <v>6819.3089608503606</v>
      </c>
      <c r="O57" s="42">
        <v>376.90974176892996</v>
      </c>
      <c r="P57" s="42">
        <v>96.393090041530854</v>
      </c>
      <c r="Q57" s="42">
        <v>67.275868546762467</v>
      </c>
      <c r="R57" s="42">
        <v>261.61789396661936</v>
      </c>
      <c r="S57" s="42">
        <v>3662.6224026228042</v>
      </c>
      <c r="T57" s="42">
        <v>719.80107483709162</v>
      </c>
      <c r="U57" s="42">
        <v>3602.4027878565894</v>
      </c>
      <c r="V57" s="42">
        <v>78.650997647281741</v>
      </c>
      <c r="W57" s="42">
        <v>75.272066275414261</v>
      </c>
      <c r="X57" s="42">
        <v>2252.1830749499386</v>
      </c>
      <c r="Y57" s="42">
        <v>84.70636528732561</v>
      </c>
      <c r="Z57" s="42">
        <v>1870.6816866086128</v>
      </c>
      <c r="AA57" s="42">
        <v>105.44003537182546</v>
      </c>
      <c r="AB57" s="42">
        <v>102.29375448004609</v>
      </c>
      <c r="AC57" s="42">
        <v>456.53299835153638</v>
      </c>
      <c r="AD57" s="42">
        <v>380.00141476402518</v>
      </c>
      <c r="AE57" s="42">
        <v>4786.6829937149796</v>
      </c>
      <c r="AF57" s="42">
        <v>1260.2766539923639</v>
      </c>
      <c r="AG57" s="42">
        <v>265.57474331497264</v>
      </c>
      <c r="AH57" s="42">
        <v>571.93313308093286</v>
      </c>
      <c r="AI57" s="42">
        <v>135.84502783228731</v>
      </c>
      <c r="AJ57" s="42">
        <v>1111.6962564288788</v>
      </c>
      <c r="AK57" s="42">
        <v>324.61782979131726</v>
      </c>
      <c r="AL57" s="42">
        <v>254.2343957688276</v>
      </c>
      <c r="AM57" s="42">
        <v>5667.3965542710766</v>
      </c>
      <c r="AN57" s="42">
        <v>386.6110742816511</v>
      </c>
      <c r="AO57" s="42">
        <v>2876.4587224802999</v>
      </c>
      <c r="AP57" s="42">
        <v>12329.792483360898</v>
      </c>
      <c r="AQ57" s="42">
        <v>8448.7979945913939</v>
      </c>
      <c r="AR57" s="42">
        <v>3182.9000245767834</v>
      </c>
      <c r="AS57" s="42">
        <v>2939.7059281601432</v>
      </c>
      <c r="AT57" s="42">
        <v>293.11424561771332</v>
      </c>
      <c r="AU57" s="42">
        <v>84.201123489297146</v>
      </c>
      <c r="AV57" s="42">
        <v>133.20369270161538</v>
      </c>
      <c r="AW57" s="42">
        <v>0</v>
      </c>
      <c r="AX57" s="42">
        <v>3148.1064816454796</v>
      </c>
      <c r="AY57" s="42">
        <v>1572.168632869701</v>
      </c>
      <c r="AZ57" s="42">
        <v>1557.788338863872</v>
      </c>
      <c r="BA57" s="42">
        <v>0</v>
      </c>
      <c r="BB57" s="42">
        <v>638.67677981844815</v>
      </c>
      <c r="BC57" s="42">
        <v>608.68066879978619</v>
      </c>
      <c r="BD57" s="42">
        <v>213.21579474588239</v>
      </c>
      <c r="BE57" s="42">
        <v>108.86953390866165</v>
      </c>
      <c r="BF57" s="42">
        <v>291.34146340846803</v>
      </c>
      <c r="BG57" s="42">
        <v>851.11224216709388</v>
      </c>
      <c r="BH57" s="42">
        <v>24.729932008217475</v>
      </c>
      <c r="BI57" s="42">
        <v>0</v>
      </c>
      <c r="BJ57" s="42">
        <v>114.96560339862847</v>
      </c>
      <c r="BK57" s="42">
        <v>0</v>
      </c>
      <c r="BL57" s="42">
        <v>34.683715526991314</v>
      </c>
      <c r="BM57" s="42">
        <v>0</v>
      </c>
      <c r="BN57" s="42">
        <v>276.08241297970699</v>
      </c>
      <c r="BO57" s="42">
        <v>99.439034470002966</v>
      </c>
      <c r="BP57" s="42">
        <v>341.87047754437066</v>
      </c>
      <c r="BQ57" s="42">
        <v>51.86878678126893</v>
      </c>
      <c r="BR57" s="42">
        <v>26.962679482930312</v>
      </c>
      <c r="BS57" s="42">
        <v>0</v>
      </c>
      <c r="BT57" s="42">
        <f t="shared" si="0"/>
        <v>79968.000000000015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22.086339501825069</v>
      </c>
      <c r="G58" s="42">
        <v>694.73173123450579</v>
      </c>
      <c r="H58" s="42">
        <v>25.907206562645531</v>
      </c>
      <c r="I58" s="42">
        <v>55.351014365394029</v>
      </c>
      <c r="J58" s="42">
        <v>64.37506071326905</v>
      </c>
      <c r="K58" s="42">
        <v>224.93508486205718</v>
      </c>
      <c r="L58" s="42">
        <v>34.516001858688135</v>
      </c>
      <c r="M58" s="42">
        <v>347.5567696243034</v>
      </c>
      <c r="N58" s="42">
        <v>1460.6999197568541</v>
      </c>
      <c r="O58" s="42">
        <v>90.544237738144432</v>
      </c>
      <c r="P58" s="42">
        <v>57.574976374536796</v>
      </c>
      <c r="Q58" s="42">
        <v>41.605925857759807</v>
      </c>
      <c r="R58" s="42">
        <v>143.28948208029476</v>
      </c>
      <c r="S58" s="42">
        <v>1209.6068055491653</v>
      </c>
      <c r="T58" s="42">
        <v>236.33358688886659</v>
      </c>
      <c r="U58" s="42">
        <v>1113.3465952787503</v>
      </c>
      <c r="V58" s="42">
        <v>15.718227733790965</v>
      </c>
      <c r="W58" s="42">
        <v>37.155214919663322</v>
      </c>
      <c r="X58" s="42">
        <v>797.69727057008049</v>
      </c>
      <c r="Y58" s="42">
        <v>74.605843339287958</v>
      </c>
      <c r="Z58" s="42">
        <v>1579.3474568686772</v>
      </c>
      <c r="AA58" s="42">
        <v>88.473556318604253</v>
      </c>
      <c r="AB58" s="42">
        <v>75.35273784862413</v>
      </c>
      <c r="AC58" s="42">
        <v>371.60788759285231</v>
      </c>
      <c r="AD58" s="42">
        <v>326.71897019778652</v>
      </c>
      <c r="AE58" s="42">
        <v>3645.8930874094112</v>
      </c>
      <c r="AF58" s="42">
        <v>1107.6752134634553</v>
      </c>
      <c r="AG58" s="42">
        <v>232.37894767712024</v>
      </c>
      <c r="AH58" s="42">
        <v>504.17330224058901</v>
      </c>
      <c r="AI58" s="42">
        <v>120.54264258327315</v>
      </c>
      <c r="AJ58" s="42">
        <v>985.10926709742819</v>
      </c>
      <c r="AK58" s="42">
        <v>275.91342204406152</v>
      </c>
      <c r="AL58" s="42">
        <v>217.40482753285448</v>
      </c>
      <c r="AM58" s="42">
        <v>4743.6301448269978</v>
      </c>
      <c r="AN58" s="42">
        <v>331.80788577259193</v>
      </c>
      <c r="AO58" s="42">
        <v>2457.2439188386338</v>
      </c>
      <c r="AP58" s="42">
        <v>10737.196611787504</v>
      </c>
      <c r="AQ58" s="42">
        <v>7180.8026671871285</v>
      </c>
      <c r="AR58" s="42">
        <v>2707.3811195511648</v>
      </c>
      <c r="AS58" s="42">
        <v>2499.5521484887545</v>
      </c>
      <c r="AT58" s="42">
        <v>257.14630403708486</v>
      </c>
      <c r="AU58" s="42">
        <v>74.377315914789577</v>
      </c>
      <c r="AV58" s="42">
        <v>118.19884302225928</v>
      </c>
      <c r="AW58" s="42">
        <v>0</v>
      </c>
      <c r="AX58" s="42">
        <v>2609.6856455781076</v>
      </c>
      <c r="AY58" s="42">
        <v>1296.8039525943518</v>
      </c>
      <c r="AZ58" s="42">
        <v>678.89366594884382</v>
      </c>
      <c r="BA58" s="42">
        <v>0</v>
      </c>
      <c r="BB58" s="42">
        <v>566.16554651549086</v>
      </c>
      <c r="BC58" s="42">
        <v>499.10389510446032</v>
      </c>
      <c r="BD58" s="42">
        <v>178.47991853323421</v>
      </c>
      <c r="BE58" s="42">
        <v>96.449720817559879</v>
      </c>
      <c r="BF58" s="42">
        <v>258.52304242369701</v>
      </c>
      <c r="BG58" s="42">
        <v>718.6936677691042</v>
      </c>
      <c r="BH58" s="42">
        <v>21.944206591466322</v>
      </c>
      <c r="BI58" s="42">
        <v>0</v>
      </c>
      <c r="BJ58" s="42">
        <v>102.01519968003869</v>
      </c>
      <c r="BK58" s="42">
        <v>0</v>
      </c>
      <c r="BL58" s="42">
        <v>30.583658005429438</v>
      </c>
      <c r="BM58" s="42">
        <v>0</v>
      </c>
      <c r="BN58" s="42">
        <v>240.72298559112204</v>
      </c>
      <c r="BO58" s="42">
        <v>86.174347474565678</v>
      </c>
      <c r="BP58" s="42">
        <v>279.64789459074234</v>
      </c>
      <c r="BQ58" s="42">
        <v>46.025980677935777</v>
      </c>
      <c r="BR58" s="42">
        <v>22.521098992334181</v>
      </c>
      <c r="BS58" s="42">
        <v>0</v>
      </c>
      <c r="BT58" s="42">
        <f t="shared" si="0"/>
        <v>55118.000000000036</v>
      </c>
    </row>
    <row r="59" spans="1:72" x14ac:dyDescent="0.25">
      <c r="A59" s="10" t="s">
        <v>157</v>
      </c>
      <c r="B59" s="8" t="s">
        <v>24</v>
      </c>
      <c r="C59" s="42">
        <v>130536.53659660032</v>
      </c>
      <c r="D59" s="42">
        <v>21844.885323171973</v>
      </c>
      <c r="E59" s="42">
        <v>27596</v>
      </c>
      <c r="F59" s="42">
        <v>13049.422947627605</v>
      </c>
      <c r="G59" s="42">
        <v>155895.14008761916</v>
      </c>
      <c r="H59" s="42">
        <v>16587.199399481673</v>
      </c>
      <c r="I59" s="42">
        <v>9512.027168854147</v>
      </c>
      <c r="J59" s="42">
        <v>15183.026969545012</v>
      </c>
      <c r="K59" s="42">
        <v>10002.794531330983</v>
      </c>
      <c r="L59" s="42">
        <v>1766.2312109939689</v>
      </c>
      <c r="M59" s="42">
        <v>199827.43975688179</v>
      </c>
      <c r="N59" s="42">
        <v>649758.95041508228</v>
      </c>
      <c r="O59" s="42">
        <v>76594.405930258756</v>
      </c>
      <c r="P59" s="42">
        <v>29782.818856517431</v>
      </c>
      <c r="Q59" s="42">
        <v>6602.220446413181</v>
      </c>
      <c r="R59" s="42">
        <v>45422.987302557289</v>
      </c>
      <c r="S59" s="42">
        <v>215601.90695567647</v>
      </c>
      <c r="T59" s="42">
        <v>49781.753439578613</v>
      </c>
      <c r="U59" s="42">
        <v>374765.34459396102</v>
      </c>
      <c r="V59" s="42">
        <v>7723.149535765604</v>
      </c>
      <c r="W59" s="42">
        <v>14496.738949324139</v>
      </c>
      <c r="X59" s="42">
        <v>215217.38614540454</v>
      </c>
      <c r="Y59" s="42">
        <v>22149.909954237213</v>
      </c>
      <c r="Z59" s="42">
        <v>56102.799753538697</v>
      </c>
      <c r="AA59" s="42">
        <v>3995.2205398814726</v>
      </c>
      <c r="AB59" s="42">
        <v>99812.189202691487</v>
      </c>
      <c r="AC59" s="42">
        <v>135502.74600780915</v>
      </c>
      <c r="AD59" s="42">
        <v>26535.576081124393</v>
      </c>
      <c r="AE59" s="42">
        <v>448050.63859344547</v>
      </c>
      <c r="AF59" s="42">
        <v>89391.762438435006</v>
      </c>
      <c r="AG59" s="42">
        <v>45141.715748192102</v>
      </c>
      <c r="AH59" s="42">
        <v>64862.202359276511</v>
      </c>
      <c r="AI59" s="42">
        <v>6111.0583422787349</v>
      </c>
      <c r="AJ59" s="42">
        <v>76237.333521211724</v>
      </c>
      <c r="AK59" s="42">
        <v>66769.179447373419</v>
      </c>
      <c r="AL59" s="42">
        <v>54072.113598837575</v>
      </c>
      <c r="AM59" s="42">
        <v>196215.77004886244</v>
      </c>
      <c r="AN59" s="42">
        <v>42724.588218265919</v>
      </c>
      <c r="AO59" s="42">
        <v>245412.24589544401</v>
      </c>
      <c r="AP59" s="42">
        <v>812799.63340952271</v>
      </c>
      <c r="AQ59" s="42">
        <v>414538.17580743448</v>
      </c>
      <c r="AR59" s="42">
        <v>97294.904162441468</v>
      </c>
      <c r="AS59" s="42">
        <v>238034.35974509557</v>
      </c>
      <c r="AT59" s="42">
        <v>73364.206008414345</v>
      </c>
      <c r="AU59" s="42">
        <v>30118.262444939159</v>
      </c>
      <c r="AV59" s="42">
        <v>222498.42867344985</v>
      </c>
      <c r="AW59" s="42">
        <v>0</v>
      </c>
      <c r="AX59" s="42">
        <v>182979.14001737005</v>
      </c>
      <c r="AY59" s="42">
        <v>160749.24376108506</v>
      </c>
      <c r="AZ59" s="42">
        <v>91674.560257286139</v>
      </c>
      <c r="BA59" s="42">
        <v>3988</v>
      </c>
      <c r="BB59" s="42">
        <v>30663.524402045481</v>
      </c>
      <c r="BC59" s="42">
        <v>37182.999636177847</v>
      </c>
      <c r="BD59" s="42">
        <v>72733.753083095071</v>
      </c>
      <c r="BE59" s="42">
        <v>63338.318791753372</v>
      </c>
      <c r="BF59" s="42">
        <v>18220.998774762498</v>
      </c>
      <c r="BG59" s="42">
        <v>75834.855634452717</v>
      </c>
      <c r="BH59" s="42">
        <v>3460.8418696299154</v>
      </c>
      <c r="BI59" s="42">
        <v>212343.99999999997</v>
      </c>
      <c r="BJ59" s="42">
        <v>2939.3127556265022</v>
      </c>
      <c r="BK59" s="42">
        <v>193713</v>
      </c>
      <c r="BL59" s="42">
        <v>77738.391924847485</v>
      </c>
      <c r="BM59" s="42">
        <v>3407.9999999999995</v>
      </c>
      <c r="BN59" s="42">
        <v>8429.1751286206763</v>
      </c>
      <c r="BO59" s="42">
        <v>12216.848746200389</v>
      </c>
      <c r="BP59" s="42">
        <v>15821.820309432953</v>
      </c>
      <c r="BQ59" s="42">
        <v>20664.41852640819</v>
      </c>
      <c r="BR59" s="42">
        <v>29467.409816357165</v>
      </c>
      <c r="BS59" s="42">
        <v>0</v>
      </c>
      <c r="BT59" s="42">
        <f t="shared" si="0"/>
        <v>7172852.0000000009</v>
      </c>
    </row>
    <row r="60" spans="1:72" x14ac:dyDescent="0.25">
      <c r="A60" s="10" t="s">
        <v>158</v>
      </c>
      <c r="B60" s="8" t="s">
        <v>159</v>
      </c>
      <c r="C60" s="42">
        <v>23380.019691026922</v>
      </c>
      <c r="D60" s="42">
        <v>3946.422305947332</v>
      </c>
      <c r="E60" s="42">
        <v>4993</v>
      </c>
      <c r="F60" s="42">
        <v>1699.6635179484292</v>
      </c>
      <c r="G60" s="42">
        <v>27785.466363338095</v>
      </c>
      <c r="H60" s="42">
        <v>2910.2957766228074</v>
      </c>
      <c r="I60" s="42">
        <v>1802.911879584711</v>
      </c>
      <c r="J60" s="42">
        <v>2913.2206072627882</v>
      </c>
      <c r="K60" s="42">
        <v>2467.003232226295</v>
      </c>
      <c r="L60" s="42">
        <v>409.8943270573115</v>
      </c>
      <c r="M60" s="42">
        <v>19357.476792043755</v>
      </c>
      <c r="N60" s="42">
        <v>65563.082763727813</v>
      </c>
      <c r="O60" s="42">
        <v>11514.971605517036</v>
      </c>
      <c r="P60" s="42">
        <v>5243.1614274897865</v>
      </c>
      <c r="Q60" s="42">
        <v>1122.7184848537802</v>
      </c>
      <c r="R60" s="42">
        <v>7685.9220039362472</v>
      </c>
      <c r="S60" s="42">
        <v>20978.945200952086</v>
      </c>
      <c r="T60" s="42">
        <v>5435.5715086942873</v>
      </c>
      <c r="U60" s="42">
        <v>48996.810002486738</v>
      </c>
      <c r="V60" s="42">
        <v>865.20958937760088</v>
      </c>
      <c r="W60" s="42">
        <v>2385.8346073875973</v>
      </c>
      <c r="X60" s="42">
        <v>28557.017981457015</v>
      </c>
      <c r="Y60" s="42">
        <v>4212.6207338368804</v>
      </c>
      <c r="Z60" s="42">
        <v>13894.875308360724</v>
      </c>
      <c r="AA60" s="42">
        <v>918.80387053291201</v>
      </c>
      <c r="AB60" s="42">
        <v>18142.007355237158</v>
      </c>
      <c r="AC60" s="42">
        <v>25113.984549759782</v>
      </c>
      <c r="AD60" s="42">
        <v>5585.9518674558194</v>
      </c>
      <c r="AE60" s="42">
        <v>85100.762438435006</v>
      </c>
      <c r="AF60" s="42">
        <v>19143.597215121914</v>
      </c>
      <c r="AG60" s="42">
        <v>8715.4333715231878</v>
      </c>
      <c r="AH60" s="42">
        <v>13067.399838033192</v>
      </c>
      <c r="AI60" s="42">
        <v>1455.2310317488814</v>
      </c>
      <c r="AJ60" s="42">
        <v>16449.161685760828</v>
      </c>
      <c r="AK60" s="42">
        <v>19101.493912888229</v>
      </c>
      <c r="AL60" s="42">
        <v>10245.074223031457</v>
      </c>
      <c r="AM60" s="42">
        <v>46223.720926403294</v>
      </c>
      <c r="AN60" s="42">
        <v>8601.5360073472184</v>
      </c>
      <c r="AO60" s="42">
        <v>49849.058044922102</v>
      </c>
      <c r="AP60" s="42">
        <v>157606.80120277981</v>
      </c>
      <c r="AQ60" s="42">
        <v>87018.50305950646</v>
      </c>
      <c r="AR60" s="42">
        <v>23161.717541357939</v>
      </c>
      <c r="AS60" s="42">
        <v>42709.947281738008</v>
      </c>
      <c r="AT60" s="42">
        <v>11235.652725524285</v>
      </c>
      <c r="AU60" s="42">
        <v>4441.7213653355211</v>
      </c>
      <c r="AV60" s="42">
        <v>31556.329931300337</v>
      </c>
      <c r="AW60" s="42">
        <v>0</v>
      </c>
      <c r="AX60" s="42">
        <v>38672.688187640888</v>
      </c>
      <c r="AY60" s="42">
        <v>31740.66128796323</v>
      </c>
      <c r="AZ60" s="42">
        <v>11104.296843919363</v>
      </c>
      <c r="BA60" s="42">
        <v>533</v>
      </c>
      <c r="BB60" s="42">
        <v>7182.2591449847951</v>
      </c>
      <c r="BC60" s="42">
        <v>7654.9517365605616</v>
      </c>
      <c r="BD60" s="42">
        <v>13525.278381371754</v>
      </c>
      <c r="BE60" s="42">
        <v>11672.675969063652</v>
      </c>
      <c r="BF60" s="42">
        <v>3942.2054469775849</v>
      </c>
      <c r="BG60" s="42">
        <v>15391.299116137312</v>
      </c>
      <c r="BH60" s="42">
        <v>565.23931620906501</v>
      </c>
      <c r="BI60" s="42">
        <v>29354</v>
      </c>
      <c r="BJ60" s="42">
        <v>815.62994282865463</v>
      </c>
      <c r="BK60" s="42">
        <v>26705</v>
      </c>
      <c r="BL60" s="42">
        <v>10856.759164097821</v>
      </c>
      <c r="BM60" s="42">
        <v>473</v>
      </c>
      <c r="BN60" s="42">
        <v>2152.723307851667</v>
      </c>
      <c r="BO60" s="42">
        <v>2322.7624504695996</v>
      </c>
      <c r="BP60" s="42">
        <v>3101.6659422617799</v>
      </c>
      <c r="BQ60" s="42">
        <v>3860.8925967986679</v>
      </c>
      <c r="BR60" s="42">
        <v>5365.0060079843634</v>
      </c>
      <c r="BS60" s="42">
        <v>0</v>
      </c>
      <c r="BT60" s="42">
        <f t="shared" si="0"/>
        <v>1220557.9999999995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22.983930134360506</v>
      </c>
      <c r="G61" s="42">
        <v>722.96568525978421</v>
      </c>
      <c r="H61" s="42">
        <v>26.960077543093409</v>
      </c>
      <c r="I61" s="42">
        <v>57.600484088143091</v>
      </c>
      <c r="J61" s="42">
        <v>66.991268413071708</v>
      </c>
      <c r="K61" s="42">
        <v>234.07646499361147</v>
      </c>
      <c r="L61" s="42">
        <v>35.918734979691465</v>
      </c>
      <c r="M61" s="42">
        <v>361.68150499130581</v>
      </c>
      <c r="N61" s="42">
        <v>1520.0628832216996</v>
      </c>
      <c r="O61" s="42">
        <v>94.223962919272992</v>
      </c>
      <c r="P61" s="42">
        <v>59.914828094101409</v>
      </c>
      <c r="Q61" s="42">
        <v>43.296794066355581</v>
      </c>
      <c r="R61" s="42">
        <v>149.11277827863034</v>
      </c>
      <c r="S61" s="42">
        <v>1258.7653244437213</v>
      </c>
      <c r="T61" s="42">
        <v>245.9382030692625</v>
      </c>
      <c r="U61" s="42">
        <v>1158.5930914038711</v>
      </c>
      <c r="V61" s="42">
        <v>16.357017786472333</v>
      </c>
      <c r="W61" s="42">
        <v>38.665205873980348</v>
      </c>
      <c r="X61" s="42">
        <v>830.11575248301244</v>
      </c>
      <c r="Y61" s="42">
        <v>77.637830876571698</v>
      </c>
      <c r="Z61" s="42">
        <v>1643.5322658854384</v>
      </c>
      <c r="AA61" s="42">
        <v>92.069128838537367</v>
      </c>
      <c r="AB61" s="42">
        <v>78.415079239474991</v>
      </c>
      <c r="AC61" s="42">
        <v>386.71006234897538</v>
      </c>
      <c r="AD61" s="42">
        <v>339.99685570239558</v>
      </c>
      <c r="AE61" s="42">
        <v>3794.0624788205128</v>
      </c>
      <c r="AF61" s="42">
        <v>1152.6912241706316</v>
      </c>
      <c r="AG61" s="42">
        <v>241.82284699851706</v>
      </c>
      <c r="AH61" s="42">
        <v>524.66294622293447</v>
      </c>
      <c r="AI61" s="42">
        <v>125.44150537558296</v>
      </c>
      <c r="AJ61" s="42">
        <v>1025.1441877821089</v>
      </c>
      <c r="AK61" s="42">
        <v>287.12656594221994</v>
      </c>
      <c r="AL61" s="42">
        <v>226.24017739448942</v>
      </c>
      <c r="AM61" s="42">
        <v>4936.411659475797</v>
      </c>
      <c r="AN61" s="42">
        <v>345.29258521978898</v>
      </c>
      <c r="AO61" s="42">
        <v>2557.1065114254216</v>
      </c>
      <c r="AP61" s="42">
        <v>11173.557154811633</v>
      </c>
      <c r="AQ61" s="42">
        <v>7472.6310712384211</v>
      </c>
      <c r="AR61" s="42">
        <v>2817.409308306102</v>
      </c>
      <c r="AS61" s="42">
        <v>2601.1341509673425</v>
      </c>
      <c r="AT61" s="42">
        <v>267.59675073404537</v>
      </c>
      <c r="AU61" s="42">
        <v>77.400016078966956</v>
      </c>
      <c r="AV61" s="42">
        <v>123.00245360990507</v>
      </c>
      <c r="AW61" s="42">
        <v>0</v>
      </c>
      <c r="AX61" s="42">
        <v>2715.7434823300755</v>
      </c>
      <c r="AY61" s="42">
        <v>1349.5061706322224</v>
      </c>
      <c r="AZ61" s="42">
        <v>706.4839597135923</v>
      </c>
      <c r="BA61" s="42">
        <v>0</v>
      </c>
      <c r="BB61" s="42">
        <v>589.17456034390807</v>
      </c>
      <c r="BC61" s="42">
        <v>519.38751796875135</v>
      </c>
      <c r="BD61" s="42">
        <v>185.73335692930164</v>
      </c>
      <c r="BE61" s="42">
        <v>100.3694453110345</v>
      </c>
      <c r="BF61" s="42">
        <v>269.02943988059099</v>
      </c>
      <c r="BG61" s="42">
        <v>747.90143684277871</v>
      </c>
      <c r="BH61" s="42">
        <v>22.836020930972193</v>
      </c>
      <c r="BI61" s="42">
        <v>0</v>
      </c>
      <c r="BJ61" s="42">
        <v>106.16110568684748</v>
      </c>
      <c r="BK61" s="42">
        <v>0</v>
      </c>
      <c r="BL61" s="42">
        <v>31.826580352614787</v>
      </c>
      <c r="BM61" s="42">
        <v>0</v>
      </c>
      <c r="BN61" s="42">
        <v>250.50598729154865</v>
      </c>
      <c r="BO61" s="42">
        <v>89.676479960197</v>
      </c>
      <c r="BP61" s="42">
        <v>291.01280775673644</v>
      </c>
      <c r="BQ61" s="42">
        <v>47.896480273686279</v>
      </c>
      <c r="BR61" s="42">
        <v>23.436358285901228</v>
      </c>
      <c r="BS61" s="42">
        <v>0</v>
      </c>
      <c r="BT61" s="42">
        <f t="shared" si="0"/>
        <v>57358.000000000036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2.990098794633671</v>
      </c>
      <c r="G62" s="42">
        <v>94.054359346708566</v>
      </c>
      <c r="H62" s="42">
        <v>3.5073764536169847</v>
      </c>
      <c r="I62" s="42">
        <v>7.4935460139078032</v>
      </c>
      <c r="J62" s="42">
        <v>8.7152418999675909</v>
      </c>
      <c r="K62" s="42">
        <v>30.452222563240152</v>
      </c>
      <c r="L62" s="42">
        <v>4.672854709342336</v>
      </c>
      <c r="M62" s="42">
        <v>47.053024691326826</v>
      </c>
      <c r="N62" s="42">
        <v>197.75287204226652</v>
      </c>
      <c r="O62" s="42">
        <v>12.258084509634489</v>
      </c>
      <c r="P62" s="42">
        <v>7.7946310407996222</v>
      </c>
      <c r="Q62" s="42">
        <v>5.6327047198846776</v>
      </c>
      <c r="R62" s="42">
        <v>19.398855460705388</v>
      </c>
      <c r="S62" s="42">
        <v>163.75931606748924</v>
      </c>
      <c r="T62" s="42">
        <v>31.995377650943841</v>
      </c>
      <c r="U62" s="42">
        <v>150.72739021680823</v>
      </c>
      <c r="V62" s="42">
        <v>2.1279693629948144</v>
      </c>
      <c r="W62" s="42">
        <v>5.0301573665685932</v>
      </c>
      <c r="X62" s="42">
        <v>107.99406787245438</v>
      </c>
      <c r="Y62" s="42">
        <v>10.10030848357645</v>
      </c>
      <c r="Z62" s="42">
        <v>213.81564503708535</v>
      </c>
      <c r="AA62" s="42">
        <v>11.977750957027194</v>
      </c>
      <c r="AB62" s="42">
        <v>10.201424758271949</v>
      </c>
      <c r="AC62" s="42">
        <v>50.30911965633485</v>
      </c>
      <c r="AD62" s="42">
        <v>44.231956087228916</v>
      </c>
      <c r="AE62" s="42">
        <v>493.58928513823122</v>
      </c>
      <c r="AF62" s="42">
        <v>149.95958566828085</v>
      </c>
      <c r="AG62" s="42">
        <v>31.459989614403124</v>
      </c>
      <c r="AH62" s="42">
        <v>68.256126516188459</v>
      </c>
      <c r="AI62" s="42">
        <v>16.319336676882042</v>
      </c>
      <c r="AJ62" s="42">
        <v>133.36632953084307</v>
      </c>
      <c r="AK62" s="42">
        <v>37.353785610740353</v>
      </c>
      <c r="AL62" s="42">
        <v>29.43275922657136</v>
      </c>
      <c r="AM62" s="42">
        <v>642.20342067381</v>
      </c>
      <c r="AN62" s="42">
        <v>44.920905033475108</v>
      </c>
      <c r="AO62" s="42">
        <v>332.66726155473509</v>
      </c>
      <c r="AP62" s="42">
        <v>1453.6260589491337</v>
      </c>
      <c r="AQ62" s="42">
        <v>972.15337099586975</v>
      </c>
      <c r="AR62" s="42">
        <v>366.53140378988343</v>
      </c>
      <c r="AS62" s="42">
        <v>338.39504575679609</v>
      </c>
      <c r="AT62" s="42">
        <v>34.813050559249739</v>
      </c>
      <c r="AU62" s="42">
        <v>10.069369921915888</v>
      </c>
      <c r="AV62" s="42">
        <v>16.002027770095047</v>
      </c>
      <c r="AW62" s="42">
        <v>0</v>
      </c>
      <c r="AX62" s="42">
        <v>353.30516867999273</v>
      </c>
      <c r="AY62" s="42">
        <v>175.56426383865622</v>
      </c>
      <c r="AZ62" s="42">
        <v>91.910166103818582</v>
      </c>
      <c r="BA62" s="42">
        <v>0</v>
      </c>
      <c r="BB62" s="42">
        <v>76.648777315914813</v>
      </c>
      <c r="BC62" s="42">
        <v>67.569818666669377</v>
      </c>
      <c r="BD62" s="42">
        <v>24.163016656899629</v>
      </c>
      <c r="BE62" s="42">
        <v>13.05758221888733</v>
      </c>
      <c r="BF62" s="42">
        <v>34.999436528278011</v>
      </c>
      <c r="BG62" s="42">
        <v>97.298380726678317</v>
      </c>
      <c r="BH62" s="42">
        <v>2.9708565184789304</v>
      </c>
      <c r="BI62" s="42">
        <v>0</v>
      </c>
      <c r="BJ62" s="42">
        <v>13.81104938518177</v>
      </c>
      <c r="BK62" s="42">
        <v>0</v>
      </c>
      <c r="BL62" s="42">
        <v>4.140485069061187</v>
      </c>
      <c r="BM62" s="42">
        <v>0</v>
      </c>
      <c r="BN62" s="42">
        <v>32.589624414546115</v>
      </c>
      <c r="BO62" s="42">
        <v>11.666478842759336</v>
      </c>
      <c r="BP62" s="42">
        <v>37.85936698421785</v>
      </c>
      <c r="BQ62" s="42">
        <v>6.2311017783438585</v>
      </c>
      <c r="BR62" s="42">
        <v>3.0489575216952298</v>
      </c>
      <c r="BS62" s="42">
        <v>0</v>
      </c>
      <c r="BT62" s="42">
        <f t="shared" si="0"/>
        <v>7462.0000000000027</v>
      </c>
    </row>
    <row r="63" spans="1:72" x14ac:dyDescent="0.25">
      <c r="A63" s="10" t="s">
        <v>164</v>
      </c>
      <c r="B63" s="8" t="s">
        <v>165</v>
      </c>
      <c r="C63" s="42">
        <v>7.4067933651631632</v>
      </c>
      <c r="D63" s="42">
        <v>0.13022369074761692</v>
      </c>
      <c r="E63" s="42">
        <v>0</v>
      </c>
      <c r="F63" s="42">
        <v>31.613449890755053</v>
      </c>
      <c r="G63" s="42">
        <v>314.37473330283575</v>
      </c>
      <c r="H63" s="42">
        <v>15.039804492979304</v>
      </c>
      <c r="I63" s="42">
        <v>20.730132423811202</v>
      </c>
      <c r="J63" s="42">
        <v>23.53370322840189</v>
      </c>
      <c r="K63" s="42">
        <v>75.751025893709965</v>
      </c>
      <c r="L63" s="42">
        <v>11.62389830002847</v>
      </c>
      <c r="M63" s="42">
        <v>710.41456967838997</v>
      </c>
      <c r="N63" s="42">
        <v>2111.4066051143504</v>
      </c>
      <c r="O63" s="42">
        <v>116.54388771935142</v>
      </c>
      <c r="P63" s="42">
        <v>29.253733469390781</v>
      </c>
      <c r="Q63" s="42">
        <v>20.394322372447675</v>
      </c>
      <c r="R63" s="42">
        <v>79.604787676152483</v>
      </c>
      <c r="S63" s="42">
        <v>1127.2286584787987</v>
      </c>
      <c r="T63" s="42">
        <v>221.55212691620557</v>
      </c>
      <c r="U63" s="42">
        <v>1109.9197149587683</v>
      </c>
      <c r="V63" s="42">
        <v>24.370520845170343</v>
      </c>
      <c r="W63" s="42">
        <v>22.9689830896085</v>
      </c>
      <c r="X63" s="42">
        <v>692.27993901890977</v>
      </c>
      <c r="Y63" s="42">
        <v>25.321999485984165</v>
      </c>
      <c r="Z63" s="42">
        <v>560.3135818561509</v>
      </c>
      <c r="AA63" s="42">
        <v>31.590541961782435</v>
      </c>
      <c r="AB63" s="42">
        <v>30.815947266016245</v>
      </c>
      <c r="AC63" s="42">
        <v>136.96416358618396</v>
      </c>
      <c r="AD63" s="42">
        <v>113.72487920246841</v>
      </c>
      <c r="AE63" s="42">
        <v>1440.0639842333458</v>
      </c>
      <c r="AF63" s="42">
        <v>376.78256168427544</v>
      </c>
      <c r="AG63" s="42">
        <v>79.415037506589854</v>
      </c>
      <c r="AH63" s="42">
        <v>170.9658421858102</v>
      </c>
      <c r="AI63" s="42">
        <v>40.594951406631523</v>
      </c>
      <c r="AJ63" s="42">
        <v>332.23310627831574</v>
      </c>
      <c r="AK63" s="42">
        <v>97.201074923719716</v>
      </c>
      <c r="AL63" s="42">
        <v>76.104917356926123</v>
      </c>
      <c r="AM63" s="42">
        <v>1698.1795378255506</v>
      </c>
      <c r="AN63" s="42">
        <v>115.71250812883581</v>
      </c>
      <c r="AO63" s="42">
        <v>861.10660227165829</v>
      </c>
      <c r="AP63" s="42">
        <v>3687.8107378917043</v>
      </c>
      <c r="AQ63" s="42">
        <v>2529.849252845619</v>
      </c>
      <c r="AR63" s="42">
        <v>953.03062031637569</v>
      </c>
      <c r="AS63" s="42">
        <v>880.22844702293594</v>
      </c>
      <c r="AT63" s="42">
        <v>87.639488575655719</v>
      </c>
      <c r="AU63" s="42">
        <v>25.167455735018798</v>
      </c>
      <c r="AV63" s="42">
        <v>39.805633807089826</v>
      </c>
      <c r="AW63" s="42">
        <v>0</v>
      </c>
      <c r="AX63" s="42">
        <v>943.70459873882282</v>
      </c>
      <c r="AY63" s="42">
        <v>471.38828211832708</v>
      </c>
      <c r="AZ63" s="42">
        <v>476.75686301408348</v>
      </c>
      <c r="BA63" s="42">
        <v>0</v>
      </c>
      <c r="BB63" s="42">
        <v>190.86666691817211</v>
      </c>
      <c r="BC63" s="42">
        <v>182.55134266085278</v>
      </c>
      <c r="BD63" s="42">
        <v>63.887730302855616</v>
      </c>
      <c r="BE63" s="42">
        <v>32.536291811350409</v>
      </c>
      <c r="BF63" s="42">
        <v>87.062388211993621</v>
      </c>
      <c r="BG63" s="42">
        <v>254.92622390719347</v>
      </c>
      <c r="BH63" s="42">
        <v>7.3901150758517709</v>
      </c>
      <c r="BI63" s="42">
        <v>0</v>
      </c>
      <c r="BJ63" s="42">
        <v>34.355494329636024</v>
      </c>
      <c r="BK63" s="42">
        <v>0</v>
      </c>
      <c r="BL63" s="42">
        <v>10.367728063558159</v>
      </c>
      <c r="BM63" s="42">
        <v>0</v>
      </c>
      <c r="BN63" s="42">
        <v>82.570787311996696</v>
      </c>
      <c r="BO63" s="42">
        <v>29.74872941286711</v>
      </c>
      <c r="BP63" s="42">
        <v>102.54232458599455</v>
      </c>
      <c r="BQ63" s="42">
        <v>15.500095310857505</v>
      </c>
      <c r="BR63" s="42">
        <v>8.0798509449725575</v>
      </c>
      <c r="BS63" s="42">
        <v>0</v>
      </c>
      <c r="BT63" s="42">
        <f t="shared" si="0"/>
        <v>24151.000000000004</v>
      </c>
    </row>
    <row r="64" spans="1:72" x14ac:dyDescent="0.25">
      <c r="A64" s="10" t="s">
        <v>166</v>
      </c>
      <c r="B64" s="8" t="s">
        <v>27</v>
      </c>
      <c r="C64" s="42">
        <v>7.528781584524685</v>
      </c>
      <c r="D64" s="42">
        <v>0.13236844388557872</v>
      </c>
      <c r="E64" s="42">
        <v>0</v>
      </c>
      <c r="F64" s="42">
        <v>97.064896238889688</v>
      </c>
      <c r="G64" s="42">
        <v>2361.9675076341464</v>
      </c>
      <c r="H64" s="42">
        <v>91.451106715531353</v>
      </c>
      <c r="I64" s="42">
        <v>183.79587105857829</v>
      </c>
      <c r="J64" s="42">
        <v>213.17506276286849</v>
      </c>
      <c r="K64" s="42">
        <v>738.27663190137855</v>
      </c>
      <c r="L64" s="42">
        <v>113.28760746488797</v>
      </c>
      <c r="M64" s="42">
        <v>1743.8837161566735</v>
      </c>
      <c r="N64" s="42">
        <v>6440.4162590960559</v>
      </c>
      <c r="O64" s="42">
        <v>384.6508610524067</v>
      </c>
      <c r="P64" s="42">
        <v>198.99799422809832</v>
      </c>
      <c r="Q64" s="42">
        <v>143.04587328177524</v>
      </c>
      <c r="R64" s="42">
        <v>502.16709727594849</v>
      </c>
      <c r="S64" s="42">
        <v>4701.8703804097695</v>
      </c>
      <c r="T64" s="42">
        <v>919.98906202121816</v>
      </c>
      <c r="U64" s="42">
        <v>4401.2846730667216</v>
      </c>
      <c r="V64" s="42">
        <v>70.981310933267466</v>
      </c>
      <c r="W64" s="42">
        <v>132.57846421646184</v>
      </c>
      <c r="X64" s="42">
        <v>3048.8011557717468</v>
      </c>
      <c r="Y64" s="42">
        <v>245.06989617709428</v>
      </c>
      <c r="Z64" s="42">
        <v>5212.6046579502654</v>
      </c>
      <c r="AA64" s="42">
        <v>292.2108360906019</v>
      </c>
      <c r="AB64" s="42">
        <v>252.85009447929451</v>
      </c>
      <c r="AC64" s="42">
        <v>1231.6956670492141</v>
      </c>
      <c r="AD64" s="42">
        <v>1076.106435321522</v>
      </c>
      <c r="AE64" s="42">
        <v>12182.202359276511</v>
      </c>
      <c r="AF64" s="42">
        <v>3639.3998380331905</v>
      </c>
      <c r="AG64" s="42">
        <v>763.88491492493324</v>
      </c>
      <c r="AH64" s="42">
        <v>1655.9813089300349</v>
      </c>
      <c r="AI64" s="42">
        <v>395.6422192716027</v>
      </c>
      <c r="AJ64" s="42">
        <v>3233.789751982265</v>
      </c>
      <c r="AK64" s="42">
        <v>909.94921095787424</v>
      </c>
      <c r="AL64" s="42">
        <v>716.49843801521808</v>
      </c>
      <c r="AM64" s="42">
        <v>15671.763967707315</v>
      </c>
      <c r="AN64" s="42">
        <v>1093.0875072689801</v>
      </c>
      <c r="AO64" s="42">
        <v>8099.2457111635922</v>
      </c>
      <c r="AP64" s="42">
        <v>35314.418212571429</v>
      </c>
      <c r="AQ64" s="42">
        <v>23682.080846079425</v>
      </c>
      <c r="AR64" s="42">
        <v>8928.0524317454165</v>
      </c>
      <c r="AS64" s="42">
        <v>8243.0628253655268</v>
      </c>
      <c r="AT64" s="42">
        <v>845.05744295972477</v>
      </c>
      <c r="AU64" s="42">
        <v>244.24094429758276</v>
      </c>
      <c r="AV64" s="42">
        <v>387.94945561573104</v>
      </c>
      <c r="AW64" s="42">
        <v>0</v>
      </c>
      <c r="AX64" s="42">
        <v>8631.3616466484818</v>
      </c>
      <c r="AY64" s="42">
        <v>4291.5740966018557</v>
      </c>
      <c r="AZ64" s="42">
        <v>2480.4361284935922</v>
      </c>
      <c r="BA64" s="42">
        <v>0</v>
      </c>
      <c r="BB64" s="42">
        <v>1858.458510115086</v>
      </c>
      <c r="BC64" s="42">
        <v>1652.8542649663561</v>
      </c>
      <c r="BD64" s="42">
        <v>589.64619394518684</v>
      </c>
      <c r="BE64" s="42">
        <v>316.62098142427544</v>
      </c>
      <c r="BF64" s="42">
        <v>848.51823425639111</v>
      </c>
      <c r="BG64" s="42">
        <v>2371.9846701416977</v>
      </c>
      <c r="BH64" s="42">
        <v>72.024757462941295</v>
      </c>
      <c r="BI64" s="42">
        <v>0</v>
      </c>
      <c r="BJ64" s="42">
        <v>334.83188302399873</v>
      </c>
      <c r="BK64" s="42">
        <v>0</v>
      </c>
      <c r="BL64" s="42">
        <v>100.45020195589711</v>
      </c>
      <c r="BM64" s="42">
        <v>0</v>
      </c>
      <c r="BN64" s="42">
        <v>791.62295531567281</v>
      </c>
      <c r="BO64" s="42">
        <v>283.57933365251392</v>
      </c>
      <c r="BP64" s="42">
        <v>926.35726197707868</v>
      </c>
      <c r="BQ64" s="42">
        <v>151.06538855733751</v>
      </c>
      <c r="BR64" s="42">
        <v>74.421836912522437</v>
      </c>
      <c r="BS64" s="42">
        <v>0</v>
      </c>
      <c r="BT64" s="42">
        <f t="shared" si="0"/>
        <v>186588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17.331914120113932</v>
      </c>
      <c r="G65" s="42">
        <v>545.18000600685946</v>
      </c>
      <c r="H65" s="42">
        <v>20.330280588085692</v>
      </c>
      <c r="I65" s="42">
        <v>43.435854427707611</v>
      </c>
      <c r="J65" s="42">
        <v>50.517335553376874</v>
      </c>
      <c r="K65" s="42">
        <v>176.51433697773069</v>
      </c>
      <c r="L65" s="42">
        <v>27.085899858373637</v>
      </c>
      <c r="M65" s="42">
        <v>272.73981197721247</v>
      </c>
      <c r="N65" s="42">
        <v>1146.2617226540008</v>
      </c>
      <c r="O65" s="42">
        <v>71.053193419354145</v>
      </c>
      <c r="P65" s="42">
        <v>45.18107429746798</v>
      </c>
      <c r="Q65" s="42">
        <v>32.649608315354058</v>
      </c>
      <c r="R65" s="42">
        <v>112.44421002973601</v>
      </c>
      <c r="S65" s="42">
        <v>949.22027577956476</v>
      </c>
      <c r="T65" s="42">
        <v>185.45913555833206</v>
      </c>
      <c r="U65" s="42">
        <v>873.68156111600194</v>
      </c>
      <c r="V65" s="42">
        <v>12.334636673494332</v>
      </c>
      <c r="W65" s="42">
        <v>29.156981583515325</v>
      </c>
      <c r="X65" s="42">
        <v>625.98062418751942</v>
      </c>
      <c r="Y65" s="42">
        <v>58.545784352738167</v>
      </c>
      <c r="Z65" s="42">
        <v>1239.368546608021</v>
      </c>
      <c r="AA65" s="42">
        <v>69.428258127083524</v>
      </c>
      <c r="AB65" s="42">
        <v>59.131898293960951</v>
      </c>
      <c r="AC65" s="42">
        <v>291.61355568151316</v>
      </c>
      <c r="AD65" s="42">
        <v>256.38767041556048</v>
      </c>
      <c r="AE65" s="42">
        <v>2861.0583422787345</v>
      </c>
      <c r="AF65" s="42">
        <v>869.23103174888115</v>
      </c>
      <c r="AG65" s="42">
        <v>182.35579345909653</v>
      </c>
      <c r="AH65" s="42">
        <v>395.6422192716027</v>
      </c>
      <c r="AI65" s="42">
        <v>94.593978730257149</v>
      </c>
      <c r="AJ65" s="42">
        <v>773.0492965957593</v>
      </c>
      <c r="AK65" s="42">
        <v>216.51880045850345</v>
      </c>
      <c r="AL65" s="42">
        <v>170.60508373450699</v>
      </c>
      <c r="AM65" s="42">
        <v>3722.4905594216439</v>
      </c>
      <c r="AN65" s="42">
        <v>260.38111838822016</v>
      </c>
      <c r="AO65" s="42">
        <v>1928.2842487304954</v>
      </c>
      <c r="AP65" s="42">
        <v>8425.8493604565647</v>
      </c>
      <c r="AQ65" s="42">
        <v>5635.0240894779363</v>
      </c>
      <c r="AR65" s="42">
        <v>2124.5755572398589</v>
      </c>
      <c r="AS65" s="42">
        <v>1961.4849791099844</v>
      </c>
      <c r="AT65" s="42">
        <v>201.79159418912209</v>
      </c>
      <c r="AU65" s="42">
        <v>58.366450982662542</v>
      </c>
      <c r="AV65" s="42">
        <v>92.754718190822985</v>
      </c>
      <c r="AW65" s="42">
        <v>0</v>
      </c>
      <c r="AX65" s="42">
        <v>2047.9105415325284</v>
      </c>
      <c r="AY65" s="42">
        <v>1017.6468914250063</v>
      </c>
      <c r="AZ65" s="42">
        <v>532.75132866369142</v>
      </c>
      <c r="BA65" s="42">
        <v>0</v>
      </c>
      <c r="BB65" s="42">
        <v>444.28967639309349</v>
      </c>
      <c r="BC65" s="42">
        <v>391.66408024516898</v>
      </c>
      <c r="BD65" s="42">
        <v>140.05936202906454</v>
      </c>
      <c r="BE65" s="42">
        <v>75.687430141186496</v>
      </c>
      <c r="BF65" s="42">
        <v>202.87196839421185</v>
      </c>
      <c r="BG65" s="42">
        <v>563.98376595698437</v>
      </c>
      <c r="BH65" s="42">
        <v>17.220377511896164</v>
      </c>
      <c r="BI65" s="42">
        <v>0</v>
      </c>
      <c r="BJ65" s="42">
        <v>80.054853800223412</v>
      </c>
      <c r="BK65" s="42">
        <v>0</v>
      </c>
      <c r="BL65" s="42">
        <v>24.000053697682056</v>
      </c>
      <c r="BM65" s="42">
        <v>0</v>
      </c>
      <c r="BN65" s="42">
        <v>188.90364845917489</v>
      </c>
      <c r="BO65" s="42">
        <v>67.623989464737278</v>
      </c>
      <c r="BP65" s="42">
        <v>219.44937016461733</v>
      </c>
      <c r="BQ65" s="42">
        <v>36.11817813169484</v>
      </c>
      <c r="BR65" s="42">
        <v>17.673084921721223</v>
      </c>
      <c r="BS65" s="42">
        <v>0</v>
      </c>
      <c r="BT65" s="42">
        <f t="shared" si="0"/>
        <v>43253.000000000015</v>
      </c>
    </row>
    <row r="66" spans="1:72" x14ac:dyDescent="0.25">
      <c r="A66" s="10" t="s">
        <v>168</v>
      </c>
      <c r="B66" s="8" t="s">
        <v>169</v>
      </c>
      <c r="C66" s="42">
        <v>3.0688761038359487</v>
      </c>
      <c r="D66" s="42">
        <v>5.3955933343504694E-2</v>
      </c>
      <c r="E66" s="42">
        <v>0</v>
      </c>
      <c r="F66" s="42">
        <v>151.65808997001903</v>
      </c>
      <c r="G66" s="42">
        <v>4488.685283020739</v>
      </c>
      <c r="H66" s="42">
        <v>168.76146296873523</v>
      </c>
      <c r="I66" s="42">
        <v>355.83615362016258</v>
      </c>
      <c r="J66" s="42">
        <v>413.61050980613538</v>
      </c>
      <c r="K66" s="42">
        <v>1442.5261086523556</v>
      </c>
      <c r="L66" s="42">
        <v>221.35379137489838</v>
      </c>
      <c r="M66" s="42">
        <v>2474.7603599742433</v>
      </c>
      <c r="N66" s="42">
        <v>10038.70924896661</v>
      </c>
      <c r="O66" s="42">
        <v>616.32112716050881</v>
      </c>
      <c r="P66" s="42">
        <v>373.31988165156849</v>
      </c>
      <c r="Q66" s="42">
        <v>269.46660920738418</v>
      </c>
      <c r="R66" s="42">
        <v>931.91562578336129</v>
      </c>
      <c r="S66" s="42">
        <v>8055.5682332801262</v>
      </c>
      <c r="T66" s="42">
        <v>1574.4452557924578</v>
      </c>
      <c r="U66" s="42">
        <v>7444.5039790098281</v>
      </c>
      <c r="V66" s="42">
        <v>108.70648358299496</v>
      </c>
      <c r="W66" s="42">
        <v>242.61164735272618</v>
      </c>
      <c r="X66" s="42">
        <v>5291.2225015022204</v>
      </c>
      <c r="Y66" s="42">
        <v>478.53471668016869</v>
      </c>
      <c r="Z66" s="42">
        <v>10140.260801752731</v>
      </c>
      <c r="AA66" s="42">
        <v>568.13167572839666</v>
      </c>
      <c r="AB66" s="42">
        <v>485.49671347641123</v>
      </c>
      <c r="AC66" s="42">
        <v>2388.0468826804208</v>
      </c>
      <c r="AD66" s="42">
        <v>2096.8055235263068</v>
      </c>
      <c r="AE66" s="42">
        <v>23469.333521211724</v>
      </c>
      <c r="AF66" s="42">
        <v>7105.1616857608278</v>
      </c>
      <c r="AG66" s="42">
        <v>1490.743623591268</v>
      </c>
      <c r="AH66" s="42">
        <v>3233.789751982265</v>
      </c>
      <c r="AI66" s="42">
        <v>773.04929659575942</v>
      </c>
      <c r="AJ66" s="42">
        <v>6718.9100742771798</v>
      </c>
      <c r="AK66" s="42">
        <v>1771.2283678146248</v>
      </c>
      <c r="AL66" s="42">
        <v>1395.4313422354367</v>
      </c>
      <c r="AM66" s="42">
        <v>30462.980142115477</v>
      </c>
      <c r="AN66" s="42">
        <v>2129.5545946543962</v>
      </c>
      <c r="AO66" s="42">
        <v>15772.410602175865</v>
      </c>
      <c r="AP66" s="42">
        <v>68888.255205729612</v>
      </c>
      <c r="AQ66" s="42">
        <v>46097.275308512879</v>
      </c>
      <c r="AR66" s="42">
        <v>17379.744273174278</v>
      </c>
      <c r="AS66" s="42">
        <v>16045.755915287054</v>
      </c>
      <c r="AT66" s="42">
        <v>1649.530221854722</v>
      </c>
      <c r="AU66" s="42">
        <v>585.51144416133468</v>
      </c>
      <c r="AV66" s="42">
        <v>758.01832860655554</v>
      </c>
      <c r="AW66" s="42">
        <v>0</v>
      </c>
      <c r="AX66" s="42">
        <v>16762.983415364175</v>
      </c>
      <c r="AY66" s="42">
        <v>8330.8785680199799</v>
      </c>
      <c r="AZ66" s="42">
        <v>4456.7605384293074</v>
      </c>
      <c r="BA66" s="42">
        <v>1489.9618095739891</v>
      </c>
      <c r="BB66" s="42">
        <v>3630.9463396974606</v>
      </c>
      <c r="BC66" s="42">
        <v>3206.7868576358228</v>
      </c>
      <c r="BD66" s="42">
        <v>1146.1722623044957</v>
      </c>
      <c r="BE66" s="42">
        <v>631.91410175806334</v>
      </c>
      <c r="BF66" s="42">
        <v>1657.9282801218974</v>
      </c>
      <c r="BG66" s="42">
        <v>4614.3800721871621</v>
      </c>
      <c r="BH66" s="42">
        <v>140.7298952996326</v>
      </c>
      <c r="BI66" s="42">
        <v>9149.7464740153755</v>
      </c>
      <c r="BJ66" s="42">
        <v>654.2313712780101</v>
      </c>
      <c r="BK66" s="42">
        <v>10863.402656632599</v>
      </c>
      <c r="BL66" s="42">
        <v>326.13351570984588</v>
      </c>
      <c r="BM66" s="42">
        <v>49.212762069511626</v>
      </c>
      <c r="BN66" s="42">
        <v>2278.9717102102381</v>
      </c>
      <c r="BO66" s="42">
        <v>566.12136327212488</v>
      </c>
      <c r="BP66" s="42">
        <v>1796.8697969686791</v>
      </c>
      <c r="BQ66" s="42">
        <v>295.16817638727872</v>
      </c>
      <c r="BR66" s="42">
        <v>144.63483476452924</v>
      </c>
      <c r="BS66" s="42">
        <v>0</v>
      </c>
      <c r="BT66" s="42">
        <f t="shared" si="0"/>
        <v>378745.00000000012</v>
      </c>
    </row>
    <row r="67" spans="1:72" x14ac:dyDescent="0.25">
      <c r="A67" s="10" t="s">
        <v>170</v>
      </c>
      <c r="B67" s="8" t="s">
        <v>29</v>
      </c>
      <c r="C67" s="42">
        <v>27.409533601193019</v>
      </c>
      <c r="D67" s="42">
        <v>0.48190499586019797</v>
      </c>
      <c r="E67" s="42">
        <v>0</v>
      </c>
      <c r="F67" s="42">
        <v>129.13509277517304</v>
      </c>
      <c r="G67" s="42">
        <v>1545.4463717678354</v>
      </c>
      <c r="H67" s="42">
        <v>69.904079415527804</v>
      </c>
      <c r="I67" s="42">
        <v>107.15452539511232</v>
      </c>
      <c r="J67" s="42">
        <v>122.49224760109068</v>
      </c>
      <c r="K67" s="42">
        <v>404.02859694833359</v>
      </c>
      <c r="L67" s="42">
        <v>61.997672847630575</v>
      </c>
      <c r="M67" s="42">
        <v>2820.0973286573712</v>
      </c>
      <c r="N67" s="42">
        <v>8616.9373076123884</v>
      </c>
      <c r="O67" s="42">
        <v>481.07710384748094</v>
      </c>
      <c r="P67" s="42">
        <v>139.91999621891034</v>
      </c>
      <c r="Q67" s="42">
        <v>98.352609372551427</v>
      </c>
      <c r="R67" s="42">
        <v>373.38816167721825</v>
      </c>
      <c r="S67" s="42">
        <v>4836.6481620888571</v>
      </c>
      <c r="T67" s="42">
        <v>949.84794225124176</v>
      </c>
      <c r="U67" s="42">
        <v>4719.6557326195598</v>
      </c>
      <c r="V67" s="42">
        <v>98.829761405659042</v>
      </c>
      <c r="W67" s="42">
        <v>105.43267918359811</v>
      </c>
      <c r="X67" s="42">
        <v>3000.5467390953177</v>
      </c>
      <c r="Y67" s="42">
        <v>134.73650496396615</v>
      </c>
      <c r="Z67" s="42">
        <v>2942.0675302078785</v>
      </c>
      <c r="AA67" s="42">
        <v>165.56049227803706</v>
      </c>
      <c r="AB67" s="42">
        <v>155.47813455995194</v>
      </c>
      <c r="AC67" s="42">
        <v>711.21741691801151</v>
      </c>
      <c r="AD67" s="42">
        <v>600.53125183537884</v>
      </c>
      <c r="AE67" s="42">
        <v>7334.1794473734162</v>
      </c>
      <c r="AF67" s="42">
        <v>2003.4939128882327</v>
      </c>
      <c r="AG67" s="42">
        <v>421.68142647668009</v>
      </c>
      <c r="AH67" s="42">
        <v>909.94921095787424</v>
      </c>
      <c r="AI67" s="42">
        <v>216.51880045850345</v>
      </c>
      <c r="AJ67" s="42">
        <v>1771.2283678146248</v>
      </c>
      <c r="AK67" s="42">
        <v>511.44245319572792</v>
      </c>
      <c r="AL67" s="42">
        <v>401.19688120275976</v>
      </c>
      <c r="AM67" s="42">
        <v>8893.0693981714721</v>
      </c>
      <c r="AN67" s="42">
        <v>610.68534773934141</v>
      </c>
      <c r="AO67" s="42">
        <v>4537.9863853135012</v>
      </c>
      <c r="AP67" s="42">
        <v>19552.104879667924</v>
      </c>
      <c r="AQ67" s="42">
        <v>13311.08340004538</v>
      </c>
      <c r="AR67" s="42">
        <v>5015.7247585269752</v>
      </c>
      <c r="AS67" s="42">
        <v>4632.0163089518001</v>
      </c>
      <c r="AT67" s="42">
        <v>465.7375982867793</v>
      </c>
      <c r="AU67" s="42">
        <v>134.03910423692335</v>
      </c>
      <c r="AV67" s="42">
        <v>212.30886562888236</v>
      </c>
      <c r="AW67" s="42">
        <v>0</v>
      </c>
      <c r="AX67" s="42">
        <v>4927.4845464917198</v>
      </c>
      <c r="AY67" s="42">
        <v>2457.6187217447464</v>
      </c>
      <c r="AZ67" s="42">
        <v>2137.8478089291702</v>
      </c>
      <c r="BA67" s="42">
        <v>0</v>
      </c>
      <c r="BB67" s="42">
        <v>1017.6872022738368</v>
      </c>
      <c r="BC67" s="42">
        <v>950.03448169778028</v>
      </c>
      <c r="BD67" s="42">
        <v>334.57897454814639</v>
      </c>
      <c r="BE67" s="42">
        <v>173.4468827745134</v>
      </c>
      <c r="BF67" s="42">
        <v>464.35931581467543</v>
      </c>
      <c r="BG67" s="42">
        <v>1338.6296423335937</v>
      </c>
      <c r="BH67" s="42">
        <v>39.416203149151649</v>
      </c>
      <c r="BI67" s="42">
        <v>0</v>
      </c>
      <c r="BJ67" s="42">
        <v>183.23979124646888</v>
      </c>
      <c r="BK67" s="42">
        <v>0</v>
      </c>
      <c r="BL67" s="42">
        <v>55.186473595731123</v>
      </c>
      <c r="BM67" s="42">
        <v>0</v>
      </c>
      <c r="BN67" s="42">
        <v>437.94844400855789</v>
      </c>
      <c r="BO67" s="42">
        <v>157.48022426951272</v>
      </c>
      <c r="BP67" s="42">
        <v>533.26205124505259</v>
      </c>
      <c r="BQ67" s="42">
        <v>82.671906909860226</v>
      </c>
      <c r="BR67" s="42">
        <v>42.285901889588047</v>
      </c>
      <c r="BS67" s="42">
        <v>0</v>
      </c>
      <c r="BT67" s="42">
        <f t="shared" si="0"/>
        <v>119686.00000000004</v>
      </c>
    </row>
    <row r="68" spans="1:72" x14ac:dyDescent="0.25">
      <c r="A68" s="10" t="s">
        <v>171</v>
      </c>
      <c r="B68" s="8" t="s">
        <v>172</v>
      </c>
      <c r="C68" s="42">
        <v>8.470877114698526</v>
      </c>
      <c r="D68" s="42">
        <v>0.14893204718053521</v>
      </c>
      <c r="E68" s="42">
        <v>0</v>
      </c>
      <c r="F68" s="42">
        <v>50.597262169356895</v>
      </c>
      <c r="G68" s="42">
        <v>813.81965208394843</v>
      </c>
      <c r="H68" s="42">
        <v>34.141035230134435</v>
      </c>
      <c r="I68" s="42">
        <v>59.901979952411523</v>
      </c>
      <c r="J68" s="42">
        <v>69.009089545634069</v>
      </c>
      <c r="K68" s="42">
        <v>233.71733934558611</v>
      </c>
      <c r="L68" s="42">
        <v>35.863627607080616</v>
      </c>
      <c r="M68" s="42">
        <v>1039.7402581547942</v>
      </c>
      <c r="N68" s="42">
        <v>3369.9078905271249</v>
      </c>
      <c r="O68" s="42">
        <v>192.49328102988926</v>
      </c>
      <c r="P68" s="42">
        <v>71.104344138731179</v>
      </c>
      <c r="Q68" s="42">
        <v>50.530096994521294</v>
      </c>
      <c r="R68" s="42">
        <v>184.737184106982</v>
      </c>
      <c r="S68" s="42">
        <v>2080.1244498370988</v>
      </c>
      <c r="T68" s="42">
        <v>407.91810597866635</v>
      </c>
      <c r="U68" s="42">
        <v>1997.3848845160455</v>
      </c>
      <c r="V68" s="42">
        <v>38.149721299829565</v>
      </c>
      <c r="W68" s="42">
        <v>50.564349033524621</v>
      </c>
      <c r="X68" s="42">
        <v>1313.3444712798382</v>
      </c>
      <c r="Y68" s="42">
        <v>77.744144418754473</v>
      </c>
      <c r="Z68" s="42">
        <v>1673.5356838668827</v>
      </c>
      <c r="AA68" s="42">
        <v>93.981258639438934</v>
      </c>
      <c r="AB68" s="42">
        <v>84.515760155753</v>
      </c>
      <c r="AC68" s="42">
        <v>399.63300266132904</v>
      </c>
      <c r="AD68" s="42">
        <v>343.70249917822275</v>
      </c>
      <c r="AE68" s="42">
        <v>4030.9754176069364</v>
      </c>
      <c r="AF68" s="42">
        <v>1155.2144095231081</v>
      </c>
      <c r="AG68" s="42">
        <v>242.7752310443253</v>
      </c>
      <c r="AH68" s="42">
        <v>525.20318631041505</v>
      </c>
      <c r="AI68" s="42">
        <v>125.24905005159935</v>
      </c>
      <c r="AJ68" s="42">
        <v>1024.1197127683731</v>
      </c>
      <c r="AK68" s="42">
        <v>291.58339457466388</v>
      </c>
      <c r="AL68" s="42">
        <v>229.19808273783906</v>
      </c>
      <c r="AM68" s="42">
        <v>5043.976235494888</v>
      </c>
      <c r="AN68" s="42">
        <v>349.30328796983969</v>
      </c>
      <c r="AO68" s="42">
        <v>2591.592728817584</v>
      </c>
      <c r="AP68" s="42">
        <v>11238.602400105561</v>
      </c>
      <c r="AQ68" s="42">
        <v>7588.778515935358</v>
      </c>
      <c r="AR68" s="42">
        <v>2860.2860338934192</v>
      </c>
      <c r="AS68" s="42">
        <v>2641.1267720468686</v>
      </c>
      <c r="AT68" s="42">
        <v>268.37642429493565</v>
      </c>
      <c r="AU68" s="42">
        <v>77.417997613209309</v>
      </c>
      <c r="AV68" s="42">
        <v>122.813740336819</v>
      </c>
      <c r="AW68" s="42">
        <v>0</v>
      </c>
      <c r="AX68" s="42">
        <v>2785.737732680856</v>
      </c>
      <c r="AY68" s="42">
        <v>1387.0841621616869</v>
      </c>
      <c r="AZ68" s="42">
        <v>989.20872519870636</v>
      </c>
      <c r="BA68" s="42">
        <v>0</v>
      </c>
      <c r="BB68" s="42">
        <v>588.49937724685515</v>
      </c>
      <c r="BC68" s="42">
        <v>535.13824266198469</v>
      </c>
      <c r="BD68" s="42">
        <v>189.77297517840537</v>
      </c>
      <c r="BE68" s="42">
        <v>100.27844318490979</v>
      </c>
      <c r="BF68" s="42">
        <v>268.61668855192727</v>
      </c>
      <c r="BG68" s="42">
        <v>761.49914260762762</v>
      </c>
      <c r="BH68" s="42">
        <v>22.80098536763446</v>
      </c>
      <c r="BI68" s="42">
        <v>0</v>
      </c>
      <c r="BJ68" s="42">
        <v>105.99823080800857</v>
      </c>
      <c r="BK68" s="42">
        <v>0</v>
      </c>
      <c r="BL68" s="42">
        <v>31.855656296430745</v>
      </c>
      <c r="BM68" s="42">
        <v>0</v>
      </c>
      <c r="BN68" s="42">
        <v>251.8404614270238</v>
      </c>
      <c r="BO68" s="42">
        <v>90.371406779653356</v>
      </c>
      <c r="BP68" s="42">
        <v>300.13393413271001</v>
      </c>
      <c r="BQ68" s="42">
        <v>47.822996360996079</v>
      </c>
      <c r="BR68" s="42">
        <v>23.967037315397679</v>
      </c>
      <c r="BS68" s="42">
        <v>0</v>
      </c>
      <c r="BT68" s="42">
        <f t="shared" si="0"/>
        <v>63662.000000000007</v>
      </c>
    </row>
    <row r="69" spans="1:72" x14ac:dyDescent="0.25">
      <c r="A69" s="10" t="s">
        <v>173</v>
      </c>
      <c r="B69" s="8" t="s">
        <v>174</v>
      </c>
      <c r="C69" s="42">
        <v>10.026643062657264</v>
      </c>
      <c r="D69" s="42">
        <v>0.17628499030542955</v>
      </c>
      <c r="E69" s="42">
        <v>0</v>
      </c>
      <c r="F69" s="42">
        <v>41.036877426291738</v>
      </c>
      <c r="G69" s="42">
        <v>370.25672113850237</v>
      </c>
      <c r="H69" s="42">
        <v>18.296762997853072</v>
      </c>
      <c r="I69" s="42">
        <v>23.655467588267079</v>
      </c>
      <c r="J69" s="42">
        <v>26.732183692887574</v>
      </c>
      <c r="K69" s="42">
        <v>84.635304709064272</v>
      </c>
      <c r="L69" s="42">
        <v>12.987179552003582</v>
      </c>
      <c r="M69" s="42">
        <v>934.02181991814109</v>
      </c>
      <c r="N69" s="42">
        <v>2741.9769863742604</v>
      </c>
      <c r="O69" s="42">
        <v>150.5572956360561</v>
      </c>
      <c r="P69" s="42">
        <v>35.016869419400379</v>
      </c>
      <c r="Q69" s="42">
        <v>24.295275423000916</v>
      </c>
      <c r="R69" s="42">
        <v>96.352876415063861</v>
      </c>
      <c r="S69" s="42">
        <v>1429.6295805991126</v>
      </c>
      <c r="T69" s="42">
        <v>281.1000119944382</v>
      </c>
      <c r="U69" s="42">
        <v>1413.8626359073562</v>
      </c>
      <c r="V69" s="42">
        <v>31.739094064823078</v>
      </c>
      <c r="W69" s="42">
        <v>28.134986625281648</v>
      </c>
      <c r="X69" s="42">
        <v>873.63219675316623</v>
      </c>
      <c r="Y69" s="42">
        <v>28.338431914366502</v>
      </c>
      <c r="Z69" s="42">
        <v>632.75242491108293</v>
      </c>
      <c r="AA69" s="42">
        <v>35.720054115055284</v>
      </c>
      <c r="AB69" s="42">
        <v>35.716170189403499</v>
      </c>
      <c r="AC69" s="42">
        <v>155.82185540414997</v>
      </c>
      <c r="AD69" s="42">
        <v>127.93672412345929</v>
      </c>
      <c r="AE69" s="42">
        <v>1659.1381812306504</v>
      </c>
      <c r="AF69" s="42">
        <v>421.85981350834993</v>
      </c>
      <c r="AG69" s="42">
        <v>89.002622933661613</v>
      </c>
      <c r="AH69" s="42">
        <v>191.29525170480295</v>
      </c>
      <c r="AI69" s="42">
        <v>45.356033682907622</v>
      </c>
      <c r="AJ69" s="42">
        <v>371.31162946706371</v>
      </c>
      <c r="AK69" s="42">
        <v>109.61348662809584</v>
      </c>
      <c r="AL69" s="42">
        <v>85.713936946558604</v>
      </c>
      <c r="AM69" s="42">
        <v>1921.1486794503178</v>
      </c>
      <c r="AN69" s="42">
        <v>130.22221093083255</v>
      </c>
      <c r="AO69" s="42">
        <v>970.03971067236762</v>
      </c>
      <c r="AP69" s="42">
        <v>4137.3200120744941</v>
      </c>
      <c r="AQ69" s="42">
        <v>2852.9375139637273</v>
      </c>
      <c r="AR69" s="42">
        <v>1074.5619246723418</v>
      </c>
      <c r="AS69" s="42">
        <v>992.55650342235765</v>
      </c>
      <c r="AT69" s="42">
        <v>98.164078569492574</v>
      </c>
      <c r="AU69" s="42">
        <v>28.147478040012601</v>
      </c>
      <c r="AV69" s="42">
        <v>44.474142846958088</v>
      </c>
      <c r="AW69" s="42">
        <v>0</v>
      </c>
      <c r="AX69" s="42">
        <v>1069.7158107241719</v>
      </c>
      <c r="AY69" s="42">
        <v>534.87443637834849</v>
      </c>
      <c r="AZ69" s="42">
        <v>591.39943175246549</v>
      </c>
      <c r="BA69" s="42">
        <v>0</v>
      </c>
      <c r="BB69" s="42">
        <v>213.29929706061134</v>
      </c>
      <c r="BC69" s="42">
        <v>207.38227924106161</v>
      </c>
      <c r="BD69" s="42">
        <v>72.274658403975053</v>
      </c>
      <c r="BE69" s="42">
        <v>36.365254513315314</v>
      </c>
      <c r="BF69" s="42">
        <v>97.273293240412457</v>
      </c>
      <c r="BG69" s="42">
        <v>287.87286528681523</v>
      </c>
      <c r="BH69" s="42">
        <v>8.2568471370590384</v>
      </c>
      <c r="BI69" s="42">
        <v>0</v>
      </c>
      <c r="BJ69" s="42">
        <v>38.384796730003316</v>
      </c>
      <c r="BK69" s="42">
        <v>0</v>
      </c>
      <c r="BL69" s="42">
        <v>11.599787472725104</v>
      </c>
      <c r="BM69" s="42">
        <v>0</v>
      </c>
      <c r="BN69" s="42">
        <v>92.6102298082576</v>
      </c>
      <c r="BO69" s="42">
        <v>33.409841035209915</v>
      </c>
      <c r="BP69" s="42">
        <v>116.5466423416363</v>
      </c>
      <c r="BQ69" s="42">
        <v>17.317987105477524</v>
      </c>
      <c r="BR69" s="42">
        <v>9.1446160780198582</v>
      </c>
      <c r="BS69" s="42">
        <v>0</v>
      </c>
      <c r="BT69" s="42">
        <f t="shared" si="0"/>
        <v>28305.000000000011</v>
      </c>
    </row>
    <row r="70" spans="1:72" x14ac:dyDescent="0.25">
      <c r="A70" s="10" t="s">
        <v>175</v>
      </c>
      <c r="B70" s="8" t="s">
        <v>176</v>
      </c>
      <c r="C70" s="42">
        <v>202.31586797526072</v>
      </c>
      <c r="D70" s="42">
        <v>3.5570480018198687</v>
      </c>
      <c r="E70" s="42">
        <v>0</v>
      </c>
      <c r="F70" s="42">
        <v>782.22945544328195</v>
      </c>
      <c r="G70" s="42">
        <v>6030.1500598717175</v>
      </c>
      <c r="H70" s="42">
        <v>315.45914674098981</v>
      </c>
      <c r="I70" s="42">
        <v>362.52172241146224</v>
      </c>
      <c r="J70" s="42">
        <v>405.88791394385942</v>
      </c>
      <c r="K70" s="42">
        <v>1241.2565878005141</v>
      </c>
      <c r="L70" s="42">
        <v>190.46924012723628</v>
      </c>
      <c r="M70" s="42">
        <v>18125.721691764906</v>
      </c>
      <c r="N70" s="42">
        <v>52297.566539403299</v>
      </c>
      <c r="O70" s="42">
        <v>2850.1365093422564</v>
      </c>
      <c r="P70" s="42">
        <v>587.15777680299777</v>
      </c>
      <c r="Q70" s="42">
        <v>403.9380248187706</v>
      </c>
      <c r="R70" s="42">
        <v>1647.0191023024308</v>
      </c>
      <c r="S70" s="42">
        <v>26338.176639700545</v>
      </c>
      <c r="T70" s="42">
        <v>5181.8477304889129</v>
      </c>
      <c r="U70" s="42">
        <v>26219.67103359766</v>
      </c>
      <c r="V70" s="42">
        <v>607.82741925008634</v>
      </c>
      <c r="W70" s="42">
        <v>490.64552218461648</v>
      </c>
      <c r="X70" s="42">
        <v>15973.629801946217</v>
      </c>
      <c r="Y70" s="42">
        <v>417.08057111143256</v>
      </c>
      <c r="Z70" s="42">
        <v>9492.1105844020967</v>
      </c>
      <c r="AA70" s="42">
        <v>537.26498039980038</v>
      </c>
      <c r="AB70" s="42">
        <v>564.39828886276575</v>
      </c>
      <c r="AC70" s="42">
        <v>2373.4571509370808</v>
      </c>
      <c r="AD70" s="42">
        <v>1903.8923352438474</v>
      </c>
      <c r="AE70" s="42">
        <v>25916.470788950275</v>
      </c>
      <c r="AF70" s="42">
        <v>6214.9718631654114</v>
      </c>
      <c r="AG70" s="42">
        <v>1313.9415180232584</v>
      </c>
      <c r="AH70" s="42">
        <v>2814.3016225004276</v>
      </c>
      <c r="AI70" s="42">
        <v>665.18902246454184</v>
      </c>
      <c r="AJ70" s="42">
        <v>5449.2127226439216</v>
      </c>
      <c r="AK70" s="42">
        <v>1639.536443405801</v>
      </c>
      <c r="AL70" s="42">
        <v>1278.6382796308865</v>
      </c>
      <c r="AM70" s="42">
        <v>28926.641894970446</v>
      </c>
      <c r="AN70" s="42">
        <v>1939.4544311395766</v>
      </c>
      <c r="AO70" s="42">
        <v>14477.137994527244</v>
      </c>
      <c r="AP70" s="42">
        <v>61213.906627674281</v>
      </c>
      <c r="AQ70" s="42">
        <v>42673.587030137591</v>
      </c>
      <c r="AR70" s="42">
        <v>16067.40173568685</v>
      </c>
      <c r="AS70" s="42">
        <v>14843.733574452439</v>
      </c>
      <c r="AT70" s="42">
        <v>1447.4341961984812</v>
      </c>
      <c r="AU70" s="42">
        <v>413.70127631911043</v>
      </c>
      <c r="AV70" s="42">
        <v>652.25526138686678</v>
      </c>
      <c r="AW70" s="42">
        <v>0</v>
      </c>
      <c r="AX70" s="42">
        <v>16172.231399628157</v>
      </c>
      <c r="AY70" s="42">
        <v>8103.1045115892703</v>
      </c>
      <c r="AZ70" s="42">
        <v>10524.944953466191</v>
      </c>
      <c r="BA70" s="42">
        <v>0</v>
      </c>
      <c r="BB70" s="42">
        <v>3129.72777744617</v>
      </c>
      <c r="BC70" s="42">
        <v>3149.4164821234526</v>
      </c>
      <c r="BD70" s="42">
        <v>1088.1904352996194</v>
      </c>
      <c r="BE70" s="42">
        <v>533.74170417625828</v>
      </c>
      <c r="BF70" s="42">
        <v>1426.604612185936</v>
      </c>
      <c r="BG70" s="42">
        <v>4318.1274649674097</v>
      </c>
      <c r="BH70" s="42">
        <v>121.09445270584241</v>
      </c>
      <c r="BI70" s="42">
        <v>0</v>
      </c>
      <c r="BJ70" s="42">
        <v>562.94925594327685</v>
      </c>
      <c r="BK70" s="42">
        <v>0</v>
      </c>
      <c r="BL70" s="42">
        <v>170.6300943994618</v>
      </c>
      <c r="BM70" s="42">
        <v>0</v>
      </c>
      <c r="BN70" s="42">
        <v>1369.4302225898155</v>
      </c>
      <c r="BO70" s="42">
        <v>495.41830215494514</v>
      </c>
      <c r="BP70" s="42">
        <v>1771.6874191214865</v>
      </c>
      <c r="BQ70" s="42">
        <v>253.98461854673451</v>
      </c>
      <c r="BR70" s="42">
        <v>137.81126550279174</v>
      </c>
      <c r="BS70" s="42">
        <v>0</v>
      </c>
      <c r="BT70" s="42">
        <f t="shared" si="0"/>
        <v>456822</v>
      </c>
    </row>
    <row r="71" spans="1:72" x14ac:dyDescent="0.25">
      <c r="A71" s="10" t="s">
        <v>177</v>
      </c>
      <c r="B71" s="8" t="s">
        <v>178</v>
      </c>
      <c r="C71" s="42">
        <v>43989.577570361929</v>
      </c>
      <c r="D71" s="42">
        <v>7431.2944066202444</v>
      </c>
      <c r="E71" s="42">
        <v>9313.3366948004259</v>
      </c>
      <c r="F71" s="42">
        <v>4757.0397363133488</v>
      </c>
      <c r="G71" s="42">
        <v>63289.952989992875</v>
      </c>
      <c r="H71" s="42">
        <v>6051.3234669780277</v>
      </c>
      <c r="I71" s="42">
        <v>4416.4042976334949</v>
      </c>
      <c r="J71" s="42">
        <v>6214.7793898371001</v>
      </c>
      <c r="K71" s="42">
        <v>7272.1119768320787</v>
      </c>
      <c r="L71" s="42">
        <v>1208.216477597495</v>
      </c>
      <c r="M71" s="42">
        <v>71373.340439768595</v>
      </c>
      <c r="N71" s="42">
        <v>228543.26750602556</v>
      </c>
      <c r="O71" s="42">
        <v>30748.744329803318</v>
      </c>
      <c r="P71" s="42">
        <v>11111.627281687619</v>
      </c>
      <c r="Q71" s="42">
        <v>2975.3236414596927</v>
      </c>
      <c r="R71" s="42">
        <v>17911.690355847157</v>
      </c>
      <c r="S71" s="42">
        <v>92264.532089637913</v>
      </c>
      <c r="T71" s="42">
        <v>20546.137741004422</v>
      </c>
      <c r="U71" s="42">
        <v>142674.78743624414</v>
      </c>
      <c r="V71" s="42">
        <v>2843.9768373306242</v>
      </c>
      <c r="W71" s="42">
        <v>5530.8195626224442</v>
      </c>
      <c r="X71" s="42">
        <v>85509.045426606739</v>
      </c>
      <c r="Y71" s="42">
        <v>8728.0417006935131</v>
      </c>
      <c r="Z71" s="42">
        <v>46285.475885066997</v>
      </c>
      <c r="AA71" s="42">
        <v>2875.8166456506146</v>
      </c>
      <c r="AB71" s="42">
        <v>33693.21118892917</v>
      </c>
      <c r="AC71" s="42">
        <v>50656.425087498275</v>
      </c>
      <c r="AD71" s="42">
        <v>16239.482817208671</v>
      </c>
      <c r="AE71" s="42">
        <v>197586.90143278724</v>
      </c>
      <c r="AF71" s="42">
        <v>50811.274181969115</v>
      </c>
      <c r="AG71" s="42">
        <v>20826.398456973191</v>
      </c>
      <c r="AH71" s="42">
        <v>32402.151183528949</v>
      </c>
      <c r="AI71" s="42">
        <v>4155.2435618753998</v>
      </c>
      <c r="AJ71" s="42">
        <v>43121.686132793555</v>
      </c>
      <c r="AK71" s="42">
        <v>12212.899147776578</v>
      </c>
      <c r="AL71" s="42">
        <v>21892.211259438413</v>
      </c>
      <c r="AM71" s="42">
        <v>146123.48173899189</v>
      </c>
      <c r="AN71" s="42">
        <v>19997.615478260665</v>
      </c>
      <c r="AO71" s="42">
        <v>133477.23878046035</v>
      </c>
      <c r="AP71" s="42">
        <v>424102.02312916558</v>
      </c>
      <c r="AQ71" s="42">
        <v>284525.1043153138</v>
      </c>
      <c r="AR71" s="42">
        <v>82361.040927482652</v>
      </c>
      <c r="AS71" s="42">
        <v>140677.92767771686</v>
      </c>
      <c r="AT71" s="42">
        <v>36123.164046075035</v>
      </c>
      <c r="AU71" s="42">
        <v>15240.061490078488</v>
      </c>
      <c r="AV71" s="42">
        <v>99743.143258960205</v>
      </c>
      <c r="AW71" s="42">
        <v>0</v>
      </c>
      <c r="AX71" s="42">
        <v>108238.06416793057</v>
      </c>
      <c r="AY71" s="42">
        <v>78169.815727213761</v>
      </c>
      <c r="AZ71" s="42">
        <v>42210.112196247093</v>
      </c>
      <c r="BA71" s="42">
        <v>2773.7408873981331</v>
      </c>
      <c r="BB71" s="42">
        <v>20378.818056405922</v>
      </c>
      <c r="BC71" s="42">
        <v>21662.703589997604</v>
      </c>
      <c r="BD71" s="42">
        <v>27507.898953392181</v>
      </c>
      <c r="BE71" s="42">
        <v>23745.076619600102</v>
      </c>
      <c r="BF71" s="42">
        <v>10681.602890684582</v>
      </c>
      <c r="BG71" s="42">
        <v>38563.021148880158</v>
      </c>
      <c r="BH71" s="42">
        <v>1951.7137400777183</v>
      </c>
      <c r="BI71" s="42">
        <v>109766.06629441206</v>
      </c>
      <c r="BJ71" s="42">
        <v>2816.5712554085885</v>
      </c>
      <c r="BK71" s="42">
        <v>98668.954174363811</v>
      </c>
      <c r="BL71" s="42">
        <v>36684.424542584718</v>
      </c>
      <c r="BM71" s="42">
        <v>1632.4182048972871</v>
      </c>
      <c r="BN71" s="42">
        <v>10760.80528535725</v>
      </c>
      <c r="BO71" s="42">
        <v>5808.4027176306417</v>
      </c>
      <c r="BP71" s="42">
        <v>11011.625888543778</v>
      </c>
      <c r="BQ71" s="42">
        <v>7794.7392266857396</v>
      </c>
      <c r="BR71" s="42">
        <v>10033.769823974166</v>
      </c>
      <c r="BS71" s="42">
        <v>0</v>
      </c>
      <c r="BT71" s="42">
        <f t="shared" ref="BT71:BT134" si="1">SUM(C71:BS71)</f>
        <v>3460695.694571388</v>
      </c>
    </row>
    <row r="72" spans="1:72" x14ac:dyDescent="0.25">
      <c r="A72" s="10" t="s">
        <v>179</v>
      </c>
      <c r="B72" s="8" t="s">
        <v>180</v>
      </c>
      <c r="C72" s="42">
        <v>25.412107329184103</v>
      </c>
      <c r="D72" s="42">
        <v>0.44678690734779003</v>
      </c>
      <c r="E72" s="42">
        <v>0</v>
      </c>
      <c r="F72" s="42">
        <v>95.139284676018178</v>
      </c>
      <c r="G72" s="42">
        <v>659.4874266709586</v>
      </c>
      <c r="H72" s="42">
        <v>35.97145900444724</v>
      </c>
      <c r="I72" s="42">
        <v>37.732117378512896</v>
      </c>
      <c r="J72" s="42">
        <v>41.907057096551384</v>
      </c>
      <c r="K72" s="42">
        <v>124.20034059094758</v>
      </c>
      <c r="L72" s="42">
        <v>19.058383841346107</v>
      </c>
      <c r="M72" s="42">
        <v>2227.7062173120926</v>
      </c>
      <c r="N72" s="42">
        <v>6362.7111523065141</v>
      </c>
      <c r="O72" s="42">
        <v>345.23052959956584</v>
      </c>
      <c r="P72" s="42">
        <v>65.634264354841406</v>
      </c>
      <c r="Q72" s="42">
        <v>44.871900066207253</v>
      </c>
      <c r="R72" s="42">
        <v>186.67615499688088</v>
      </c>
      <c r="S72" s="42">
        <v>3137.717620846277</v>
      </c>
      <c r="T72" s="42">
        <v>617.55578619147354</v>
      </c>
      <c r="U72" s="42">
        <v>3136.4023790537285</v>
      </c>
      <c r="V72" s="42">
        <v>74.131036294990693</v>
      </c>
      <c r="W72" s="42">
        <v>56.390306959241606</v>
      </c>
      <c r="X72" s="42">
        <v>1893.9341167142022</v>
      </c>
      <c r="Y72" s="42">
        <v>41.870691660449552</v>
      </c>
      <c r="Z72" s="42">
        <v>969.62666538988071</v>
      </c>
      <c r="AA72" s="42">
        <v>55.011657623523604</v>
      </c>
      <c r="AB72" s="42">
        <v>60.26940620635721</v>
      </c>
      <c r="AC72" s="42">
        <v>245.73519945684035</v>
      </c>
      <c r="AD72" s="42">
        <v>193.08297664086018</v>
      </c>
      <c r="AE72" s="42">
        <v>2741.3059353155422</v>
      </c>
      <c r="AF72" s="42">
        <v>624.48960157780039</v>
      </c>
      <c r="AG72" s="42">
        <v>132.28065134692474</v>
      </c>
      <c r="AH72" s="42">
        <v>282.42023140497554</v>
      </c>
      <c r="AI72" s="42">
        <v>66.558924205873495</v>
      </c>
      <c r="AJ72" s="42">
        <v>545.5836814044676</v>
      </c>
      <c r="AK72" s="42">
        <v>167.0403129293891</v>
      </c>
      <c r="AL72" s="42">
        <v>129.95724823665634</v>
      </c>
      <c r="AM72" s="42">
        <v>2964.6539907526353</v>
      </c>
      <c r="AN72" s="42">
        <v>4051618.2364978469</v>
      </c>
      <c r="AO72" s="42">
        <v>1472.0196098942886</v>
      </c>
      <c r="AP72" s="42">
        <v>6175.2029882425622</v>
      </c>
      <c r="AQ72" s="42">
        <v>4347.7863814141365</v>
      </c>
      <c r="AR72" s="42">
        <v>1636.5046406268459</v>
      </c>
      <c r="AS72" s="42">
        <v>1512.1020681676277</v>
      </c>
      <c r="AT72" s="42">
        <v>145.55701148490007</v>
      </c>
      <c r="AU72" s="42">
        <v>41.47813185771976</v>
      </c>
      <c r="AV72" s="42">
        <v>65.264769921612526</v>
      </c>
      <c r="AW72" s="42">
        <v>0</v>
      </c>
      <c r="AX72" s="42">
        <v>1663.4439992098162</v>
      </c>
      <c r="AY72" s="42">
        <v>834.96399023074525</v>
      </c>
      <c r="AZ72" s="42">
        <v>1225.9475543306739</v>
      </c>
      <c r="BA72" s="42">
        <v>0</v>
      </c>
      <c r="BB72" s="42">
        <v>313.30064488015751</v>
      </c>
      <c r="BC72" s="42">
        <v>325.2273359421327</v>
      </c>
      <c r="BD72" s="42">
        <v>111.52307460616058</v>
      </c>
      <c r="BE72" s="42">
        <v>53.444714072506621</v>
      </c>
      <c r="BF72" s="42">
        <v>142.74629473353161</v>
      </c>
      <c r="BG72" s="42">
        <v>441.06903342919355</v>
      </c>
      <c r="BH72" s="42">
        <v>12.116731075232883</v>
      </c>
      <c r="BI72" s="42">
        <v>0</v>
      </c>
      <c r="BJ72" s="42">
        <v>56.328796165722594</v>
      </c>
      <c r="BK72" s="42">
        <v>0</v>
      </c>
      <c r="BL72" s="42">
        <v>17.120807949688249</v>
      </c>
      <c r="BM72" s="42">
        <v>0</v>
      </c>
      <c r="BN72" s="42">
        <v>138.07411352104361</v>
      </c>
      <c r="BO72" s="42">
        <v>50.079578449299738</v>
      </c>
      <c r="BP72" s="42">
        <v>183.11283360750448</v>
      </c>
      <c r="BQ72" s="42">
        <v>25.413743168335163</v>
      </c>
      <c r="BR72" s="42">
        <v>14.135140426074537</v>
      </c>
      <c r="BS72" s="42">
        <v>0</v>
      </c>
      <c r="BT72" s="42">
        <f t="shared" si="1"/>
        <v>4101030.4040875975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35.512932950202241</v>
      </c>
      <c r="G73" s="42">
        <v>1117.0688283438819</v>
      </c>
      <c r="H73" s="42">
        <v>41.656558322407577</v>
      </c>
      <c r="I73" s="42">
        <v>88.999667044033657</v>
      </c>
      <c r="J73" s="42">
        <v>103.50955687277244</v>
      </c>
      <c r="K73" s="42">
        <v>361.67625632098083</v>
      </c>
      <c r="L73" s="42">
        <v>55.498760200410693</v>
      </c>
      <c r="M73" s="42">
        <v>558.84137138419192</v>
      </c>
      <c r="N73" s="42">
        <v>2348.6797486928263</v>
      </c>
      <c r="O73" s="42">
        <v>145.58734115067767</v>
      </c>
      <c r="P73" s="42">
        <v>92.575606538577674</v>
      </c>
      <c r="Q73" s="42">
        <v>66.898747761964572</v>
      </c>
      <c r="R73" s="42">
        <v>230.39715427566537</v>
      </c>
      <c r="S73" s="42">
        <v>1944.9436326026851</v>
      </c>
      <c r="T73" s="42">
        <v>380.00406651231549</v>
      </c>
      <c r="U73" s="42">
        <v>1790.1654995932231</v>
      </c>
      <c r="V73" s="42">
        <v>25.273557329860015</v>
      </c>
      <c r="W73" s="42">
        <v>59.742387645690378</v>
      </c>
      <c r="X73" s="42">
        <v>1282.6285533632097</v>
      </c>
      <c r="Y73" s="42">
        <v>119.95977477311217</v>
      </c>
      <c r="Z73" s="42">
        <v>2539.4547763885944</v>
      </c>
      <c r="AA73" s="42">
        <v>142.25786365137165</v>
      </c>
      <c r="AB73" s="42">
        <v>121.16071685899914</v>
      </c>
      <c r="AC73" s="42">
        <v>597.51349900062667</v>
      </c>
      <c r="AD73" s="42">
        <v>525.33598341338291</v>
      </c>
      <c r="AE73" s="42">
        <v>5862.2822829503812</v>
      </c>
      <c r="AF73" s="42">
        <v>1781.0464057694171</v>
      </c>
      <c r="AG73" s="42">
        <v>373.64534703517518</v>
      </c>
      <c r="AH73" s="42">
        <v>810.66727586400464</v>
      </c>
      <c r="AI73" s="42">
        <v>193.82219418234669</v>
      </c>
      <c r="AJ73" s="42">
        <v>1583.970913249929</v>
      </c>
      <c r="AK73" s="42">
        <v>443.64503480995234</v>
      </c>
      <c r="AL73" s="42">
        <v>349.56825066401598</v>
      </c>
      <c r="AM73" s="42">
        <v>7627.3489891740046</v>
      </c>
      <c r="AN73" s="42">
        <v>533.5185216552843</v>
      </c>
      <c r="AO73" s="42">
        <v>3951.0367267875099</v>
      </c>
      <c r="AP73" s="42">
        <v>17264.488002461403</v>
      </c>
      <c r="AQ73" s="42">
        <v>11546.112637966895</v>
      </c>
      <c r="AR73" s="42">
        <v>4353.2358162528035</v>
      </c>
      <c r="AS73" s="42">
        <v>4019.064718600383</v>
      </c>
      <c r="AT73" s="42">
        <v>413.46912433844926</v>
      </c>
      <c r="AU73" s="42">
        <v>119.59232234384825</v>
      </c>
      <c r="AV73" s="42">
        <v>190.05356621879841</v>
      </c>
      <c r="AW73" s="42">
        <v>0</v>
      </c>
      <c r="AX73" s="42">
        <v>4196.149902742477</v>
      </c>
      <c r="AY73" s="42">
        <v>2085.1491400028021</v>
      </c>
      <c r="AZ73" s="42">
        <v>1091.6025825450176</v>
      </c>
      <c r="BA73" s="42">
        <v>0</v>
      </c>
      <c r="BB73" s="42">
        <v>910.34546899262273</v>
      </c>
      <c r="BC73" s="42">
        <v>802.51610551240617</v>
      </c>
      <c r="BD73" s="42">
        <v>286.98034725512326</v>
      </c>
      <c r="BE73" s="42">
        <v>155.08284965811976</v>
      </c>
      <c r="BF73" s="42">
        <v>415.68280116840509</v>
      </c>
      <c r="BG73" s="42">
        <v>1155.5975598903601</v>
      </c>
      <c r="BH73" s="42">
        <v>35.284395463708826</v>
      </c>
      <c r="BI73" s="42">
        <v>0</v>
      </c>
      <c r="BJ73" s="42">
        <v>164.03166064885212</v>
      </c>
      <c r="BK73" s="42">
        <v>0</v>
      </c>
      <c r="BL73" s="42">
        <v>49.175889740759544</v>
      </c>
      <c r="BM73" s="42">
        <v>0</v>
      </c>
      <c r="BN73" s="42">
        <v>387.06184183049447</v>
      </c>
      <c r="BO73" s="42">
        <v>138.56093372280171</v>
      </c>
      <c r="BP73" s="42">
        <v>449.64974523938719</v>
      </c>
      <c r="BQ73" s="42">
        <v>74.00581547919117</v>
      </c>
      <c r="BR73" s="42">
        <v>36.21198879124092</v>
      </c>
      <c r="BS73" s="42">
        <v>0</v>
      </c>
      <c r="BT73" s="42">
        <f t="shared" si="1"/>
        <v>88625.000000000058</v>
      </c>
    </row>
    <row r="74" spans="1:72" x14ac:dyDescent="0.25">
      <c r="A74" s="10" t="s">
        <v>183</v>
      </c>
      <c r="B74" s="8" t="s">
        <v>33</v>
      </c>
      <c r="C74" s="42">
        <v>8006.6824167797577</v>
      </c>
      <c r="D74" s="42">
        <v>1328.688590098245</v>
      </c>
      <c r="E74" s="42">
        <v>1666.2293757667164</v>
      </c>
      <c r="F74" s="42">
        <v>1546.4567150251155</v>
      </c>
      <c r="G74" s="42">
        <v>20620.874868396182</v>
      </c>
      <c r="H74" s="42">
        <v>1476.8874792762647</v>
      </c>
      <c r="I74" s="42">
        <v>1449.9651721496255</v>
      </c>
      <c r="J74" s="42">
        <v>1867.3869288649935</v>
      </c>
      <c r="K74" s="42">
        <v>3872.4389417344128</v>
      </c>
      <c r="L74" s="42">
        <v>610.55052854444307</v>
      </c>
      <c r="M74" s="42">
        <v>27544.855229780609</v>
      </c>
      <c r="N74" s="42">
        <v>87018.922468299934</v>
      </c>
      <c r="O74" s="42">
        <v>8004.8332465820386</v>
      </c>
      <c r="P74" s="42">
        <v>2795.952134603604</v>
      </c>
      <c r="Q74" s="42">
        <v>1120.5467084108006</v>
      </c>
      <c r="R74" s="42">
        <v>5375.4550500280548</v>
      </c>
      <c r="S74" s="42">
        <v>43505.625597982886</v>
      </c>
      <c r="T74" s="42">
        <v>8966.6761595842781</v>
      </c>
      <c r="U74" s="42">
        <v>51523.173062923612</v>
      </c>
      <c r="V74" s="42">
        <v>1033.847932665853</v>
      </c>
      <c r="W74" s="42">
        <v>1592.8220901078566</v>
      </c>
      <c r="X74" s="42">
        <v>32066.285362674913</v>
      </c>
      <c r="Y74" s="42">
        <v>2396.3072723800256</v>
      </c>
      <c r="Z74" s="42">
        <v>26904.604619556219</v>
      </c>
      <c r="AA74" s="42">
        <v>1562.2968005102441</v>
      </c>
      <c r="AB74" s="42">
        <v>6846.2479704769685</v>
      </c>
      <c r="AC74" s="42">
        <v>13338.585056443195</v>
      </c>
      <c r="AD74" s="42">
        <v>6690.3148466533321</v>
      </c>
      <c r="AE74" s="42">
        <v>81596.210199681198</v>
      </c>
      <c r="AF74" s="42">
        <v>21919.655533001904</v>
      </c>
      <c r="AG74" s="42">
        <v>6413.9934833394273</v>
      </c>
      <c r="AH74" s="42">
        <v>11615.745348380688</v>
      </c>
      <c r="AI74" s="42">
        <v>2129.1923092350253</v>
      </c>
      <c r="AJ74" s="42">
        <v>19090.163778592108</v>
      </c>
      <c r="AK74" s="42">
        <v>5310.0510850640567</v>
      </c>
      <c r="AL74" s="42">
        <v>6553.7558664608414</v>
      </c>
      <c r="AM74" s="42">
        <v>82310.262509260734</v>
      </c>
      <c r="AN74" s="42">
        <v>7389.4509441910814</v>
      </c>
      <c r="AO74" s="42">
        <v>52291.072044849476</v>
      </c>
      <c r="AP74" s="42">
        <v>199632.58992730139</v>
      </c>
      <c r="AQ74" s="42">
        <v>135518.19708812441</v>
      </c>
      <c r="AR74" s="42">
        <v>46567.266054797074</v>
      </c>
      <c r="AS74" s="42">
        <v>54385.802732504591</v>
      </c>
      <c r="AT74" s="42">
        <v>9619.4567600945793</v>
      </c>
      <c r="AU74" s="42">
        <v>3621.178219298878</v>
      </c>
      <c r="AV74" s="42">
        <v>19085.512438172176</v>
      </c>
      <c r="AW74" s="42">
        <v>0</v>
      </c>
      <c r="AX74" s="42">
        <v>50596.095087552814</v>
      </c>
      <c r="AY74" s="42">
        <v>29634.881401236406</v>
      </c>
      <c r="AZ74" s="42">
        <v>19935.409546987408</v>
      </c>
      <c r="BA74" s="42">
        <v>489.56061190794901</v>
      </c>
      <c r="BB74" s="42">
        <v>10158.826110097207</v>
      </c>
      <c r="BC74" s="42">
        <v>9891.0731142941095</v>
      </c>
      <c r="BD74" s="42">
        <v>7154.0402616393221</v>
      </c>
      <c r="BE74" s="42">
        <v>5432.3487819324082</v>
      </c>
      <c r="BF74" s="42">
        <v>4904.0135248219849</v>
      </c>
      <c r="BG74" s="42">
        <v>15449.924425112269</v>
      </c>
      <c r="BH74" s="42">
        <v>604.23786574667849</v>
      </c>
      <c r="BI74" s="42">
        <v>19476.698991129</v>
      </c>
      <c r="BJ74" s="42">
        <v>1672.1587793381934</v>
      </c>
      <c r="BK74" s="42">
        <v>17536.189369581167</v>
      </c>
      <c r="BL74" s="42">
        <v>6882.8534152893544</v>
      </c>
      <c r="BM74" s="42">
        <v>282.91137680121466</v>
      </c>
      <c r="BN74" s="42">
        <v>4697.8753114039382</v>
      </c>
      <c r="BO74" s="42">
        <v>2039.8356859030584</v>
      </c>
      <c r="BP74" s="42">
        <v>5326.1359564504246</v>
      </c>
      <c r="BQ74" s="42">
        <v>1920.493609866475</v>
      </c>
      <c r="BR74" s="42">
        <v>2067.0357273462123</v>
      </c>
      <c r="BS74" s="42">
        <v>0</v>
      </c>
      <c r="BT74" s="42">
        <f t="shared" si="1"/>
        <v>1351935.6679030873</v>
      </c>
    </row>
    <row r="75" spans="1:72" x14ac:dyDescent="0.25">
      <c r="A75" s="10" t="s">
        <v>184</v>
      </c>
      <c r="B75" s="8" t="s">
        <v>185</v>
      </c>
      <c r="C75" s="42">
        <v>73098.204034394395</v>
      </c>
      <c r="D75" s="42">
        <v>12516.548629955587</v>
      </c>
      <c r="E75" s="42">
        <v>15592.909878888306</v>
      </c>
      <c r="F75" s="42">
        <v>6861.4853507902199</v>
      </c>
      <c r="G75" s="42">
        <v>103725.31893273415</v>
      </c>
      <c r="H75" s="42">
        <v>9276.4815781803645</v>
      </c>
      <c r="I75" s="42">
        <v>7694.8547212621042</v>
      </c>
      <c r="J75" s="42">
        <v>10459.867887224586</v>
      </c>
      <c r="K75" s="42">
        <v>15175.13898709288</v>
      </c>
      <c r="L75" s="42">
        <v>2474.805021382208</v>
      </c>
      <c r="M75" s="42">
        <v>83875.666903302714</v>
      </c>
      <c r="N75" s="42">
        <v>294044.34281902126</v>
      </c>
      <c r="O75" s="42">
        <v>45258.411030536095</v>
      </c>
      <c r="P75" s="42">
        <v>17354.893795553482</v>
      </c>
      <c r="Q75" s="42">
        <v>4947.8832416319274</v>
      </c>
      <c r="R75" s="42">
        <v>28137.682048906263</v>
      </c>
      <c r="S75" s="42">
        <v>125631.5974746971</v>
      </c>
      <c r="T75" s="42">
        <v>28241.172768098393</v>
      </c>
      <c r="U75" s="42">
        <v>198138.26200269343</v>
      </c>
      <c r="V75" s="42">
        <v>3625.9673447522073</v>
      </c>
      <c r="W75" s="42">
        <v>8513.4860819353398</v>
      </c>
      <c r="X75" s="42">
        <v>122406.12413403385</v>
      </c>
      <c r="Y75" s="42">
        <v>14513.438530947496</v>
      </c>
      <c r="Z75" s="42">
        <v>98344.674546582741</v>
      </c>
      <c r="AA75" s="42">
        <v>6000.7827435633799</v>
      </c>
      <c r="AB75" s="42">
        <v>49863.016305302786</v>
      </c>
      <c r="AC75" s="42">
        <v>79338.229506297896</v>
      </c>
      <c r="AD75" s="42">
        <v>37097.484986223433</v>
      </c>
      <c r="AE75" s="42">
        <v>404157.65667627554</v>
      </c>
      <c r="AF75" s="42">
        <v>109081.39969866945</v>
      </c>
      <c r="AG75" s="42">
        <v>44960.494104696598</v>
      </c>
      <c r="AH75" s="42">
        <v>69724.100444547439</v>
      </c>
      <c r="AI75" s="42">
        <v>8937.8051951584985</v>
      </c>
      <c r="AJ75" s="42">
        <v>90821.306339251591</v>
      </c>
      <c r="AK75" s="42">
        <v>32926.995396686092</v>
      </c>
      <c r="AL75" s="42">
        <v>42828.253549503301</v>
      </c>
      <c r="AM75" s="42">
        <v>305900.05191339686</v>
      </c>
      <c r="AN75" s="42">
        <v>35885.908129338481</v>
      </c>
      <c r="AO75" s="42">
        <v>256130.98105904233</v>
      </c>
      <c r="AP75" s="42">
        <v>843516.40474440658</v>
      </c>
      <c r="AQ75" s="42">
        <v>605769.48567542061</v>
      </c>
      <c r="AR75" s="42">
        <v>177673.34746322376</v>
      </c>
      <c r="AS75" s="42">
        <v>282485.08096988092</v>
      </c>
      <c r="AT75" s="42">
        <v>68544.648677666992</v>
      </c>
      <c r="AU75" s="42">
        <v>30585.248317292971</v>
      </c>
      <c r="AV75" s="42">
        <v>181928.01613917679</v>
      </c>
      <c r="AW75" s="42">
        <v>0</v>
      </c>
      <c r="AX75" s="42">
        <v>225890.41315501329</v>
      </c>
      <c r="AY75" s="42">
        <v>160104.23207820763</v>
      </c>
      <c r="AZ75" s="42">
        <v>73867.474295390304</v>
      </c>
      <c r="BA75" s="42">
        <v>5682.0998149516881</v>
      </c>
      <c r="BB75" s="42">
        <v>44009.496809970158</v>
      </c>
      <c r="BC75" s="42">
        <v>44935.232364812058</v>
      </c>
      <c r="BD75" s="42">
        <v>52698.79034681512</v>
      </c>
      <c r="BE75" s="42">
        <v>47018.695471707033</v>
      </c>
      <c r="BF75" s="42">
        <v>22602.230663298356</v>
      </c>
      <c r="BG75" s="42">
        <v>79309.313501373355</v>
      </c>
      <c r="BH75" s="42">
        <v>4026.4466406144138</v>
      </c>
      <c r="BI75" s="42">
        <v>186115.24200922661</v>
      </c>
      <c r="BJ75" s="42">
        <v>6221.0874671053789</v>
      </c>
      <c r="BK75" s="42">
        <v>166265.93367434942</v>
      </c>
      <c r="BL75" s="42">
        <v>63397.463287150269</v>
      </c>
      <c r="BM75" s="42">
        <v>3365.6772758084799</v>
      </c>
      <c r="BN75" s="42">
        <v>20888.585612156719</v>
      </c>
      <c r="BO75" s="42">
        <v>10924.123394130833</v>
      </c>
      <c r="BP75" s="42">
        <v>22034.451658045975</v>
      </c>
      <c r="BQ75" s="42">
        <v>13745.990651989807</v>
      </c>
      <c r="BR75" s="42">
        <v>16719.527461958096</v>
      </c>
      <c r="BS75" s="42">
        <v>0</v>
      </c>
      <c r="BT75" s="42">
        <f t="shared" si="1"/>
        <v>6363888.4234136948</v>
      </c>
    </row>
    <row r="76" spans="1:72" x14ac:dyDescent="0.25">
      <c r="A76" s="10" t="s">
        <v>186</v>
      </c>
      <c r="B76" s="8" t="s">
        <v>187</v>
      </c>
      <c r="C76" s="42">
        <v>6217.1476527951791</v>
      </c>
      <c r="D76" s="42">
        <v>1033.8981170515347</v>
      </c>
      <c r="E76" s="42">
        <v>1307.7483275456384</v>
      </c>
      <c r="F76" s="42">
        <v>1198.0439432807821</v>
      </c>
      <c r="G76" s="42">
        <v>15532.497029006867</v>
      </c>
      <c r="H76" s="42">
        <v>1048.6459464444326</v>
      </c>
      <c r="I76" s="42">
        <v>1091.6277835303017</v>
      </c>
      <c r="J76" s="42">
        <v>1394.9881171811433</v>
      </c>
      <c r="K76" s="42">
        <v>3085.139519397334</v>
      </c>
      <c r="L76" s="42">
        <v>483.43125604539915</v>
      </c>
      <c r="M76" s="42">
        <v>20871.339992514586</v>
      </c>
      <c r="N76" s="42">
        <v>65981.733028219765</v>
      </c>
      <c r="O76" s="42">
        <v>5824.4933480569916</v>
      </c>
      <c r="P76" s="42">
        <v>2080.4753687343291</v>
      </c>
      <c r="Q76" s="42">
        <v>855.18839189452501</v>
      </c>
      <c r="R76" s="42">
        <v>4002.7949151865773</v>
      </c>
      <c r="S76" s="42">
        <v>33823.111647296129</v>
      </c>
      <c r="T76" s="42">
        <v>6923.2997245981496</v>
      </c>
      <c r="U76" s="42">
        <v>38982.628147161311</v>
      </c>
      <c r="V76" s="42">
        <v>805.4982003780766</v>
      </c>
      <c r="W76" s="42">
        <v>1245.8915258115708</v>
      </c>
      <c r="X76" s="42">
        <v>24355.343406507425</v>
      </c>
      <c r="Y76" s="42">
        <v>1806.7095415729398</v>
      </c>
      <c r="Z76" s="42">
        <v>21590.058404538875</v>
      </c>
      <c r="AA76" s="42">
        <v>1248.7238240730128</v>
      </c>
      <c r="AB76" s="42">
        <v>4713.0366527199149</v>
      </c>
      <c r="AC76" s="42">
        <v>9523.307093908752</v>
      </c>
      <c r="AD76" s="42">
        <v>5503.5174170515302</v>
      </c>
      <c r="AE76" s="42">
        <v>66712.321446407601</v>
      </c>
      <c r="AF76" s="42">
        <v>18686.892644695672</v>
      </c>
      <c r="AG76" s="42">
        <v>5164.7538662154666</v>
      </c>
      <c r="AH76" s="42">
        <v>9437.7641791291117</v>
      </c>
      <c r="AI76" s="42">
        <v>1707.9339713960014</v>
      </c>
      <c r="AJ76" s="42">
        <v>15326.570930771384</v>
      </c>
      <c r="AK76" s="42">
        <v>4447.6206170717196</v>
      </c>
      <c r="AL76" s="42">
        <v>5921.9213958745358</v>
      </c>
      <c r="AM76" s="42">
        <v>65908.637676614075</v>
      </c>
      <c r="AN76" s="42">
        <v>5622.1982725673097</v>
      </c>
      <c r="AO76" s="42">
        <v>42396.076540576869</v>
      </c>
      <c r="AP76" s="42">
        <v>157076.48282803959</v>
      </c>
      <c r="AQ76" s="42">
        <v>109172.55291343738</v>
      </c>
      <c r="AR76" s="42">
        <v>37478.025418288271</v>
      </c>
      <c r="AS76" s="42">
        <v>43440.922145174809</v>
      </c>
      <c r="AT76" s="42">
        <v>7590.2520674655989</v>
      </c>
      <c r="AU76" s="42">
        <v>3040.0180835302613</v>
      </c>
      <c r="AV76" s="42">
        <v>14313.952414449759</v>
      </c>
      <c r="AW76" s="42">
        <v>0</v>
      </c>
      <c r="AX76" s="42">
        <v>41152.872907656383</v>
      </c>
      <c r="AY76" s="42">
        <v>24377.510984745801</v>
      </c>
      <c r="AZ76" s="42">
        <v>15947.757490034332</v>
      </c>
      <c r="BA76" s="42">
        <v>429.55305488814258</v>
      </c>
      <c r="BB76" s="42">
        <v>8251.1802634924625</v>
      </c>
      <c r="BC76" s="42">
        <v>8029.4182797408885</v>
      </c>
      <c r="BD76" s="42">
        <v>5766.0383079275425</v>
      </c>
      <c r="BE76" s="42">
        <v>4562.6440365419576</v>
      </c>
      <c r="BF76" s="42">
        <v>3934.9427092590076</v>
      </c>
      <c r="BG76" s="42">
        <v>12710.999193977152</v>
      </c>
      <c r="BH76" s="42">
        <v>481.16344640749878</v>
      </c>
      <c r="BI76" s="42">
        <v>14702.404407031812</v>
      </c>
      <c r="BJ76" s="42">
        <v>1343.8947622148651</v>
      </c>
      <c r="BK76" s="42">
        <v>13053.246051459006</v>
      </c>
      <c r="BL76" s="42">
        <v>5164.8003378640815</v>
      </c>
      <c r="BM76" s="42">
        <v>220.8726571930915</v>
      </c>
      <c r="BN76" s="42">
        <v>3674.8290578874685</v>
      </c>
      <c r="BO76" s="42">
        <v>1578.383847408292</v>
      </c>
      <c r="BP76" s="42">
        <v>4222.6611096020815</v>
      </c>
      <c r="BQ76" s="42">
        <v>1457.590982019462</v>
      </c>
      <c r="BR76" s="42">
        <v>1484.0724774526936</v>
      </c>
      <c r="BS76" s="42">
        <v>0</v>
      </c>
      <c r="BT76" s="42">
        <f t="shared" si="1"/>
        <v>1068522.0520990123</v>
      </c>
    </row>
    <row r="77" spans="1:72" x14ac:dyDescent="0.25">
      <c r="A77" s="10" t="s">
        <v>188</v>
      </c>
      <c r="B77" s="8" t="s">
        <v>189</v>
      </c>
      <c r="C77" s="42">
        <v>231.92778525641853</v>
      </c>
      <c r="D77" s="42">
        <v>4.077674553820164</v>
      </c>
      <c r="E77" s="42">
        <v>0</v>
      </c>
      <c r="F77" s="42">
        <v>1622.8691661064609</v>
      </c>
      <c r="G77" s="42">
        <v>29753.9590367897</v>
      </c>
      <c r="H77" s="42">
        <v>1213.4015881748699</v>
      </c>
      <c r="I77" s="42">
        <v>2235.3982471550926</v>
      </c>
      <c r="J77" s="42">
        <v>2581.8019475874394</v>
      </c>
      <c r="K77" s="42">
        <v>8818.2894775296463</v>
      </c>
      <c r="L77" s="42">
        <v>1353.1552722578667</v>
      </c>
      <c r="M77" s="42">
        <v>32205.569127403152</v>
      </c>
      <c r="N77" s="42">
        <v>107976.68689587392</v>
      </c>
      <c r="O77" s="42">
        <v>6244.1857770422466</v>
      </c>
      <c r="P77" s="42">
        <v>2566.0319469544543</v>
      </c>
      <c r="Q77" s="42">
        <v>1830.9690276283188</v>
      </c>
      <c r="R77" s="42">
        <v>6599.1186474467213</v>
      </c>
      <c r="S77" s="42">
        <v>69962.292901854293</v>
      </c>
      <c r="T77" s="42">
        <v>13710.401326879643</v>
      </c>
      <c r="U77" s="42">
        <v>66661.624337084737</v>
      </c>
      <c r="V77" s="42">
        <v>1213.5717083207001</v>
      </c>
      <c r="W77" s="42">
        <v>1784.0381432782774</v>
      </c>
      <c r="X77" s="42">
        <v>44538.087950901252</v>
      </c>
      <c r="Y77" s="42">
        <v>2930.9977996777875</v>
      </c>
      <c r="Z77" s="42">
        <v>62806.792142147002</v>
      </c>
      <c r="AA77" s="42">
        <v>3524.7119986105213</v>
      </c>
      <c r="AB77" s="42">
        <v>3124.4338441249811</v>
      </c>
      <c r="AC77" s="42">
        <v>14938.474212131512</v>
      </c>
      <c r="AD77" s="42">
        <v>12924.335609425923</v>
      </c>
      <c r="AE77" s="42">
        <v>149578.44468454627</v>
      </c>
      <c r="AF77" s="42">
        <v>43542.479596950601</v>
      </c>
      <c r="AG77" s="42">
        <v>9146.3502880497854</v>
      </c>
      <c r="AH77" s="42">
        <v>19802.293673402171</v>
      </c>
      <c r="AI77" s="42">
        <v>4725.7186104941065</v>
      </c>
      <c r="AJ77" s="42">
        <v>38634.949295052007</v>
      </c>
      <c r="AK77" s="42">
        <v>10950.915857219683</v>
      </c>
      <c r="AL77" s="42">
        <v>8613.564709667593</v>
      </c>
      <c r="AM77" s="42">
        <v>189120.30948546474</v>
      </c>
      <c r="AN77" s="42">
        <v>13132.414773034927</v>
      </c>
      <c r="AO77" s="42">
        <v>97384.701295206643</v>
      </c>
      <c r="AP77" s="42">
        <v>423188.20228368283</v>
      </c>
      <c r="AQ77" s="42">
        <v>285008.04130383459</v>
      </c>
      <c r="AR77" s="42">
        <v>107431.6688267412</v>
      </c>
      <c r="AS77" s="42">
        <v>99195.952418631947</v>
      </c>
      <c r="AT77" s="42">
        <v>10113.676123804304</v>
      </c>
      <c r="AU77" s="42">
        <v>2919.6105368189455</v>
      </c>
      <c r="AV77" s="42">
        <v>4633.832975938687</v>
      </c>
      <c r="AW77" s="42">
        <v>0</v>
      </c>
      <c r="AX77" s="42">
        <v>104339.83572669695</v>
      </c>
      <c r="AY77" s="42">
        <v>51925.101856278001</v>
      </c>
      <c r="AZ77" s="42">
        <v>34386.030603505627</v>
      </c>
      <c r="BA77" s="42">
        <v>0</v>
      </c>
      <c r="BB77" s="42">
        <v>22202.051833597463</v>
      </c>
      <c r="BC77" s="42">
        <v>20019.78690887435</v>
      </c>
      <c r="BD77" s="42">
        <v>7115.4790737954454</v>
      </c>
      <c r="BE77" s="42">
        <v>3782.9112804140173</v>
      </c>
      <c r="BF77" s="42">
        <v>10135.061971776866</v>
      </c>
      <c r="BG77" s="42">
        <v>28579.170889557197</v>
      </c>
      <c r="BH77" s="42">
        <v>860.2942764439598</v>
      </c>
      <c r="BI77" s="42">
        <v>0</v>
      </c>
      <c r="BJ77" s="42">
        <v>3999.3741413806388</v>
      </c>
      <c r="BK77" s="42">
        <v>0</v>
      </c>
      <c r="BL77" s="42">
        <v>1201.125805918201</v>
      </c>
      <c r="BM77" s="42">
        <v>0</v>
      </c>
      <c r="BN77" s="42">
        <v>9484.2936716986551</v>
      </c>
      <c r="BO77" s="42">
        <v>3401.14765609294</v>
      </c>
      <c r="BP77" s="42">
        <v>11225.190088910374</v>
      </c>
      <c r="BQ77" s="42">
        <v>1804.3891256631948</v>
      </c>
      <c r="BR77" s="42">
        <v>898.42475865915401</v>
      </c>
      <c r="BS77" s="42">
        <v>0</v>
      </c>
      <c r="BT77" s="42">
        <f t="shared" si="1"/>
        <v>2335840.0000000005</v>
      </c>
    </row>
    <row r="78" spans="1:72" x14ac:dyDescent="0.25">
      <c r="A78" s="10" t="s">
        <v>190</v>
      </c>
      <c r="B78" s="8" t="s">
        <v>191</v>
      </c>
      <c r="C78" s="42">
        <v>482.293699233545</v>
      </c>
      <c r="D78" s="42">
        <v>8.4795219385304677</v>
      </c>
      <c r="E78" s="42">
        <v>0</v>
      </c>
      <c r="F78" s="42">
        <v>1740.7936451181356</v>
      </c>
      <c r="G78" s="42">
        <v>10476.632213914105</v>
      </c>
      <c r="H78" s="42">
        <v>606.6357967473997</v>
      </c>
      <c r="I78" s="42">
        <v>553.60507264211242</v>
      </c>
      <c r="J78" s="42">
        <v>606.34650872239627</v>
      </c>
      <c r="K78" s="42">
        <v>1696.7829864810276</v>
      </c>
      <c r="L78" s="42">
        <v>260.36918496323335</v>
      </c>
      <c r="M78" s="42">
        <v>41258.985268681368</v>
      </c>
      <c r="N78" s="42">
        <v>116473.84182514809</v>
      </c>
      <c r="O78" s="42">
        <v>6286.2587551306706</v>
      </c>
      <c r="P78" s="42">
        <v>1076.6274983060916</v>
      </c>
      <c r="Q78" s="42">
        <v>729.46539580566218</v>
      </c>
      <c r="R78" s="42">
        <v>3122.2137069028977</v>
      </c>
      <c r="S78" s="42">
        <v>55999.044397714206</v>
      </c>
      <c r="T78" s="42">
        <v>11026.65817914422</v>
      </c>
      <c r="U78" s="42">
        <v>56256.699428325956</v>
      </c>
      <c r="V78" s="42">
        <v>1360.7768945005123</v>
      </c>
      <c r="W78" s="42">
        <v>961.13916103859265</v>
      </c>
      <c r="X78" s="42">
        <v>33602.761894328178</v>
      </c>
      <c r="Y78" s="42">
        <v>575.61908182651848</v>
      </c>
      <c r="Z78" s="42">
        <v>13765.528819588973</v>
      </c>
      <c r="AA78" s="42">
        <v>784.30492818081541</v>
      </c>
      <c r="AB78" s="42">
        <v>922.61348224312951</v>
      </c>
      <c r="AC78" s="42">
        <v>3572.7536106986877</v>
      </c>
      <c r="AD78" s="42">
        <v>2705.2650523526004</v>
      </c>
      <c r="AE78" s="42">
        <v>41322.731122888181</v>
      </c>
      <c r="AF78" s="42">
        <v>8600.0234625558696</v>
      </c>
      <c r="AG78" s="42">
        <v>1828.2834070301253</v>
      </c>
      <c r="AH78" s="42">
        <v>3879.787172677256</v>
      </c>
      <c r="AI78" s="42">
        <v>909.30547898382974</v>
      </c>
      <c r="AJ78" s="42">
        <v>7462.326013460869</v>
      </c>
      <c r="AK78" s="42">
        <v>2360.1675428256976</v>
      </c>
      <c r="AL78" s="42">
        <v>1828.151320231492</v>
      </c>
      <c r="AM78" s="42">
        <v>42338.70966250568</v>
      </c>
      <c r="AN78" s="42">
        <v>2761.4842463461055</v>
      </c>
      <c r="AO78" s="42">
        <v>20722.915740697026</v>
      </c>
      <c r="AP78" s="42">
        <v>85674.780169863108</v>
      </c>
      <c r="AQ78" s="42">
        <v>61433.573284805098</v>
      </c>
      <c r="AR78" s="42">
        <v>23110.264999237497</v>
      </c>
      <c r="AS78" s="42">
        <v>21359.420871063146</v>
      </c>
      <c r="AT78" s="42">
        <v>2007.5317746182855</v>
      </c>
      <c r="AU78" s="42">
        <v>568.84578914594351</v>
      </c>
      <c r="AV78" s="42">
        <v>891.62518148249114</v>
      </c>
      <c r="AW78" s="42">
        <v>0</v>
      </c>
      <c r="AX78" s="42">
        <v>23908.37501080292</v>
      </c>
      <c r="AY78" s="42">
        <v>12039.80609422164</v>
      </c>
      <c r="AZ78" s="42">
        <v>21280.628954037231</v>
      </c>
      <c r="BA78" s="42">
        <v>0</v>
      </c>
      <c r="BB78" s="42">
        <v>4283.8560498511206</v>
      </c>
      <c r="BC78" s="42">
        <v>4707.1022969194437</v>
      </c>
      <c r="BD78" s="42">
        <v>1592.5733659551195</v>
      </c>
      <c r="BE78" s="42">
        <v>731.1483114183111</v>
      </c>
      <c r="BF78" s="42">
        <v>1950.1515304597831</v>
      </c>
      <c r="BG78" s="42">
        <v>6260.9411483981239</v>
      </c>
      <c r="BH78" s="42">
        <v>165.53467601134432</v>
      </c>
      <c r="BI78" s="42">
        <v>0</v>
      </c>
      <c r="BJ78" s="42">
        <v>769.54493464506709</v>
      </c>
      <c r="BK78" s="42">
        <v>0</v>
      </c>
      <c r="BL78" s="42">
        <v>235.14137112843088</v>
      </c>
      <c r="BM78" s="42">
        <v>0</v>
      </c>
      <c r="BN78" s="42">
        <v>1913.7390888746199</v>
      </c>
      <c r="BO78" s="42">
        <v>697.44992473836555</v>
      </c>
      <c r="BP78" s="42">
        <v>2654.241926506279</v>
      </c>
      <c r="BQ78" s="42">
        <v>347.19395152747666</v>
      </c>
      <c r="BR78" s="42">
        <v>202.14811440948858</v>
      </c>
      <c r="BS78" s="42">
        <v>0</v>
      </c>
      <c r="BT78" s="42">
        <f t="shared" si="1"/>
        <v>779712.00000000012</v>
      </c>
    </row>
    <row r="79" spans="1:72" x14ac:dyDescent="0.25">
      <c r="A79" s="10" t="s">
        <v>192</v>
      </c>
      <c r="B79" s="8" t="s">
        <v>36</v>
      </c>
      <c r="C79" s="42">
        <v>264.16553139195349</v>
      </c>
      <c r="D79" s="42">
        <v>4.6444675109591618</v>
      </c>
      <c r="E79" s="42">
        <v>0</v>
      </c>
      <c r="F79" s="42">
        <v>1251.4992675318958</v>
      </c>
      <c r="G79" s="42">
        <v>15112.597352031755</v>
      </c>
      <c r="H79" s="42">
        <v>681.84609487457726</v>
      </c>
      <c r="I79" s="42">
        <v>1050.0952769845637</v>
      </c>
      <c r="J79" s="42">
        <v>1200.7478179419063</v>
      </c>
      <c r="K79" s="42">
        <v>3964.5022958034415</v>
      </c>
      <c r="L79" s="42">
        <v>608.34782041513074</v>
      </c>
      <c r="M79" s="42">
        <v>27288.386370256336</v>
      </c>
      <c r="N79" s="42">
        <v>83505.613264052983</v>
      </c>
      <c r="O79" s="42">
        <v>4664.9018956756781</v>
      </c>
      <c r="P79" s="42">
        <v>1366.5777477231391</v>
      </c>
      <c r="Q79" s="42">
        <v>960.95154177457687</v>
      </c>
      <c r="R79" s="42">
        <v>3643.5773308916137</v>
      </c>
      <c r="S79" s="42">
        <v>46993.864217639682</v>
      </c>
      <c r="T79" s="42">
        <v>9228.5356533274098</v>
      </c>
      <c r="U79" s="42">
        <v>45836.116374537749</v>
      </c>
      <c r="V79" s="42">
        <v>957.42648207365346</v>
      </c>
      <c r="W79" s="42">
        <v>1027.7906433658802</v>
      </c>
      <c r="X79" s="42">
        <v>29168.764928479988</v>
      </c>
      <c r="Y79" s="42">
        <v>1321.9650792606005</v>
      </c>
      <c r="Z79" s="42">
        <v>28850.445081042002</v>
      </c>
      <c r="AA79" s="42">
        <v>1623.3899486212181</v>
      </c>
      <c r="AB79" s="42">
        <v>1522.101569508588</v>
      </c>
      <c r="AC79" s="42">
        <v>6971.1303202996914</v>
      </c>
      <c r="AD79" s="42">
        <v>5890.2811441279482</v>
      </c>
      <c r="AE79" s="42">
        <v>71828.904162441453</v>
      </c>
      <c r="AF79" s="42">
        <v>19656.717541357939</v>
      </c>
      <c r="AG79" s="42">
        <v>4136.9713324123604</v>
      </c>
      <c r="AH79" s="42">
        <v>8928.0524317454147</v>
      </c>
      <c r="AI79" s="42">
        <v>2124.5755572398589</v>
      </c>
      <c r="AJ79" s="42">
        <v>17379.744273174278</v>
      </c>
      <c r="AK79" s="42">
        <v>5015.7247585269743</v>
      </c>
      <c r="AL79" s="42">
        <v>3934.847958565761</v>
      </c>
      <c r="AM79" s="42">
        <v>87197.532587010588</v>
      </c>
      <c r="AN79" s="42">
        <v>5989.7404568796492</v>
      </c>
      <c r="AO79" s="42">
        <v>44506.960541136323</v>
      </c>
      <c r="AP79" s="42">
        <v>191807.17095521092</v>
      </c>
      <c r="AQ79" s="42">
        <v>130541.9338259787</v>
      </c>
      <c r="AR79" s="42">
        <v>49189.765927974222</v>
      </c>
      <c r="AS79" s="42">
        <v>45426.471617519339</v>
      </c>
      <c r="AT79" s="42">
        <v>4569.3452319662347</v>
      </c>
      <c r="AU79" s="42">
        <v>1315.1715028634474</v>
      </c>
      <c r="AV79" s="42">
        <v>2083.2658667296346</v>
      </c>
      <c r="AW79" s="42">
        <v>0</v>
      </c>
      <c r="AX79" s="42">
        <v>48308.673636860352</v>
      </c>
      <c r="AY79" s="42">
        <v>24092.75662139041</v>
      </c>
      <c r="AZ79" s="42">
        <v>20816.472157240903</v>
      </c>
      <c r="BA79" s="42">
        <v>0</v>
      </c>
      <c r="BB79" s="42">
        <v>9985.8550510169116</v>
      </c>
      <c r="BC79" s="42">
        <v>9312.7924136013571</v>
      </c>
      <c r="BD79" s="42">
        <v>3280.5880554821033</v>
      </c>
      <c r="BE79" s="42">
        <v>1701.8997765507204</v>
      </c>
      <c r="BF79" s="42">
        <v>4556.4932470866997</v>
      </c>
      <c r="BG79" s="42">
        <v>13126.874110926476</v>
      </c>
      <c r="BH79" s="42">
        <v>386.76873136445215</v>
      </c>
      <c r="BI79" s="42">
        <v>0</v>
      </c>
      <c r="BJ79" s="42">
        <v>1798.0276113278856</v>
      </c>
      <c r="BK79" s="42">
        <v>0</v>
      </c>
      <c r="BL79" s="42">
        <v>541.46936527353625</v>
      </c>
      <c r="BM79" s="42">
        <v>0</v>
      </c>
      <c r="BN79" s="42">
        <v>4296.3667750850545</v>
      </c>
      <c r="BO79" s="42">
        <v>1544.7930461067169</v>
      </c>
      <c r="BP79" s="42">
        <v>5227.1879318207821</v>
      </c>
      <c r="BQ79" s="42">
        <v>811.21229343204561</v>
      </c>
      <c r="BR79" s="42">
        <v>414.60712955588173</v>
      </c>
      <c r="BS79" s="42">
        <v>0</v>
      </c>
      <c r="BT79" s="42">
        <f t="shared" si="1"/>
        <v>1170796.0000000005</v>
      </c>
    </row>
    <row r="80" spans="1:72" x14ac:dyDescent="0.25">
      <c r="A80" s="10" t="s">
        <v>193</v>
      </c>
      <c r="B80" s="8" t="s">
        <v>194</v>
      </c>
      <c r="C80" s="42">
        <v>246.16662804006421</v>
      </c>
      <c r="D80" s="42">
        <v>4.3280169742516152</v>
      </c>
      <c r="E80" s="42">
        <v>0</v>
      </c>
      <c r="F80" s="42">
        <v>1162.8694327337801</v>
      </c>
      <c r="G80" s="42">
        <v>13977.243027229912</v>
      </c>
      <c r="H80" s="42">
        <v>631.4484492008603</v>
      </c>
      <c r="I80" s="42">
        <v>970.1290289311379</v>
      </c>
      <c r="J80" s="42">
        <v>1109.1444442148086</v>
      </c>
      <c r="K80" s="42">
        <v>3660.1718759148716</v>
      </c>
      <c r="L80" s="42">
        <v>561.64870566844274</v>
      </c>
      <c r="M80" s="42">
        <v>25376.235511658579</v>
      </c>
      <c r="N80" s="42">
        <v>77593.708995571011</v>
      </c>
      <c r="O80" s="42">
        <v>4333.2886398317632</v>
      </c>
      <c r="P80" s="42">
        <v>1264.7097529306136</v>
      </c>
      <c r="Q80" s="42">
        <v>889.14952055690014</v>
      </c>
      <c r="R80" s="42">
        <v>3373.5301979964788</v>
      </c>
      <c r="S80" s="42">
        <v>43607.976757986777</v>
      </c>
      <c r="T80" s="42">
        <v>8563.8070800389396</v>
      </c>
      <c r="U80" s="42">
        <v>42543.751745172049</v>
      </c>
      <c r="V80" s="42">
        <v>889.80177472824289</v>
      </c>
      <c r="W80" s="42">
        <v>952.11143087877429</v>
      </c>
      <c r="X80" s="42">
        <v>27060.034904452325</v>
      </c>
      <c r="Y80" s="42">
        <v>1220.5466244756105</v>
      </c>
      <c r="Z80" s="42">
        <v>26644.526384927576</v>
      </c>
      <c r="AA80" s="42">
        <v>1499.3248546078582</v>
      </c>
      <c r="AB80" s="42">
        <v>1406.9332348744967</v>
      </c>
      <c r="AC80" s="42">
        <v>6439.6367190031142</v>
      </c>
      <c r="AD80" s="42">
        <v>5439.2580766488982</v>
      </c>
      <c r="AE80" s="42">
        <v>66380.359745095557</v>
      </c>
      <c r="AF80" s="42">
        <v>18148.947281738008</v>
      </c>
      <c r="AG80" s="42">
        <v>3819.7576437470748</v>
      </c>
      <c r="AH80" s="42">
        <v>8243.0628253655268</v>
      </c>
      <c r="AI80" s="42">
        <v>1961.4849791099841</v>
      </c>
      <c r="AJ80" s="42">
        <v>16045.755915287054</v>
      </c>
      <c r="AK80" s="42">
        <v>4632.0163089517991</v>
      </c>
      <c r="AL80" s="42">
        <v>3633.6832754692264</v>
      </c>
      <c r="AM80" s="42">
        <v>80534.898062645647</v>
      </c>
      <c r="AN80" s="42">
        <v>5531.1667867680108</v>
      </c>
      <c r="AO80" s="42">
        <v>41100.771057649341</v>
      </c>
      <c r="AP80" s="42">
        <v>177105.42600073389</v>
      </c>
      <c r="AQ80" s="42">
        <v>120555.3732896951</v>
      </c>
      <c r="AR80" s="42">
        <v>45426.471617519339</v>
      </c>
      <c r="AS80" s="42">
        <v>41951.196846873048</v>
      </c>
      <c r="AT80" s="42">
        <v>4218.9051473677382</v>
      </c>
      <c r="AU80" s="42">
        <v>1214.2505619269878</v>
      </c>
      <c r="AV80" s="42">
        <v>1923.3463790722644</v>
      </c>
      <c r="AW80" s="42">
        <v>0</v>
      </c>
      <c r="AX80" s="42">
        <v>44620.270528406108</v>
      </c>
      <c r="AY80" s="42">
        <v>22253.963713881159</v>
      </c>
      <c r="AZ80" s="42">
        <v>19294.759702698902</v>
      </c>
      <c r="BA80" s="42">
        <v>0</v>
      </c>
      <c r="BB80" s="42">
        <v>9219.3640247935564</v>
      </c>
      <c r="BC80" s="42">
        <v>8602.3595521538791</v>
      </c>
      <c r="BD80" s="42">
        <v>3029.9212334593117</v>
      </c>
      <c r="BE80" s="42">
        <v>1571.2723638259447</v>
      </c>
      <c r="BF80" s="42">
        <v>4206.7193285362746</v>
      </c>
      <c r="BG80" s="42">
        <v>12123.172670888353</v>
      </c>
      <c r="BH80" s="42">
        <v>357.0788783555364</v>
      </c>
      <c r="BI80" s="42">
        <v>0</v>
      </c>
      <c r="BJ80" s="42">
        <v>1660.0041074681749</v>
      </c>
      <c r="BK80" s="42">
        <v>0</v>
      </c>
      <c r="BL80" s="42">
        <v>499.9250612968126</v>
      </c>
      <c r="BM80" s="42">
        <v>0</v>
      </c>
      <c r="BN80" s="42">
        <v>3967.0236828872689</v>
      </c>
      <c r="BO80" s="42">
        <v>1426.432822975893</v>
      </c>
      <c r="BP80" s="42">
        <v>4828.5034932124872</v>
      </c>
      <c r="BQ80" s="42">
        <v>748.94052273833927</v>
      </c>
      <c r="BR80" s="42">
        <v>382.93277215855767</v>
      </c>
      <c r="BS80" s="42">
        <v>0</v>
      </c>
      <c r="BT80" s="42">
        <f t="shared" si="1"/>
        <v>1082641</v>
      </c>
    </row>
    <row r="81" spans="1:72" x14ac:dyDescent="0.25">
      <c r="A81" s="10" t="s">
        <v>195</v>
      </c>
      <c r="B81" s="8" t="s">
        <v>196</v>
      </c>
      <c r="C81" s="42">
        <v>6.6614027375977756</v>
      </c>
      <c r="D81" s="42">
        <v>0.11711067143628953</v>
      </c>
      <c r="E81" s="42">
        <v>0</v>
      </c>
      <c r="F81" s="42">
        <v>58.715727044609068</v>
      </c>
      <c r="G81" s="42">
        <v>1235.3184114945213</v>
      </c>
      <c r="H81" s="42">
        <v>49.048895446086739</v>
      </c>
      <c r="I81" s="42">
        <v>94.538492119998168</v>
      </c>
      <c r="J81" s="42">
        <v>109.43314392703816</v>
      </c>
      <c r="K81" s="42">
        <v>376.54732292784854</v>
      </c>
      <c r="L81" s="42">
        <v>57.780706402614314</v>
      </c>
      <c r="M81" s="42">
        <v>1115.4756714625767</v>
      </c>
      <c r="N81" s="42">
        <v>3810.4676786987143</v>
      </c>
      <c r="O81" s="42">
        <v>228.96536831349206</v>
      </c>
      <c r="P81" s="42">
        <v>105.25355748026389</v>
      </c>
      <c r="Q81" s="42">
        <v>75.38980637458306</v>
      </c>
      <c r="R81" s="42">
        <v>268.06518371891138</v>
      </c>
      <c r="S81" s="42">
        <v>2672.3430826304675</v>
      </c>
      <c r="T81" s="42">
        <v>523.3052063741211</v>
      </c>
      <c r="U81" s="42">
        <v>2524.789023861932</v>
      </c>
      <c r="V81" s="42">
        <v>43.469988412338751</v>
      </c>
      <c r="W81" s="42">
        <v>71.6028714573999</v>
      </c>
      <c r="X81" s="42">
        <v>1716.3752910743024</v>
      </c>
      <c r="Y81" s="42">
        <v>125.06946434660945</v>
      </c>
      <c r="Z81" s="42">
        <v>2669.4471988704386</v>
      </c>
      <c r="AA81" s="42">
        <v>149.72186982866543</v>
      </c>
      <c r="AB81" s="42">
        <v>131.03463086152175</v>
      </c>
      <c r="AC81" s="42">
        <v>632.7105439067218</v>
      </c>
      <c r="AD81" s="42">
        <v>550.26054965479807</v>
      </c>
      <c r="AE81" s="42">
        <v>6294.2060084143322</v>
      </c>
      <c r="AF81" s="42">
        <v>1857.6527255242845</v>
      </c>
      <c r="AG81" s="42">
        <v>390.04928986895078</v>
      </c>
      <c r="AH81" s="42">
        <v>845.05744295972465</v>
      </c>
      <c r="AI81" s="42">
        <v>201.79159418912207</v>
      </c>
      <c r="AJ81" s="42">
        <v>1649.5302218547217</v>
      </c>
      <c r="AK81" s="42">
        <v>465.73759828677925</v>
      </c>
      <c r="AL81" s="42">
        <v>366.54050286442822</v>
      </c>
      <c r="AM81" s="42">
        <v>8031.507568669067</v>
      </c>
      <c r="AN81" s="42">
        <v>559.02613582334925</v>
      </c>
      <c r="AO81" s="42">
        <v>4143.6965417010078</v>
      </c>
      <c r="AP81" s="42">
        <v>18033.385134945878</v>
      </c>
      <c r="AQ81" s="42">
        <v>12121.207898422588</v>
      </c>
      <c r="AR81" s="42">
        <v>4569.3452319662347</v>
      </c>
      <c r="AS81" s="42">
        <v>4218.9051473677382</v>
      </c>
      <c r="AT81" s="42">
        <v>431.51332862519251</v>
      </c>
      <c r="AU81" s="42">
        <v>124.50960778950108</v>
      </c>
      <c r="AV81" s="42">
        <v>197.86801129977218</v>
      </c>
      <c r="AW81" s="42">
        <v>0</v>
      </c>
      <c r="AX81" s="42">
        <v>4427.0024353681392</v>
      </c>
      <c r="AY81" s="42">
        <v>2193.4845422654544</v>
      </c>
      <c r="AZ81" s="42">
        <v>1241.5517324906468</v>
      </c>
      <c r="BA81" s="42">
        <v>0</v>
      </c>
      <c r="BB81" s="42">
        <v>947.95610683812174</v>
      </c>
      <c r="BC81" s="42">
        <v>848.52618621171962</v>
      </c>
      <c r="BD81" s="42">
        <v>302.18090944238219</v>
      </c>
      <c r="BE81" s="42">
        <v>161.50893993387953</v>
      </c>
      <c r="BF81" s="42">
        <v>432.77445845988791</v>
      </c>
      <c r="BG81" s="42">
        <v>1214.7078187555733</v>
      </c>
      <c r="BH81" s="42">
        <v>36.73518629101212</v>
      </c>
      <c r="BI81" s="42">
        <v>0</v>
      </c>
      <c r="BJ81" s="42">
        <v>170.77616131349995</v>
      </c>
      <c r="BK81" s="42">
        <v>0</v>
      </c>
      <c r="BL81" s="42">
        <v>51.259129319507522</v>
      </c>
      <c r="BM81" s="42">
        <v>0</v>
      </c>
      <c r="BN81" s="42">
        <v>404.32835062549066</v>
      </c>
      <c r="BO81" s="42">
        <v>144.91279930055177</v>
      </c>
      <c r="BP81" s="42">
        <v>475.66178675827985</v>
      </c>
      <c r="BQ81" s="42">
        <v>77.048717500135282</v>
      </c>
      <c r="BR81" s="42">
        <v>38.146548453465272</v>
      </c>
      <c r="BS81" s="42">
        <v>0</v>
      </c>
      <c r="BT81" s="42">
        <f t="shared" si="1"/>
        <v>97072.000000000029</v>
      </c>
    </row>
    <row r="82" spans="1:72" x14ac:dyDescent="0.25">
      <c r="A82" s="10" t="s">
        <v>197</v>
      </c>
      <c r="B82" s="8" t="s">
        <v>40</v>
      </c>
      <c r="C82" s="42">
        <v>0.7653315981975306</v>
      </c>
      <c r="D82" s="42">
        <v>1.3463612947180952E-2</v>
      </c>
      <c r="E82" s="42">
        <v>0</v>
      </c>
      <c r="F82" s="42">
        <v>13.192100239293929</v>
      </c>
      <c r="G82" s="42">
        <v>344.69594024657852</v>
      </c>
      <c r="H82" s="42">
        <v>13.196742122176152</v>
      </c>
      <c r="I82" s="42">
        <v>27.016691576720497</v>
      </c>
      <c r="J82" s="42">
        <v>31.36187811431126</v>
      </c>
      <c r="K82" s="42">
        <v>108.91301471023228</v>
      </c>
      <c r="L82" s="42">
        <v>16.712563184525365</v>
      </c>
      <c r="M82" s="42">
        <v>229.5956862701199</v>
      </c>
      <c r="N82" s="42">
        <v>965.88012494881036</v>
      </c>
      <c r="O82" s="42">
        <v>52.73251755263621</v>
      </c>
      <c r="P82" s="42">
        <v>28.897007011756564</v>
      </c>
      <c r="Q82" s="42">
        <v>20.805054381124982</v>
      </c>
      <c r="R82" s="42">
        <v>72.619460789576777</v>
      </c>
      <c r="S82" s="42">
        <v>660.06896751035015</v>
      </c>
      <c r="T82" s="42">
        <v>129.10029886814368</v>
      </c>
      <c r="U82" s="42">
        <v>615.02104163788397</v>
      </c>
      <c r="V82" s="42">
        <v>9.5819497302561718</v>
      </c>
      <c r="W82" s="42">
        <v>19.070843796881562</v>
      </c>
      <c r="X82" s="42">
        <v>430.01550556085078</v>
      </c>
      <c r="Y82" s="42">
        <v>36.144310816472142</v>
      </c>
      <c r="Z82" s="42">
        <v>767.65451187042606</v>
      </c>
      <c r="AA82" s="42">
        <v>43.024176976189686</v>
      </c>
      <c r="AB82" s="42">
        <v>37.04764132797542</v>
      </c>
      <c r="AC82" s="42">
        <v>181.1527746458323</v>
      </c>
      <c r="AD82" s="42">
        <v>158.57843940408674</v>
      </c>
      <c r="AE82" s="42">
        <v>1787.2624449391594</v>
      </c>
      <c r="AF82" s="42">
        <v>536.72136533552145</v>
      </c>
      <c r="AG82" s="42">
        <v>112.63684173590164</v>
      </c>
      <c r="AH82" s="42">
        <v>244.24094429758276</v>
      </c>
      <c r="AI82" s="42">
        <v>58.366450982662542</v>
      </c>
      <c r="AJ82" s="42">
        <v>585.51144416133468</v>
      </c>
      <c r="AK82" s="42">
        <v>134.03910423692332</v>
      </c>
      <c r="AL82" s="42">
        <v>105.56547565322191</v>
      </c>
      <c r="AM82" s="42">
        <v>2307.2555845344364</v>
      </c>
      <c r="AN82" s="42">
        <v>161.07045420156803</v>
      </c>
      <c r="AO82" s="42">
        <v>1193.2616316875801</v>
      </c>
      <c r="AP82" s="42">
        <v>5211.9467888556619</v>
      </c>
      <c r="AQ82" s="42">
        <v>3488.4563259648885</v>
      </c>
      <c r="AR82" s="42">
        <v>1315.1715028634474</v>
      </c>
      <c r="AS82" s="42">
        <v>1214.250561926988</v>
      </c>
      <c r="AT82" s="42">
        <v>124.50960778950109</v>
      </c>
      <c r="AU82" s="42">
        <v>65.466993408314167</v>
      </c>
      <c r="AV82" s="42">
        <v>57.231589001379881</v>
      </c>
      <c r="AW82" s="42">
        <v>0</v>
      </c>
      <c r="AX82" s="42">
        <v>1270.3037606787302</v>
      </c>
      <c r="AY82" s="42">
        <v>640.06632758827857</v>
      </c>
      <c r="AZ82" s="42">
        <v>472.42311402882331</v>
      </c>
      <c r="BA82" s="42">
        <v>402.91870134735103</v>
      </c>
      <c r="BB82" s="42">
        <v>274.15660896223261</v>
      </c>
      <c r="BC82" s="42">
        <v>243.15978795021664</v>
      </c>
      <c r="BD82" s="42">
        <v>86.810281428584759</v>
      </c>
      <c r="BE82" s="42">
        <v>50.317013475760497</v>
      </c>
      <c r="BF82" s="42">
        <v>125.17622112927948</v>
      </c>
      <c r="BG82" s="42">
        <v>349.32185552391053</v>
      </c>
      <c r="BH82" s="42">
        <v>10.625330844969941</v>
      </c>
      <c r="BI82" s="42">
        <v>2474.2942693422838</v>
      </c>
      <c r="BJ82" s="42">
        <v>49.39550870969326</v>
      </c>
      <c r="BK82" s="42">
        <v>2937.7048878019668</v>
      </c>
      <c r="BL82" s="42">
        <v>49.962311991379067</v>
      </c>
      <c r="BM82" s="42">
        <v>13.308221764713052</v>
      </c>
      <c r="BN82" s="42">
        <v>315.35781648686111</v>
      </c>
      <c r="BO82" s="42">
        <v>45.364005672296273</v>
      </c>
      <c r="BP82" s="42">
        <v>136.26933612460957</v>
      </c>
      <c r="BQ82" s="42">
        <v>22.285666612227406</v>
      </c>
      <c r="BR82" s="42">
        <v>10.955822455412406</v>
      </c>
      <c r="BS82" s="42">
        <v>0</v>
      </c>
      <c r="BT82" s="42">
        <f t="shared" si="1"/>
        <v>33696.000000000007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16.994916922809335</v>
      </c>
      <c r="G83" s="42">
        <v>534.5796688036188</v>
      </c>
      <c r="H83" s="42">
        <v>19.934983938730042</v>
      </c>
      <c r="I83" s="42">
        <v>42.591299054121919</v>
      </c>
      <c r="J83" s="42">
        <v>49.535089716084897</v>
      </c>
      <c r="K83" s="42">
        <v>173.08223845512481</v>
      </c>
      <c r="L83" s="42">
        <v>26.559248717854082</v>
      </c>
      <c r="M83" s="42">
        <v>267.43673052915483</v>
      </c>
      <c r="N83" s="42">
        <v>1123.9741100317083</v>
      </c>
      <c r="O83" s="42">
        <v>69.671653741975078</v>
      </c>
      <c r="P83" s="42">
        <v>44.302585325970732</v>
      </c>
      <c r="Q83" s="42">
        <v>32.014777885251803</v>
      </c>
      <c r="R83" s="42">
        <v>110.25787426955735</v>
      </c>
      <c r="S83" s="42">
        <v>930.7638854267426</v>
      </c>
      <c r="T83" s="42">
        <v>181.85311671560308</v>
      </c>
      <c r="U83" s="42">
        <v>856.69392574045435</v>
      </c>
      <c r="V83" s="42">
        <v>12.094805229608157</v>
      </c>
      <c r="W83" s="42">
        <v>28.590060872541837</v>
      </c>
      <c r="X83" s="42">
        <v>613.80922093360164</v>
      </c>
      <c r="Y83" s="42">
        <v>57.407435460391909</v>
      </c>
      <c r="Z83" s="42">
        <v>1215.2705892941387</v>
      </c>
      <c r="AA83" s="42">
        <v>68.078313265805065</v>
      </c>
      <c r="AB83" s="42">
        <v>57.982153155699528</v>
      </c>
      <c r="AC83" s="42">
        <v>285.94349810566518</v>
      </c>
      <c r="AD83" s="42">
        <v>251.40253572387465</v>
      </c>
      <c r="AE83" s="42">
        <v>2805.4286734498342</v>
      </c>
      <c r="AF83" s="42">
        <v>852.32993130033867</v>
      </c>
      <c r="AG83" s="42">
        <v>178.81011518708996</v>
      </c>
      <c r="AH83" s="42">
        <v>387.94945561573104</v>
      </c>
      <c r="AI83" s="42">
        <v>92.754718190822985</v>
      </c>
      <c r="AJ83" s="42">
        <v>758.01832860655554</v>
      </c>
      <c r="AK83" s="42">
        <v>212.30886562888233</v>
      </c>
      <c r="AL83" s="42">
        <v>167.28788318377707</v>
      </c>
      <c r="AM83" s="42">
        <v>3650.1114282521617</v>
      </c>
      <c r="AN83" s="42">
        <v>255.31833614041093</v>
      </c>
      <c r="AO83" s="42">
        <v>1890.7911949959025</v>
      </c>
      <c r="AP83" s="42">
        <v>8262.0193530086653</v>
      </c>
      <c r="AQ83" s="42">
        <v>5525.4581574211779</v>
      </c>
      <c r="AR83" s="42">
        <v>2083.265866729635</v>
      </c>
      <c r="AS83" s="42">
        <v>1923.3463790722644</v>
      </c>
      <c r="AT83" s="42">
        <v>197.86801129977218</v>
      </c>
      <c r="AU83" s="42">
        <v>57.231589001379874</v>
      </c>
      <c r="AV83" s="42">
        <v>90.951219751443475</v>
      </c>
      <c r="AW83" s="42">
        <v>0</v>
      </c>
      <c r="AX83" s="42">
        <v>2008.0915055019905</v>
      </c>
      <c r="AY83" s="42">
        <v>997.86003188489508</v>
      </c>
      <c r="AZ83" s="42">
        <v>522.39265140648001</v>
      </c>
      <c r="BA83" s="42">
        <v>0</v>
      </c>
      <c r="BB83" s="42">
        <v>435.65102432626361</v>
      </c>
      <c r="BC83" s="42">
        <v>384.04866648228113</v>
      </c>
      <c r="BD83" s="42">
        <v>137.33608448839817</v>
      </c>
      <c r="BE83" s="42">
        <v>74.215783579127503</v>
      </c>
      <c r="BF83" s="42">
        <v>198.92737899186906</v>
      </c>
      <c r="BG83" s="42">
        <v>553.01781337173429</v>
      </c>
      <c r="BH83" s="42">
        <v>16.8855490031799</v>
      </c>
      <c r="BI83" s="42">
        <v>0</v>
      </c>
      <c r="BJ83" s="42">
        <v>78.498288196774226</v>
      </c>
      <c r="BK83" s="42">
        <v>0</v>
      </c>
      <c r="BL83" s="42">
        <v>23.5334029414397</v>
      </c>
      <c r="BM83" s="42">
        <v>0</v>
      </c>
      <c r="BN83" s="42">
        <v>185.23065541004152</v>
      </c>
      <c r="BO83" s="42">
        <v>66.309126330623016</v>
      </c>
      <c r="BP83" s="42">
        <v>215.18245410542045</v>
      </c>
      <c r="BQ83" s="42">
        <v>35.415905738826012</v>
      </c>
      <c r="BR83" s="42">
        <v>17.329454088734668</v>
      </c>
      <c r="BS83" s="42">
        <v>0</v>
      </c>
      <c r="BT83" s="42">
        <f t="shared" si="1"/>
        <v>42412.000000000007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20.933216348023272</v>
      </c>
      <c r="D85" s="42">
        <v>0.36804061167541452</v>
      </c>
      <c r="E85" s="42">
        <v>0</v>
      </c>
      <c r="F85" s="42">
        <v>77.775504308545024</v>
      </c>
      <c r="G85" s="42">
        <v>524.52239254304004</v>
      </c>
      <c r="H85" s="42">
        <v>28.933012745802891</v>
      </c>
      <c r="I85" s="42">
        <v>29.589539873150589</v>
      </c>
      <c r="J85" s="42">
        <v>32.785354358466584</v>
      </c>
      <c r="K85" s="42">
        <v>96.245673670792797</v>
      </c>
      <c r="L85" s="42">
        <v>14.768775859706468</v>
      </c>
      <c r="M85" s="42">
        <v>1825.7021287861471</v>
      </c>
      <c r="N85" s="42">
        <v>5202.1452592813403</v>
      </c>
      <c r="O85" s="42">
        <v>281.94245007123988</v>
      </c>
      <c r="P85" s="42">
        <v>52.513967325387455</v>
      </c>
      <c r="Q85" s="42">
        <v>35.841506165319998</v>
      </c>
      <c r="R85" s="42">
        <v>149.91129954216143</v>
      </c>
      <c r="S85" s="42">
        <v>2552.0826212462152</v>
      </c>
      <c r="T85" s="42">
        <v>502.33977597905977</v>
      </c>
      <c r="U85" s="42">
        <v>2553.5943972019413</v>
      </c>
      <c r="V85" s="42">
        <v>60.641652097886983</v>
      </c>
      <c r="W85" s="42">
        <v>45.44978298165298</v>
      </c>
      <c r="X85" s="42">
        <v>1538.6215223101804</v>
      </c>
      <c r="Y85" s="42">
        <v>32.479572981343352</v>
      </c>
      <c r="Z85" s="42">
        <v>756.14997914356741</v>
      </c>
      <c r="AA85" s="42">
        <v>42.93056203103091</v>
      </c>
      <c r="AB85" s="42">
        <v>47.615372445916137</v>
      </c>
      <c r="AC85" s="42">
        <v>192.40563379247624</v>
      </c>
      <c r="AD85" s="42">
        <v>150.24359959575921</v>
      </c>
      <c r="AE85" s="42">
        <v>2159.8555479602387</v>
      </c>
      <c r="AF85" s="42">
        <v>484.55985505241381</v>
      </c>
      <c r="AG85" s="42">
        <v>102.70113836303926</v>
      </c>
      <c r="AH85" s="42">
        <v>219.05091225860642</v>
      </c>
      <c r="AI85" s="42">
        <v>51.578026827604674</v>
      </c>
      <c r="AJ85" s="42">
        <v>422.86554297167578</v>
      </c>
      <c r="AK85" s="42">
        <v>130.16069667567274</v>
      </c>
      <c r="AL85" s="42">
        <v>101.19094288134546</v>
      </c>
      <c r="AM85" s="42">
        <v>2314.2431008281246</v>
      </c>
      <c r="AN85" s="42">
        <v>153.19499482317858</v>
      </c>
      <c r="AO85" s="42">
        <v>1146.327656473255</v>
      </c>
      <c r="AP85" s="42">
        <v>4797.3584677375347</v>
      </c>
      <c r="AQ85" s="42">
        <v>3387.8910687797734</v>
      </c>
      <c r="AR85" s="42">
        <v>1275.0783750222527</v>
      </c>
      <c r="AS85" s="42">
        <v>1178.2049262694522</v>
      </c>
      <c r="AT85" s="42">
        <v>112.96951228165922</v>
      </c>
      <c r="AU85" s="42">
        <v>32.162651270670345</v>
      </c>
      <c r="AV85" s="42">
        <v>50.575157187070708</v>
      </c>
      <c r="AW85" s="42">
        <v>0</v>
      </c>
      <c r="AX85" s="42">
        <v>1299.903566236324</v>
      </c>
      <c r="AY85" s="42">
        <v>652.86208775377077</v>
      </c>
      <c r="AZ85" s="42">
        <v>991.88723777710709</v>
      </c>
      <c r="BA85" s="42">
        <v>0</v>
      </c>
      <c r="BB85" s="42">
        <v>242.81731350658723</v>
      </c>
      <c r="BC85" s="42">
        <v>254.44992536682105</v>
      </c>
      <c r="BD85" s="42">
        <v>87.055225659134123</v>
      </c>
      <c r="BE85" s="42">
        <v>41.424752793188361</v>
      </c>
      <c r="BF85" s="42">
        <v>110.61735608186929</v>
      </c>
      <c r="BG85" s="42">
        <v>343.95428067576455</v>
      </c>
      <c r="BH85" s="42">
        <v>9.389530974511807</v>
      </c>
      <c r="BI85" s="42">
        <v>0</v>
      </c>
      <c r="BJ85" s="42">
        <v>43.650467528829651</v>
      </c>
      <c r="BK85" s="42">
        <v>0</v>
      </c>
      <c r="BL85" s="42">
        <v>13.278715494509449</v>
      </c>
      <c r="BM85" s="42">
        <v>0</v>
      </c>
      <c r="BN85" s="42">
        <v>107.24854334404456</v>
      </c>
      <c r="BO85" s="42">
        <v>38.929750733455045</v>
      </c>
      <c r="BP85" s="42">
        <v>143.29974868899279</v>
      </c>
      <c r="BQ85" s="42">
        <v>19.69368860097314</v>
      </c>
      <c r="BR85" s="42">
        <v>11.036641822728386</v>
      </c>
      <c r="BS85" s="42">
        <v>0</v>
      </c>
      <c r="BT85" s="42">
        <f t="shared" si="1"/>
        <v>39380.000000000007</v>
      </c>
    </row>
    <row r="86" spans="1:72" x14ac:dyDescent="0.25">
      <c r="A86" s="10" t="s">
        <v>204</v>
      </c>
      <c r="B86" s="8" t="s">
        <v>205</v>
      </c>
      <c r="C86" s="42">
        <v>16.278924847736111</v>
      </c>
      <c r="D86" s="42">
        <v>0.28621046185014298</v>
      </c>
      <c r="E86" s="42">
        <v>0</v>
      </c>
      <c r="F86" s="42">
        <v>73.016575802730998</v>
      </c>
      <c r="G86" s="42">
        <v>802.15027536991511</v>
      </c>
      <c r="H86" s="42">
        <v>37.202010976548792</v>
      </c>
      <c r="I86" s="42">
        <v>54.421500344397529</v>
      </c>
      <c r="J86" s="42">
        <v>62.02777305725845</v>
      </c>
      <c r="K86" s="42">
        <v>202.49381283374609</v>
      </c>
      <c r="L86" s="42">
        <v>31.072417290653632</v>
      </c>
      <c r="M86" s="42">
        <v>1617.0089344839282</v>
      </c>
      <c r="N86" s="42">
        <v>4874.4600920862658</v>
      </c>
      <c r="O86" s="42">
        <v>270.63790682898446</v>
      </c>
      <c r="P86" s="42">
        <v>73.510976685516283</v>
      </c>
      <c r="Q86" s="42">
        <v>51.483265769458427</v>
      </c>
      <c r="R86" s="42">
        <v>197.89472575042629</v>
      </c>
      <c r="S86" s="42">
        <v>2671.0868927332049</v>
      </c>
      <c r="T86" s="42">
        <v>524.7654335980352</v>
      </c>
      <c r="U86" s="42">
        <v>2617.6362651219679</v>
      </c>
      <c r="V86" s="42">
        <v>56.078453263660137</v>
      </c>
      <c r="W86" s="42">
        <v>56.429524200504346</v>
      </c>
      <c r="X86" s="42">
        <v>1649.2060478788385</v>
      </c>
      <c r="Y86" s="42">
        <v>67.59580006570944</v>
      </c>
      <c r="Z86" s="42">
        <v>1484.2843953430306</v>
      </c>
      <c r="AA86" s="42">
        <v>83.592842399830545</v>
      </c>
      <c r="AB86" s="42">
        <v>79.790157564688101</v>
      </c>
      <c r="AC86" s="42">
        <v>360.50825797598037</v>
      </c>
      <c r="AD86" s="42">
        <v>302.24672030160588</v>
      </c>
      <c r="AE86" s="42">
        <v>3748.6247727453774</v>
      </c>
      <c r="AF86" s="42">
        <v>1005.4124546365211</v>
      </c>
      <c r="AG86" s="42">
        <v>211.73825377950843</v>
      </c>
      <c r="AH86" s="42">
        <v>456.45817793613998</v>
      </c>
      <c r="AI86" s="42">
        <v>108.51637182661619</v>
      </c>
      <c r="AJ86" s="42">
        <v>887.88085695558743</v>
      </c>
      <c r="AK86" s="42">
        <v>257.79763741243858</v>
      </c>
      <c r="AL86" s="42">
        <v>202.06623886424646</v>
      </c>
      <c r="AM86" s="42">
        <v>4491.6356779044436</v>
      </c>
      <c r="AN86" s="42">
        <v>307.42978805919711</v>
      </c>
      <c r="AO86" s="42">
        <v>2285.9034927818184</v>
      </c>
      <c r="AP86" s="42">
        <v>9823.9193952862079</v>
      </c>
      <c r="AQ86" s="42">
        <v>6709.6288582239504</v>
      </c>
      <c r="AR86" s="42">
        <v>2527.9770142620027</v>
      </c>
      <c r="AS86" s="42">
        <v>2334.702477666262</v>
      </c>
      <c r="AT86" s="42">
        <v>233.77863358520656</v>
      </c>
      <c r="AU86" s="42">
        <v>67.21969653954622</v>
      </c>
      <c r="AV86" s="42">
        <v>106.40640792339134</v>
      </c>
      <c r="AW86" s="42">
        <v>0</v>
      </c>
      <c r="AX86" s="42">
        <v>2491.8418057195408</v>
      </c>
      <c r="AY86" s="42">
        <v>1243.6253637536165</v>
      </c>
      <c r="AZ86" s="42">
        <v>1156.6570708288637</v>
      </c>
      <c r="BA86" s="42">
        <v>0</v>
      </c>
      <c r="BB86" s="42">
        <v>510.12005817520139</v>
      </c>
      <c r="BC86" s="42">
        <v>481.109759008933</v>
      </c>
      <c r="BD86" s="42">
        <v>168.98413501008014</v>
      </c>
      <c r="BE86" s="42">
        <v>86.948192645720908</v>
      </c>
      <c r="BF86" s="42">
        <v>232.73077473822389</v>
      </c>
      <c r="BG86" s="42">
        <v>675.3277310354681</v>
      </c>
      <c r="BH86" s="42">
        <v>19.754882014259724</v>
      </c>
      <c r="BI86" s="42">
        <v>0</v>
      </c>
      <c r="BJ86" s="42">
        <v>91.837370603502322</v>
      </c>
      <c r="BK86" s="42">
        <v>0</v>
      </c>
      <c r="BL86" s="42">
        <v>27.68210876985901</v>
      </c>
      <c r="BM86" s="42">
        <v>0</v>
      </c>
      <c r="BN86" s="42">
        <v>220.00970938366063</v>
      </c>
      <c r="BO86" s="42">
        <v>79.176803818432035</v>
      </c>
      <c r="BP86" s="42">
        <v>270.13461159744395</v>
      </c>
      <c r="BQ86" s="42">
        <v>41.434071179260776</v>
      </c>
      <c r="BR86" s="42">
        <v>21.363152293017123</v>
      </c>
      <c r="BS86" s="42">
        <v>0</v>
      </c>
      <c r="BT86" s="42">
        <f t="shared" si="1"/>
        <v>61903.000000000022</v>
      </c>
    </row>
    <row r="87" spans="1:72" x14ac:dyDescent="0.25">
      <c r="A87" s="10" t="s">
        <v>206</v>
      </c>
      <c r="B87" s="8" t="s">
        <v>207</v>
      </c>
      <c r="C87" s="42">
        <v>377.852176976431</v>
      </c>
      <c r="D87" s="42">
        <v>6.6432670269872816</v>
      </c>
      <c r="E87" s="42">
        <v>0</v>
      </c>
      <c r="F87" s="42">
        <v>1579.187728558627</v>
      </c>
      <c r="G87" s="42">
        <v>14982.292205707443</v>
      </c>
      <c r="H87" s="42">
        <v>727.89131822058516</v>
      </c>
      <c r="I87" s="42">
        <v>973.45374607347139</v>
      </c>
      <c r="J87" s="42">
        <v>1102.7682343670228</v>
      </c>
      <c r="K87" s="42">
        <v>3522.7042912133516</v>
      </c>
      <c r="L87" s="42">
        <v>540.55448014121191</v>
      </c>
      <c r="M87" s="42">
        <v>35713.339508323086</v>
      </c>
      <c r="N87" s="42">
        <v>105494.77831858606</v>
      </c>
      <c r="O87" s="42">
        <v>5807.8638410545773</v>
      </c>
      <c r="P87" s="42">
        <v>1404.900831194625</v>
      </c>
      <c r="Q87" s="42">
        <v>977.20160368303505</v>
      </c>
      <c r="R87" s="42">
        <v>3843.321832505761</v>
      </c>
      <c r="S87" s="42">
        <v>55667.342333380991</v>
      </c>
      <c r="T87" s="42">
        <v>10943.326948757775</v>
      </c>
      <c r="U87" s="42">
        <v>54930.559628152972</v>
      </c>
      <c r="V87" s="42">
        <v>1219.3682135117533</v>
      </c>
      <c r="W87" s="42">
        <v>1115.3067314635459</v>
      </c>
      <c r="X87" s="42">
        <v>34104.44547745226</v>
      </c>
      <c r="Y87" s="42">
        <v>1178.4561795888271</v>
      </c>
      <c r="Z87" s="42">
        <v>26184.941362847349</v>
      </c>
      <c r="AA87" s="42">
        <v>1477.1760858957728</v>
      </c>
      <c r="AB87" s="42">
        <v>1457.5913879712648</v>
      </c>
      <c r="AC87" s="42">
        <v>6422.6501727162677</v>
      </c>
      <c r="AD87" s="42">
        <v>5305.3018073262228</v>
      </c>
      <c r="AE87" s="42">
        <v>67925.659696664428</v>
      </c>
      <c r="AF87" s="42">
        <v>17538.715877951952</v>
      </c>
      <c r="AG87" s="42">
        <v>3698.3138576063434</v>
      </c>
      <c r="AH87" s="42">
        <v>7955.8525564537367</v>
      </c>
      <c r="AI87" s="42">
        <v>1887.8161428783076</v>
      </c>
      <c r="AJ87" s="42">
        <v>15452.237015436909</v>
      </c>
      <c r="AK87" s="42">
        <v>4539.526212403608</v>
      </c>
      <c r="AL87" s="42">
        <v>3552.1963616594362</v>
      </c>
      <c r="AM87" s="42">
        <v>79425.760633194659</v>
      </c>
      <c r="AN87" s="42">
        <v>5398.9691190699177</v>
      </c>
      <c r="AO87" s="42">
        <v>40196.142854319092</v>
      </c>
      <c r="AP87" s="42">
        <v>171821.15292576796</v>
      </c>
      <c r="AQ87" s="42">
        <v>118150.69081049615</v>
      </c>
      <c r="AR87" s="42">
        <v>44505.618247576102</v>
      </c>
      <c r="AS87" s="42">
        <v>41107.363124470394</v>
      </c>
      <c r="AT87" s="42">
        <v>4080.2542895012739</v>
      </c>
      <c r="AU87" s="42">
        <v>1170.9214128685137</v>
      </c>
      <c r="AV87" s="42">
        <v>1851.1099403915284</v>
      </c>
      <c r="AW87" s="42">
        <v>0</v>
      </c>
      <c r="AX87" s="42">
        <v>44178.258689438051</v>
      </c>
      <c r="AY87" s="42">
        <v>22077.831264393077</v>
      </c>
      <c r="AZ87" s="42">
        <v>23292.391012707769</v>
      </c>
      <c r="BA87" s="42">
        <v>0</v>
      </c>
      <c r="BB87" s="42">
        <v>8876.9116643454709</v>
      </c>
      <c r="BC87" s="42">
        <v>8554.5789290599369</v>
      </c>
      <c r="BD87" s="42">
        <v>2988.0728729030807</v>
      </c>
      <c r="BE87" s="42">
        <v>1513.3069334099127</v>
      </c>
      <c r="BF87" s="42">
        <v>4048.7246864222238</v>
      </c>
      <c r="BG87" s="42">
        <v>11913.171254044863</v>
      </c>
      <c r="BH87" s="42">
        <v>343.66782209381535</v>
      </c>
      <c r="BI87" s="42">
        <v>0</v>
      </c>
      <c r="BJ87" s="42">
        <v>1597.658195039892</v>
      </c>
      <c r="BK87" s="42">
        <v>0</v>
      </c>
      <c r="BL87" s="42">
        <v>482.44514838773216</v>
      </c>
      <c r="BM87" s="42">
        <v>0</v>
      </c>
      <c r="BN87" s="42">
        <v>3846.6274415877365</v>
      </c>
      <c r="BO87" s="42">
        <v>1386.7098861184336</v>
      </c>
      <c r="BP87" s="42">
        <v>4806.3334701588101</v>
      </c>
      <c r="BQ87" s="42">
        <v>720.81205002277875</v>
      </c>
      <c r="BR87" s="42">
        <v>377.97788845908826</v>
      </c>
      <c r="BS87" s="42">
        <v>0</v>
      </c>
      <c r="BT87" s="42">
        <f t="shared" si="1"/>
        <v>1148324.9999999998</v>
      </c>
    </row>
    <row r="88" spans="1:72" x14ac:dyDescent="0.25">
      <c r="A88" s="10" t="s">
        <v>208</v>
      </c>
      <c r="B88" s="8" t="s">
        <v>209</v>
      </c>
      <c r="C88" s="42">
        <v>221.91105825470575</v>
      </c>
      <c r="D88" s="42">
        <v>3.9021875180815311</v>
      </c>
      <c r="E88" s="42">
        <v>0</v>
      </c>
      <c r="F88" s="42">
        <v>910.76125507113932</v>
      </c>
      <c r="G88" s="42">
        <v>8274.2123766123404</v>
      </c>
      <c r="H88" s="42">
        <v>407.91770933666265</v>
      </c>
      <c r="I88" s="42">
        <v>529.88803084902383</v>
      </c>
      <c r="J88" s="42">
        <v>599.02444564173823</v>
      </c>
      <c r="K88" s="42">
        <v>1898.9503214529323</v>
      </c>
      <c r="L88" s="42">
        <v>291.39150464242255</v>
      </c>
      <c r="M88" s="42">
        <v>20711.573116584375</v>
      </c>
      <c r="N88" s="42">
        <v>68135.342338104398</v>
      </c>
      <c r="O88" s="42">
        <v>3342.5098514087349</v>
      </c>
      <c r="P88" s="42">
        <v>781.60614085223131</v>
      </c>
      <c r="Q88" s="42">
        <v>542.48052649167505</v>
      </c>
      <c r="R88" s="42">
        <v>2148.9052292147489</v>
      </c>
      <c r="S88" s="42">
        <v>31779.227059320023</v>
      </c>
      <c r="T88" s="42">
        <v>6248.3947539587016</v>
      </c>
      <c r="U88" s="42">
        <v>31419.226126297381</v>
      </c>
      <c r="V88" s="42">
        <v>704.25747244067406</v>
      </c>
      <c r="W88" s="42">
        <v>626.94349109298128</v>
      </c>
      <c r="X88" s="42">
        <v>19426.678702072968</v>
      </c>
      <c r="Y88" s="42">
        <v>635.74231045020315</v>
      </c>
      <c r="Z88" s="42">
        <v>14185.227172378769</v>
      </c>
      <c r="AA88" s="42">
        <v>800.703433439479</v>
      </c>
      <c r="AB88" s="42">
        <v>799.112739511266</v>
      </c>
      <c r="AC88" s="42">
        <v>3491.2759153035222</v>
      </c>
      <c r="AD88" s="42">
        <v>2868.9725854640524</v>
      </c>
      <c r="AE88" s="42">
        <v>37138.243761085054</v>
      </c>
      <c r="AF88" s="42">
        <v>9463.6612879632321</v>
      </c>
      <c r="AG88" s="42">
        <v>1996.4587165892053</v>
      </c>
      <c r="AH88" s="42">
        <v>4291.5740966018557</v>
      </c>
      <c r="AI88" s="42">
        <v>1017.6468914250063</v>
      </c>
      <c r="AJ88" s="42">
        <v>8330.8785680199799</v>
      </c>
      <c r="AK88" s="42">
        <v>2457.6187217447459</v>
      </c>
      <c r="AL88" s="42">
        <v>1921.9585985400354</v>
      </c>
      <c r="AM88" s="42">
        <v>43062.929895731912</v>
      </c>
      <c r="AN88" s="42">
        <v>2920.1131302335471</v>
      </c>
      <c r="AO88" s="42">
        <v>21750.784742877866</v>
      </c>
      <c r="AP88" s="42">
        <v>93245.375755567424</v>
      </c>
      <c r="AQ88" s="42">
        <v>63964.907950499633</v>
      </c>
      <c r="AR88" s="42">
        <v>24092.75662139041</v>
      </c>
      <c r="AS88" s="42">
        <v>22253.963713881159</v>
      </c>
      <c r="AT88" s="42">
        <v>2193.4845422654544</v>
      </c>
      <c r="AU88" s="42">
        <v>640.06632758827845</v>
      </c>
      <c r="AV88" s="42">
        <v>997.86003188489508</v>
      </c>
      <c r="AW88" s="42">
        <v>0</v>
      </c>
      <c r="AX88" s="42">
        <v>23974.318715900463</v>
      </c>
      <c r="AY88" s="42">
        <v>12948.752117361348</v>
      </c>
      <c r="AZ88" s="42">
        <v>22586.373618373487</v>
      </c>
      <c r="BA88" s="42">
        <v>8064.3417274570802</v>
      </c>
      <c r="BB88" s="42">
        <v>4785.6817730335433</v>
      </c>
      <c r="BC88" s="42">
        <v>4647.0271208112181</v>
      </c>
      <c r="BD88" s="42">
        <v>1620.0584315630554</v>
      </c>
      <c r="BE88" s="42">
        <v>815.89884570819947</v>
      </c>
      <c r="BF88" s="42">
        <v>2182.5070767174034</v>
      </c>
      <c r="BG88" s="42">
        <v>6453.6399950280393</v>
      </c>
      <c r="BH88" s="42">
        <v>185.25770751347883</v>
      </c>
      <c r="BI88" s="42">
        <v>6937.308066226572</v>
      </c>
      <c r="BJ88" s="42">
        <v>861.23423717689764</v>
      </c>
      <c r="BK88" s="42">
        <v>149.58799294041492</v>
      </c>
      <c r="BL88" s="42">
        <v>16194.382380950425</v>
      </c>
      <c r="BM88" s="42">
        <v>39.880230553816155</v>
      </c>
      <c r="BN88" s="42">
        <v>2496.9869630856961</v>
      </c>
      <c r="BO88" s="42">
        <v>749.31402234421648</v>
      </c>
      <c r="BP88" s="42">
        <v>2611.4971055467549</v>
      </c>
      <c r="BQ88" s="42">
        <v>388.56121914974636</v>
      </c>
      <c r="BR88" s="42">
        <v>204.96944490333252</v>
      </c>
      <c r="BS88" s="42">
        <v>0</v>
      </c>
      <c r="BT88" s="42">
        <f t="shared" si="1"/>
        <v>682424.00000000012</v>
      </c>
    </row>
    <row r="89" spans="1:72" x14ac:dyDescent="0.25">
      <c r="A89" s="10" t="s">
        <v>210</v>
      </c>
      <c r="B89" s="8" t="s">
        <v>211</v>
      </c>
      <c r="C89" s="42">
        <v>9254.4321335011246</v>
      </c>
      <c r="D89" s="42">
        <v>46.728068579369975</v>
      </c>
      <c r="E89" s="42">
        <v>0</v>
      </c>
      <c r="F89" s="42">
        <v>7096.8182117893994</v>
      </c>
      <c r="G89" s="42">
        <v>58788.504370864182</v>
      </c>
      <c r="H89" s="42">
        <v>2740.2730926548675</v>
      </c>
      <c r="I89" s="42">
        <v>1136.196514631175</v>
      </c>
      <c r="J89" s="42">
        <v>2619.9373358773178</v>
      </c>
      <c r="K89" s="42">
        <v>994.12508930652655</v>
      </c>
      <c r="L89" s="42">
        <v>2369.8699468575355</v>
      </c>
      <c r="M89" s="42">
        <v>301035.12925414299</v>
      </c>
      <c r="N89" s="42">
        <v>4540328.5687876372</v>
      </c>
      <c r="O89" s="42">
        <v>22328.633511995711</v>
      </c>
      <c r="P89" s="42">
        <v>17901.893914631502</v>
      </c>
      <c r="Q89" s="42">
        <v>2540.470245806187</v>
      </c>
      <c r="R89" s="42">
        <v>17541.073195727906</v>
      </c>
      <c r="S89" s="42">
        <v>326269.40461929998</v>
      </c>
      <c r="T89" s="42">
        <v>35415.452378332251</v>
      </c>
      <c r="U89" s="42">
        <v>528556.72500385554</v>
      </c>
      <c r="V89" s="42">
        <v>5889.271641875358</v>
      </c>
      <c r="W89" s="42">
        <v>2876.0739975473034</v>
      </c>
      <c r="X89" s="42">
        <v>240648.56172535307</v>
      </c>
      <c r="Y89" s="42">
        <v>810.93264573100578</v>
      </c>
      <c r="Z89" s="42">
        <v>17968.507356922964</v>
      </c>
      <c r="AA89" s="42">
        <v>3059.5239913640335</v>
      </c>
      <c r="AB89" s="42">
        <v>6620.484879745517</v>
      </c>
      <c r="AC89" s="42">
        <v>5026.3280294603046</v>
      </c>
      <c r="AD89" s="42">
        <v>2236.6820048127156</v>
      </c>
      <c r="AE89" s="42">
        <v>206653.48575975691</v>
      </c>
      <c r="AF89" s="42">
        <v>6564.6768872890871</v>
      </c>
      <c r="AG89" s="42">
        <v>2214.6945142333689</v>
      </c>
      <c r="AH89" s="42">
        <v>7086.8301248339012</v>
      </c>
      <c r="AI89" s="42">
        <v>532.75132866369131</v>
      </c>
      <c r="AJ89" s="42">
        <v>5020.4866536704321</v>
      </c>
      <c r="AK89" s="42">
        <v>2137.8478089291698</v>
      </c>
      <c r="AL89" s="42">
        <v>1580.6081569511718</v>
      </c>
      <c r="AM89" s="42">
        <v>57444.374886532765</v>
      </c>
      <c r="AN89" s="42">
        <v>2519.3640861320141</v>
      </c>
      <c r="AO89" s="42">
        <v>55468.977610859009</v>
      </c>
      <c r="AP89" s="42">
        <v>145822.12845315755</v>
      </c>
      <c r="AQ89" s="42">
        <v>146527.283177287</v>
      </c>
      <c r="AR89" s="42">
        <v>88020.14144218617</v>
      </c>
      <c r="AS89" s="42">
        <v>37927.786898468868</v>
      </c>
      <c r="AT89" s="42">
        <v>1241.5517324906468</v>
      </c>
      <c r="AU89" s="42">
        <v>912.12948391690043</v>
      </c>
      <c r="AV89" s="42">
        <v>522.3926514064799</v>
      </c>
      <c r="AW89" s="42">
        <v>0</v>
      </c>
      <c r="AX89" s="42">
        <v>34819.834609285404</v>
      </c>
      <c r="AY89" s="42">
        <v>41839.123723498538</v>
      </c>
      <c r="AZ89" s="42">
        <v>185919.51834246804</v>
      </c>
      <c r="BA89" s="42">
        <v>0</v>
      </c>
      <c r="BB89" s="42">
        <v>2704.0715970570654</v>
      </c>
      <c r="BC89" s="42">
        <v>10849.089577375447</v>
      </c>
      <c r="BD89" s="42">
        <v>3947.5397187049412</v>
      </c>
      <c r="BE89" s="42">
        <v>669.20268788024418</v>
      </c>
      <c r="BF89" s="42">
        <v>1142.5707234372182</v>
      </c>
      <c r="BG89" s="42">
        <v>13235.623703021294</v>
      </c>
      <c r="BH89" s="42">
        <v>96.984809421263392</v>
      </c>
      <c r="BI89" s="42">
        <v>0</v>
      </c>
      <c r="BJ89" s="42">
        <v>450.86727824045551</v>
      </c>
      <c r="BK89" s="42">
        <v>0</v>
      </c>
      <c r="BL89" s="42">
        <v>149.76865453016566</v>
      </c>
      <c r="BM89" s="42">
        <v>0</v>
      </c>
      <c r="BN89" s="42">
        <v>15673.660101452873</v>
      </c>
      <c r="BO89" s="42">
        <v>878.62571148410996</v>
      </c>
      <c r="BP89" s="42">
        <v>27064.862036469993</v>
      </c>
      <c r="BQ89" s="42">
        <v>203.41683103786704</v>
      </c>
      <c r="BR89" s="42">
        <v>731.90142508855013</v>
      </c>
      <c r="BS89" s="42">
        <v>0</v>
      </c>
      <c r="BT89" s="42">
        <f t="shared" si="1"/>
        <v>7270674.7751355199</v>
      </c>
    </row>
    <row r="90" spans="1:72" x14ac:dyDescent="0.25">
      <c r="A90" s="10" t="s">
        <v>212</v>
      </c>
      <c r="B90" s="8" t="s">
        <v>42</v>
      </c>
      <c r="C90" s="42">
        <v>0.21769765508496233</v>
      </c>
      <c r="D90" s="42">
        <v>0</v>
      </c>
      <c r="E90" s="42">
        <v>0</v>
      </c>
      <c r="F90" s="42">
        <v>0</v>
      </c>
      <c r="G90" s="42">
        <v>13.938705493033833</v>
      </c>
      <c r="H90" s="42">
        <v>4.5416756971828023E-2</v>
      </c>
      <c r="I90" s="42">
        <v>0</v>
      </c>
      <c r="J90" s="42">
        <v>4.5416756971828023E-2</v>
      </c>
      <c r="K90" s="42">
        <v>0</v>
      </c>
      <c r="L90" s="42">
        <v>7.9479324700699044E-2</v>
      </c>
      <c r="M90" s="42">
        <v>0.50563989428635203</v>
      </c>
      <c r="N90" s="42">
        <v>17.635478121350726</v>
      </c>
      <c r="O90" s="42">
        <v>1.4513681636297175</v>
      </c>
      <c r="P90" s="42">
        <v>2.2708378485914012E-2</v>
      </c>
      <c r="Q90" s="42">
        <v>0</v>
      </c>
      <c r="R90" s="42">
        <v>0.52986216467132696</v>
      </c>
      <c r="S90" s="42">
        <v>1.3308623684644671</v>
      </c>
      <c r="T90" s="42">
        <v>0</v>
      </c>
      <c r="U90" s="42">
        <v>6.4210211006770459</v>
      </c>
      <c r="V90" s="42">
        <v>9.8251584249054627E-2</v>
      </c>
      <c r="W90" s="42">
        <v>2.2859767675820104E-2</v>
      </c>
      <c r="X90" s="42">
        <v>0.39754801269340129</v>
      </c>
      <c r="Y90" s="42">
        <v>0</v>
      </c>
      <c r="Z90" s="42">
        <v>0.61115815965089915</v>
      </c>
      <c r="AA90" s="42">
        <v>6.8125135457742028E-2</v>
      </c>
      <c r="AB90" s="42">
        <v>0.2646283039558513</v>
      </c>
      <c r="AC90" s="42">
        <v>0</v>
      </c>
      <c r="AD90" s="42">
        <v>0</v>
      </c>
      <c r="AE90" s="42">
        <v>11096.501291544628</v>
      </c>
      <c r="AF90" s="42">
        <v>2.2708378485914012E-2</v>
      </c>
      <c r="AG90" s="42">
        <v>4.5416756971828023E-2</v>
      </c>
      <c r="AH90" s="42">
        <v>0</v>
      </c>
      <c r="AI90" s="42">
        <v>0</v>
      </c>
      <c r="AJ90" s="42">
        <v>1489.9618095739888</v>
      </c>
      <c r="AK90" s="42">
        <v>0</v>
      </c>
      <c r="AL90" s="42">
        <v>6.7519578698117658E-2</v>
      </c>
      <c r="AM90" s="42">
        <v>2.7430207319085067</v>
      </c>
      <c r="AN90" s="42">
        <v>0</v>
      </c>
      <c r="AO90" s="42">
        <v>0</v>
      </c>
      <c r="AP90" s="42">
        <v>3.3305621779340551E-3</v>
      </c>
      <c r="AQ90" s="42">
        <v>7.952322756577181</v>
      </c>
      <c r="AR90" s="42">
        <v>0</v>
      </c>
      <c r="AS90" s="42">
        <v>0</v>
      </c>
      <c r="AT90" s="42">
        <v>5.6770946214785026E-2</v>
      </c>
      <c r="AU90" s="42">
        <v>402.91870134735103</v>
      </c>
      <c r="AV90" s="42">
        <v>0</v>
      </c>
      <c r="AW90" s="42">
        <v>0</v>
      </c>
      <c r="AX90" s="42">
        <v>1.7959299598559861</v>
      </c>
      <c r="AY90" s="42">
        <v>8067.2839763629054</v>
      </c>
      <c r="AZ90" s="42">
        <v>8.7241048467184452</v>
      </c>
      <c r="BA90" s="42">
        <v>239883.87037415334</v>
      </c>
      <c r="BB90" s="42">
        <v>0</v>
      </c>
      <c r="BC90" s="42">
        <v>2.5890579257740094</v>
      </c>
      <c r="BD90" s="42">
        <v>0</v>
      </c>
      <c r="BE90" s="42">
        <v>49.593988694921251</v>
      </c>
      <c r="BF90" s="42">
        <v>0</v>
      </c>
      <c r="BG90" s="42">
        <v>0</v>
      </c>
      <c r="BH90" s="42">
        <v>0</v>
      </c>
      <c r="BI90" s="42">
        <v>237056.49481532691</v>
      </c>
      <c r="BJ90" s="42">
        <v>0</v>
      </c>
      <c r="BK90" s="42">
        <v>122661.680659066</v>
      </c>
      <c r="BL90" s="42">
        <v>462693.23398580257</v>
      </c>
      <c r="BM90" s="42">
        <v>1339.6241427134066</v>
      </c>
      <c r="BN90" s="42">
        <v>15414.340179677589</v>
      </c>
      <c r="BO90" s="42">
        <v>48.944852717239037</v>
      </c>
      <c r="BP90" s="42">
        <v>2.5637759310596917</v>
      </c>
      <c r="BQ90" s="42">
        <v>0</v>
      </c>
      <c r="BR90" s="42">
        <v>0.11354189242957005</v>
      </c>
      <c r="BS90" s="42">
        <v>0</v>
      </c>
      <c r="BT90" s="42">
        <f t="shared" si="1"/>
        <v>1100274.8125043896</v>
      </c>
    </row>
    <row r="91" spans="1:72" x14ac:dyDescent="0.25">
      <c r="A91" s="10" t="s">
        <v>213</v>
      </c>
      <c r="B91" s="8" t="s">
        <v>214</v>
      </c>
      <c r="C91" s="42">
        <v>1.2802291204231218</v>
      </c>
      <c r="D91" s="42">
        <v>2.2508546480994176E-2</v>
      </c>
      <c r="E91" s="42">
        <v>0</v>
      </c>
      <c r="F91" s="42">
        <v>85.58327350848451</v>
      </c>
      <c r="G91" s="42">
        <v>2574.5040230614327</v>
      </c>
      <c r="H91" s="42">
        <v>96.578938388608904</v>
      </c>
      <c r="I91" s="42">
        <v>204.37101991283265</v>
      </c>
      <c r="J91" s="42">
        <v>237.59067597815726</v>
      </c>
      <c r="K91" s="42">
        <v>829.05380138633086</v>
      </c>
      <c r="L91" s="42">
        <v>127.21724833256567</v>
      </c>
      <c r="M91" s="42">
        <v>1383.5672228060175</v>
      </c>
      <c r="N91" s="42">
        <v>5663.6781367798148</v>
      </c>
      <c r="O91" s="42">
        <v>348.59673281583559</v>
      </c>
      <c r="P91" s="42">
        <v>213.91179090018329</v>
      </c>
      <c r="Q91" s="42">
        <v>154.45214414937459</v>
      </c>
      <c r="R91" s="42">
        <v>533.54736916215211</v>
      </c>
      <c r="S91" s="42">
        <v>4582.7309319284805</v>
      </c>
      <c r="T91" s="42">
        <v>895.6033312494784</v>
      </c>
      <c r="U91" s="42">
        <v>4230.5515805710638</v>
      </c>
      <c r="V91" s="42">
        <v>61.230799333985217</v>
      </c>
      <c r="W91" s="42">
        <v>138.75203845789562</v>
      </c>
      <c r="X91" s="42">
        <v>3013.3345659290585</v>
      </c>
      <c r="Y91" s="42">
        <v>275.0123285273217</v>
      </c>
      <c r="Z91" s="42">
        <v>5825.9906565901892</v>
      </c>
      <c r="AA91" s="42">
        <v>326.40147389675678</v>
      </c>
      <c r="AB91" s="42">
        <v>278.67131966392839</v>
      </c>
      <c r="AC91" s="42">
        <v>1371.695385649703</v>
      </c>
      <c r="AD91" s="42">
        <v>1204.8423263339391</v>
      </c>
      <c r="AE91" s="42">
        <v>13474.524402045483</v>
      </c>
      <c r="AF91" s="42">
        <v>4083.2591449847951</v>
      </c>
      <c r="AG91" s="42">
        <v>856.69000457799507</v>
      </c>
      <c r="AH91" s="42">
        <v>1858.458510115086</v>
      </c>
      <c r="AI91" s="42">
        <v>444.28967639309349</v>
      </c>
      <c r="AJ91" s="42">
        <v>3630.9463396974606</v>
      </c>
      <c r="AK91" s="42">
        <v>1017.6872022738368</v>
      </c>
      <c r="AL91" s="42">
        <v>801.79867430746651</v>
      </c>
      <c r="AM91" s="42">
        <v>17501.22147735281</v>
      </c>
      <c r="AN91" s="42">
        <v>1223.6461138727802</v>
      </c>
      <c r="AO91" s="42">
        <v>9062.5841885506743</v>
      </c>
      <c r="AP91" s="42">
        <v>39587.009847881549</v>
      </c>
      <c r="AQ91" s="42">
        <v>26485.907883448584</v>
      </c>
      <c r="AR91" s="42">
        <v>9985.8550510169116</v>
      </c>
      <c r="AS91" s="42">
        <v>9219.3640247935564</v>
      </c>
      <c r="AT91" s="42">
        <v>947.95610683812185</v>
      </c>
      <c r="AU91" s="42">
        <v>274.15660896223261</v>
      </c>
      <c r="AV91" s="42">
        <v>435.65102432626367</v>
      </c>
      <c r="AW91" s="42">
        <v>0</v>
      </c>
      <c r="AX91" s="42">
        <v>9629.8490360272608</v>
      </c>
      <c r="AY91" s="42">
        <v>4785.6817730335433</v>
      </c>
      <c r="AZ91" s="42">
        <v>2545.1008325590687</v>
      </c>
      <c r="BA91" s="42">
        <v>0</v>
      </c>
      <c r="BB91" s="42">
        <v>2086.7775027951675</v>
      </c>
      <c r="BC91" s="42">
        <v>1842.071541310529</v>
      </c>
      <c r="BD91" s="42">
        <v>658.48540008430234</v>
      </c>
      <c r="BE91" s="42">
        <v>355.49878307246343</v>
      </c>
      <c r="BF91" s="42">
        <v>952.85051328815416</v>
      </c>
      <c r="BG91" s="42">
        <v>2651.1514683085643</v>
      </c>
      <c r="BH91" s="42">
        <v>80.880792359355837</v>
      </c>
      <c r="BI91" s="42">
        <v>0</v>
      </c>
      <c r="BJ91" s="42">
        <v>376.0022103523267</v>
      </c>
      <c r="BK91" s="42">
        <v>0</v>
      </c>
      <c r="BL91" s="42">
        <v>112.73539802059821</v>
      </c>
      <c r="BM91" s="42">
        <v>0</v>
      </c>
      <c r="BN91" s="42">
        <v>887.50377660517972</v>
      </c>
      <c r="BO91" s="42">
        <v>317.74265758567913</v>
      </c>
      <c r="BP91" s="42">
        <v>1032.1573534833249</v>
      </c>
      <c r="BQ91" s="42">
        <v>169.64011757870989</v>
      </c>
      <c r="BR91" s="42">
        <v>83.092709116657872</v>
      </c>
      <c r="BS91" s="42">
        <v>0</v>
      </c>
      <c r="BT91" s="42">
        <f t="shared" si="1"/>
        <v>204117.00000000003</v>
      </c>
    </row>
    <row r="92" spans="1:72" x14ac:dyDescent="0.25">
      <c r="A92" s="10" t="s">
        <v>215</v>
      </c>
      <c r="B92" s="8" t="s">
        <v>216</v>
      </c>
      <c r="C92" s="42">
        <v>92.613749882366321</v>
      </c>
      <c r="D92" s="42">
        <v>1.628303089019651</v>
      </c>
      <c r="E92" s="42">
        <v>0</v>
      </c>
      <c r="F92" s="42">
        <v>374.01337717542469</v>
      </c>
      <c r="G92" s="42">
        <v>3261.608742222922</v>
      </c>
      <c r="H92" s="42">
        <v>163.09729889349259</v>
      </c>
      <c r="I92" s="42">
        <v>205.88261087294055</v>
      </c>
      <c r="J92" s="42">
        <v>232.24446300306059</v>
      </c>
      <c r="K92" s="42">
        <v>730.4819729499194</v>
      </c>
      <c r="L92" s="42">
        <v>112.09152699117533</v>
      </c>
      <c r="M92" s="42">
        <v>8548.1140633547911</v>
      </c>
      <c r="N92" s="42">
        <v>24993.878276481864</v>
      </c>
      <c r="O92" s="42">
        <v>1370.0226497124145</v>
      </c>
      <c r="P92" s="42">
        <v>310.31825678057567</v>
      </c>
      <c r="Q92" s="42">
        <v>214.92559089774949</v>
      </c>
      <c r="R92" s="42">
        <v>857.32574196180883</v>
      </c>
      <c r="S92" s="42">
        <v>12929.420351327099</v>
      </c>
      <c r="T92" s="42">
        <v>2542.5820722869385</v>
      </c>
      <c r="U92" s="42">
        <v>12805.727523779924</v>
      </c>
      <c r="V92" s="42">
        <v>289.58355932881261</v>
      </c>
      <c r="W92" s="42">
        <v>251.40665274420377</v>
      </c>
      <c r="X92" s="42">
        <v>7887.6986918510656</v>
      </c>
      <c r="Y92" s="42">
        <v>244.74887012000221</v>
      </c>
      <c r="Z92" s="42">
        <v>5484.569741826419</v>
      </c>
      <c r="AA92" s="42">
        <v>309.77000493021814</v>
      </c>
      <c r="AB92" s="42">
        <v>312.72505151279245</v>
      </c>
      <c r="AC92" s="42">
        <v>1354.5810315815909</v>
      </c>
      <c r="AD92" s="42">
        <v>1107.2451498056221</v>
      </c>
      <c r="AE92" s="42">
        <v>14493.980254651766</v>
      </c>
      <c r="AF92" s="42">
        <v>3644.1229611255831</v>
      </c>
      <c r="AG92" s="42">
        <v>769.12502088634187</v>
      </c>
      <c r="AH92" s="42">
        <v>1652.0218731795735</v>
      </c>
      <c r="AI92" s="42">
        <v>391.46506394423142</v>
      </c>
      <c r="AJ92" s="42">
        <v>3205.1604389830081</v>
      </c>
      <c r="AK92" s="42">
        <v>949.57894772691759</v>
      </c>
      <c r="AL92" s="42">
        <v>742.16158581491743</v>
      </c>
      <c r="AM92" s="42">
        <v>16663.878015177448</v>
      </c>
      <c r="AN92" s="42">
        <v>1127.1956255394966</v>
      </c>
      <c r="AO92" s="42">
        <v>8399.8947110360386</v>
      </c>
      <c r="AP92" s="42">
        <v>35767.875942642029</v>
      </c>
      <c r="AQ92" s="42">
        <v>24715.033676879215</v>
      </c>
      <c r="AR92" s="42">
        <v>9308.3225184331895</v>
      </c>
      <c r="AS92" s="42">
        <v>8598.2327833031868</v>
      </c>
      <c r="AT92" s="42">
        <v>848.10163681465565</v>
      </c>
      <c r="AU92" s="42">
        <v>243.03699075604695</v>
      </c>
      <c r="AV92" s="42">
        <v>383.85351980215808</v>
      </c>
      <c r="AW92" s="42">
        <v>0</v>
      </c>
      <c r="AX92" s="42">
        <v>9285.8300138176437</v>
      </c>
      <c r="AY92" s="42">
        <v>4644.8860932034304</v>
      </c>
      <c r="AZ92" s="42">
        <v>5307.6684611014825</v>
      </c>
      <c r="BA92" s="42">
        <v>0</v>
      </c>
      <c r="BB92" s="42">
        <v>1841.1368001237497</v>
      </c>
      <c r="BC92" s="42">
        <v>1801.7695562030824</v>
      </c>
      <c r="BD92" s="42">
        <v>626.899147216953</v>
      </c>
      <c r="BE92" s="42">
        <v>313.91138413912381</v>
      </c>
      <c r="BF92" s="42">
        <v>839.55965428198601</v>
      </c>
      <c r="BG92" s="42">
        <v>2495.186211511219</v>
      </c>
      <c r="BH92" s="42">
        <v>71.264326485951912</v>
      </c>
      <c r="BI92" s="42">
        <v>0</v>
      </c>
      <c r="BJ92" s="42">
        <v>331.29675781283589</v>
      </c>
      <c r="BK92" s="42">
        <v>0</v>
      </c>
      <c r="BL92" s="42">
        <v>100.17289887365723</v>
      </c>
      <c r="BM92" s="42">
        <v>0</v>
      </c>
      <c r="BN92" s="42">
        <v>800.54559615177311</v>
      </c>
      <c r="BO92" s="42">
        <v>288.9552186377486</v>
      </c>
      <c r="BP92" s="42">
        <v>1012.7675987356619</v>
      </c>
      <c r="BQ92" s="42">
        <v>149.47045363417524</v>
      </c>
      <c r="BR92" s="42">
        <v>79.332936009603387</v>
      </c>
      <c r="BS92" s="42">
        <v>0</v>
      </c>
      <c r="BT92" s="42">
        <f t="shared" si="1"/>
        <v>248882.00000000009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3.6464619446752083E-2</v>
      </c>
      <c r="G93" s="42">
        <v>1.1470043822769338</v>
      </c>
      <c r="H93" s="42">
        <v>4.2772883580694941E-2</v>
      </c>
      <c r="I93" s="42">
        <v>9.1384707486680525E-2</v>
      </c>
      <c r="J93" s="42">
        <v>0.10628343780448282</v>
      </c>
      <c r="K93" s="42">
        <v>0.37136856784439209</v>
      </c>
      <c r="L93" s="42">
        <v>5.6986033040760199E-2</v>
      </c>
      <c r="M93" s="42">
        <v>0.57381737428447355</v>
      </c>
      <c r="N93" s="42">
        <v>2.4116203907593476</v>
      </c>
      <c r="O93" s="42">
        <v>0.14948883548334743</v>
      </c>
      <c r="P93" s="42">
        <v>9.5056476107312465E-2</v>
      </c>
      <c r="Q93" s="42">
        <v>6.8691520974203391E-2</v>
      </c>
      <c r="R93" s="42">
        <v>0.23657140805738278</v>
      </c>
      <c r="S93" s="42">
        <v>1.9970648300913323</v>
      </c>
      <c r="T93" s="42">
        <v>0.39018753232858344</v>
      </c>
      <c r="U93" s="42">
        <v>1.8381389050830272</v>
      </c>
      <c r="V93" s="42">
        <v>2.5950845890180665E-2</v>
      </c>
      <c r="W93" s="42">
        <v>6.1343382519129186E-2</v>
      </c>
      <c r="X93" s="42">
        <v>1.3170008277128584</v>
      </c>
      <c r="Y93" s="42">
        <v>0.12317449370215183</v>
      </c>
      <c r="Z93" s="42">
        <v>2.607507866305919</v>
      </c>
      <c r="AA93" s="42">
        <v>0.14607013362228286</v>
      </c>
      <c r="AB93" s="42">
        <v>0.12440761900331646</v>
      </c>
      <c r="AC93" s="42">
        <v>0.61352584946749822</v>
      </c>
      <c r="AD93" s="42">
        <v>0.53941409862474288</v>
      </c>
      <c r="AE93" s="42">
        <v>6.0193815260759909</v>
      </c>
      <c r="AF93" s="42">
        <v>1.8287754349790346</v>
      </c>
      <c r="AG93" s="42">
        <v>0.38365840993174538</v>
      </c>
      <c r="AH93" s="42">
        <v>0.83239178678278603</v>
      </c>
      <c r="AI93" s="42">
        <v>0.19901630093758585</v>
      </c>
      <c r="AJ93" s="42">
        <v>1.6264186528151596</v>
      </c>
      <c r="AK93" s="42">
        <v>0.45553397086268727</v>
      </c>
      <c r="AL93" s="42">
        <v>0.35893608812891903</v>
      </c>
      <c r="AM93" s="42">
        <v>7.8317490326074397</v>
      </c>
      <c r="AN93" s="42">
        <v>0.54781591504237936</v>
      </c>
      <c r="AO93" s="42">
        <v>4.0569178238382326</v>
      </c>
      <c r="AP93" s="42">
        <v>17.727147060355289</v>
      </c>
      <c r="AQ93" s="42">
        <v>11.855528914583779</v>
      </c>
      <c r="AR93" s="42">
        <v>4.4698951681693098</v>
      </c>
      <c r="AS93" s="42">
        <v>4.1267688506926357</v>
      </c>
      <c r="AT93" s="42">
        <v>0.42454939706402123</v>
      </c>
      <c r="AU93" s="42">
        <v>0.12279719416970596</v>
      </c>
      <c r="AV93" s="42">
        <v>0.19514668012311034</v>
      </c>
      <c r="AW93" s="42">
        <v>0</v>
      </c>
      <c r="AX93" s="42">
        <v>4.3085996180486923</v>
      </c>
      <c r="AY93" s="42">
        <v>2.1410276077884904</v>
      </c>
      <c r="AZ93" s="42">
        <v>1.1208556841929096</v>
      </c>
      <c r="BA93" s="42">
        <v>0</v>
      </c>
      <c r="BB93" s="42">
        <v>0.93474118677944895</v>
      </c>
      <c r="BC93" s="42">
        <v>0.82402217886182172</v>
      </c>
      <c r="BD93" s="42">
        <v>0.29467093484023937</v>
      </c>
      <c r="BE93" s="42">
        <v>0.15923880754740646</v>
      </c>
      <c r="BF93" s="42">
        <v>0.42682239668631716</v>
      </c>
      <c r="BG93" s="42">
        <v>1.1865656186180282</v>
      </c>
      <c r="BH93" s="42">
        <v>3.6229957542425986E-2</v>
      </c>
      <c r="BI93" s="42">
        <v>0</v>
      </c>
      <c r="BJ93" s="42">
        <v>0.16842743152660694</v>
      </c>
      <c r="BK93" s="42">
        <v>0</v>
      </c>
      <c r="BL93" s="42">
        <v>5.049372035440472E-2</v>
      </c>
      <c r="BM93" s="42">
        <v>0</v>
      </c>
      <c r="BN93" s="42">
        <v>0.3974344440798307</v>
      </c>
      <c r="BO93" s="42">
        <v>0.14227413222877239</v>
      </c>
      <c r="BP93" s="42">
        <v>0.46169959736851035</v>
      </c>
      <c r="BQ93" s="42">
        <v>7.598904607736412E-2</v>
      </c>
      <c r="BR93" s="42">
        <v>3.7182408801161339E-2</v>
      </c>
      <c r="BS93" s="42">
        <v>0</v>
      </c>
      <c r="BT93" s="42">
        <f t="shared" si="1"/>
        <v>91.000000000000085</v>
      </c>
    </row>
    <row r="94" spans="1:72" x14ac:dyDescent="0.25">
      <c r="A94" s="10" t="s">
        <v>219</v>
      </c>
      <c r="B94" s="8" t="s">
        <v>44</v>
      </c>
      <c r="C94" s="42">
        <v>24.471029222993504</v>
      </c>
      <c r="D94" s="42">
        <v>0.47609212363838516</v>
      </c>
      <c r="E94" s="42">
        <v>5.7769658214959885E-2</v>
      </c>
      <c r="F94" s="42">
        <v>104.6818861861704</v>
      </c>
      <c r="G94" s="42">
        <v>1070.0524103683749</v>
      </c>
      <c r="H94" s="42">
        <v>50.750147277033648</v>
      </c>
      <c r="I94" s="42">
        <v>71.153347977346471</v>
      </c>
      <c r="J94" s="42">
        <v>80.866667902210366</v>
      </c>
      <c r="K94" s="42">
        <v>261.35730095408411</v>
      </c>
      <c r="L94" s="42">
        <v>40.105593952088611</v>
      </c>
      <c r="M94" s="42">
        <v>2342.8802293086355</v>
      </c>
      <c r="N94" s="42">
        <v>6989.6525913405749</v>
      </c>
      <c r="O94" s="42">
        <v>386.53204295681621</v>
      </c>
      <c r="P94" s="42">
        <v>99.154110576241123</v>
      </c>
      <c r="Q94" s="42">
        <v>69.203359235405628</v>
      </c>
      <c r="R94" s="42">
        <v>268.96489069767745</v>
      </c>
      <c r="S94" s="42">
        <v>3757.8848082446989</v>
      </c>
      <c r="T94" s="42">
        <v>738.51437661214914</v>
      </c>
      <c r="U94" s="42">
        <v>3695.5008914895493</v>
      </c>
      <c r="V94" s="42">
        <v>80.606747897780636</v>
      </c>
      <c r="W94" s="42">
        <v>77.349469533956096</v>
      </c>
      <c r="X94" s="42">
        <v>2311.3117073990875</v>
      </c>
      <c r="Y94" s="42">
        <v>87.344824783231118</v>
      </c>
      <c r="Z94" s="42">
        <v>1928.0200512196502</v>
      </c>
      <c r="AA94" s="42">
        <v>108.66880813752121</v>
      </c>
      <c r="AB94" s="42">
        <v>105.4725434407223</v>
      </c>
      <c r="AC94" s="42">
        <v>470.40587284383355</v>
      </c>
      <c r="AD94" s="42">
        <v>391.95447320653773</v>
      </c>
      <c r="AE94" s="42">
        <v>4930.9722635903163</v>
      </c>
      <c r="AF94" s="42">
        <v>1299.6671230301588</v>
      </c>
      <c r="AG94" s="42">
        <v>274.11627942379289</v>
      </c>
      <c r="AH94" s="42">
        <v>590.04817448359915</v>
      </c>
      <c r="AI94" s="42">
        <v>140.07139737452599</v>
      </c>
      <c r="AJ94" s="42">
        <v>1146.6223842247539</v>
      </c>
      <c r="AK94" s="42">
        <v>334.98697275928947</v>
      </c>
      <c r="AL94" s="42">
        <v>262.20409307337928</v>
      </c>
      <c r="AM94" s="42">
        <v>5840.728877814985</v>
      </c>
      <c r="AN94" s="42">
        <v>398.51545720674528</v>
      </c>
      <c r="AO94" s="42">
        <v>2965.2890690182198</v>
      </c>
      <c r="AP94" s="42">
        <v>12710.923509336762</v>
      </c>
      <c r="AQ94" s="42">
        <v>8709.1079395475317</v>
      </c>
      <c r="AR94" s="42">
        <v>3280.7336831621869</v>
      </c>
      <c r="AS94" s="42">
        <v>3030.6204870306219</v>
      </c>
      <c r="AT94" s="42">
        <v>302.41559867888049</v>
      </c>
      <c r="AU94" s="42">
        <v>87.008864628698674</v>
      </c>
      <c r="AV94" s="42">
        <v>138.10514306338479</v>
      </c>
      <c r="AW94" s="42">
        <v>0</v>
      </c>
      <c r="AX94" s="42">
        <v>3244.6429923071441</v>
      </c>
      <c r="AY94" s="42">
        <v>1620.6589953015816</v>
      </c>
      <c r="AZ94" s="42">
        <v>1599.9166755398903</v>
      </c>
      <c r="BA94" s="42">
        <v>5.7769658214959885E-2</v>
      </c>
      <c r="BB94" s="42">
        <v>658.56844396798635</v>
      </c>
      <c r="BC94" s="42">
        <v>627.30815393367698</v>
      </c>
      <c r="BD94" s="42">
        <v>219.95516059089667</v>
      </c>
      <c r="BE94" s="42">
        <v>112.53925859879561</v>
      </c>
      <c r="BF94" s="42">
        <v>300.42792081684718</v>
      </c>
      <c r="BG94" s="42">
        <v>877.44062013682185</v>
      </c>
      <c r="BH94" s="42">
        <v>25.518794840864068</v>
      </c>
      <c r="BI94" s="42">
        <v>0.88339435687042822</v>
      </c>
      <c r="BJ94" s="42">
        <v>118.53460014411384</v>
      </c>
      <c r="BK94" s="42">
        <v>0.7233242622331435</v>
      </c>
      <c r="BL94" s="42">
        <v>36.056446546624763</v>
      </c>
      <c r="BM94" s="42">
        <v>0.39716640022784916</v>
      </c>
      <c r="BN94" s="42">
        <v>284.78342494840865</v>
      </c>
      <c r="BO94" s="42">
        <v>102.52699003469057</v>
      </c>
      <c r="BP94" s="42">
        <v>352.32380358463314</v>
      </c>
      <c r="BQ94" s="42">
        <v>53.521244703953009</v>
      </c>
      <c r="BR94" s="42">
        <v>27.798510488671567</v>
      </c>
      <c r="BS94" s="42">
        <v>0</v>
      </c>
      <c r="BT94" s="42">
        <f t="shared" si="1"/>
        <v>82320.11505315722</v>
      </c>
    </row>
    <row r="95" spans="1:72" x14ac:dyDescent="0.25">
      <c r="A95" s="10" t="s">
        <v>220</v>
      </c>
      <c r="B95" s="8" t="s">
        <v>45</v>
      </c>
      <c r="C95" s="42">
        <v>0.3525268592469466</v>
      </c>
      <c r="D95" s="42">
        <v>6.1980055527375262E-3</v>
      </c>
      <c r="E95" s="42">
        <v>0</v>
      </c>
      <c r="F95" s="42">
        <v>15.018408446243784</v>
      </c>
      <c r="G95" s="42">
        <v>440.04175928098408</v>
      </c>
      <c r="H95" s="42">
        <v>16.567423155352607</v>
      </c>
      <c r="I95" s="42">
        <v>34.8537647618435</v>
      </c>
      <c r="J95" s="42">
        <v>40.508660589802979</v>
      </c>
      <c r="K95" s="42">
        <v>141.23432303251343</v>
      </c>
      <c r="L95" s="42">
        <v>21.672226719501417</v>
      </c>
      <c r="M95" s="42">
        <v>246.46857463400619</v>
      </c>
      <c r="N95" s="42">
        <v>994.23386650533064</v>
      </c>
      <c r="O95" s="42">
        <v>60.94737900628084</v>
      </c>
      <c r="P95" s="42">
        <v>36.620201198275176</v>
      </c>
      <c r="Q95" s="42">
        <v>26.42770182457113</v>
      </c>
      <c r="R95" s="42">
        <v>91.462004148393419</v>
      </c>
      <c r="S95" s="42">
        <v>793.76144414569171</v>
      </c>
      <c r="T95" s="42">
        <v>155.14803276124488</v>
      </c>
      <c r="U95" s="42">
        <v>734.03978022842398</v>
      </c>
      <c r="V95" s="42">
        <v>10.777283137175248</v>
      </c>
      <c r="W95" s="42">
        <v>23.827027699680272</v>
      </c>
      <c r="X95" s="42">
        <v>521.02875572013295</v>
      </c>
      <c r="Y95" s="42">
        <v>46.853588911793103</v>
      </c>
      <c r="Z95" s="42">
        <v>993.00886911849454</v>
      </c>
      <c r="AA95" s="42">
        <v>55.63704976852727</v>
      </c>
      <c r="AB95" s="42">
        <v>47.572069176370064</v>
      </c>
      <c r="AC95" s="42">
        <v>233.89109635573894</v>
      </c>
      <c r="AD95" s="42">
        <v>205.31925472622152</v>
      </c>
      <c r="AE95" s="42">
        <v>2299.3187917533755</v>
      </c>
      <c r="AF95" s="42">
        <v>695.67596906365247</v>
      </c>
      <c r="AG95" s="42">
        <v>145.96331934127224</v>
      </c>
      <c r="AH95" s="42">
        <v>316.62098142427544</v>
      </c>
      <c r="AI95" s="42">
        <v>75.68743014118651</v>
      </c>
      <c r="AJ95" s="42">
        <v>631.91410175806334</v>
      </c>
      <c r="AK95" s="42">
        <v>173.44688277451337</v>
      </c>
      <c r="AL95" s="42">
        <v>136.64369769822511</v>
      </c>
      <c r="AM95" s="42">
        <v>2983.2660285896736</v>
      </c>
      <c r="AN95" s="42">
        <v>208.52756373062638</v>
      </c>
      <c r="AO95" s="42">
        <v>1544.4755135361704</v>
      </c>
      <c r="AP95" s="42">
        <v>6745.1904614349769</v>
      </c>
      <c r="AQ95" s="42">
        <v>4514.0595918323288</v>
      </c>
      <c r="AR95" s="42">
        <v>1701.8997765507206</v>
      </c>
      <c r="AS95" s="42">
        <v>1571.2723638259447</v>
      </c>
      <c r="AT95" s="42">
        <v>161.50893993387956</v>
      </c>
      <c r="AU95" s="42">
        <v>50.317013475760497</v>
      </c>
      <c r="AV95" s="42">
        <v>74.215783579127503</v>
      </c>
      <c r="AW95" s="42">
        <v>0</v>
      </c>
      <c r="AX95" s="42">
        <v>1641.6798788488222</v>
      </c>
      <c r="AY95" s="42">
        <v>815.89884570819959</v>
      </c>
      <c r="AZ95" s="42">
        <v>438.07498063138308</v>
      </c>
      <c r="BA95" s="42">
        <v>49.593988694921251</v>
      </c>
      <c r="BB95" s="42">
        <v>355.49878307246343</v>
      </c>
      <c r="BC95" s="42">
        <v>314.07062294667122</v>
      </c>
      <c r="BD95" s="42">
        <v>112.24559616953624</v>
      </c>
      <c r="BE95" s="42">
        <v>61.006783441162312</v>
      </c>
      <c r="BF95" s="42">
        <v>162.32384070901171</v>
      </c>
      <c r="BG95" s="42">
        <v>451.87367145184191</v>
      </c>
      <c r="BH95" s="42">
        <v>13.778531545365698</v>
      </c>
      <c r="BI95" s="42">
        <v>304.55305651321163</v>
      </c>
      <c r="BJ95" s="42">
        <v>64.054247805195757</v>
      </c>
      <c r="BK95" s="42">
        <v>361.59280397626918</v>
      </c>
      <c r="BL95" s="42">
        <v>23.532494570749833</v>
      </c>
      <c r="BM95" s="42">
        <v>1.6380669289899743</v>
      </c>
      <c r="BN95" s="42">
        <v>175.66949874750938</v>
      </c>
      <c r="BO95" s="42">
        <v>54.581194668646106</v>
      </c>
      <c r="BP95" s="42">
        <v>175.98607706845087</v>
      </c>
      <c r="BQ95" s="42">
        <v>28.899218754345249</v>
      </c>
      <c r="BR95" s="42">
        <v>14.164337386100089</v>
      </c>
      <c r="BS95" s="42">
        <v>0</v>
      </c>
      <c r="BT95" s="42">
        <f t="shared" si="1"/>
        <v>35638.000000000015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37.171071359769932</v>
      </c>
      <c r="G96" s="42">
        <v>1169.2260166280794</v>
      </c>
      <c r="H96" s="42">
        <v>43.601549446109942</v>
      </c>
      <c r="I96" s="42">
        <v>93.155160665790618</v>
      </c>
      <c r="J96" s="42">
        <v>108.34253341821145</v>
      </c>
      <c r="K96" s="42">
        <v>378.56332372471815</v>
      </c>
      <c r="L96" s="42">
        <v>58.090059153407019</v>
      </c>
      <c r="M96" s="42">
        <v>584.93429770055627</v>
      </c>
      <c r="N96" s="42">
        <v>2458.3422231649383</v>
      </c>
      <c r="O96" s="42">
        <v>152.38497632903034</v>
      </c>
      <c r="P96" s="42">
        <v>96.898064759809102</v>
      </c>
      <c r="Q96" s="42">
        <v>70.022324836593739</v>
      </c>
      <c r="R96" s="42">
        <v>241.15465412776925</v>
      </c>
      <c r="S96" s="42">
        <v>2035.7552179534316</v>
      </c>
      <c r="T96" s="42">
        <v>397.74687979556472</v>
      </c>
      <c r="U96" s="42">
        <v>1873.7503214529327</v>
      </c>
      <c r="V96" s="42">
        <v>26.453607882536584</v>
      </c>
      <c r="W96" s="42">
        <v>62.531826292549248</v>
      </c>
      <c r="X96" s="42">
        <v>1342.5159096827242</v>
      </c>
      <c r="Y96" s="42">
        <v>125.56083032189794</v>
      </c>
      <c r="Z96" s="42">
        <v>2658.0247494740215</v>
      </c>
      <c r="AA96" s="42">
        <v>148.90004181542668</v>
      </c>
      <c r="AB96" s="42">
        <v>126.81784573191918</v>
      </c>
      <c r="AC96" s="42">
        <v>625.4120700456433</v>
      </c>
      <c r="AD96" s="42">
        <v>549.86450583216515</v>
      </c>
      <c r="AE96" s="42">
        <v>6135.9987747624964</v>
      </c>
      <c r="AF96" s="42">
        <v>1864.2054469775849</v>
      </c>
      <c r="AG96" s="42">
        <v>391.09126462086266</v>
      </c>
      <c r="AH96" s="42">
        <v>848.51823425639111</v>
      </c>
      <c r="AI96" s="42">
        <v>202.87196839421188</v>
      </c>
      <c r="AJ96" s="42">
        <v>1657.9282801218974</v>
      </c>
      <c r="AK96" s="42">
        <v>464.35931581467543</v>
      </c>
      <c r="AL96" s="42">
        <v>365.88998179233977</v>
      </c>
      <c r="AM96" s="42">
        <v>7983.4784122171868</v>
      </c>
      <c r="AN96" s="42">
        <v>558.42909590193676</v>
      </c>
      <c r="AO96" s="42">
        <v>4135.5150339857801</v>
      </c>
      <c r="AP96" s="42">
        <v>18070.586184172946</v>
      </c>
      <c r="AQ96" s="42">
        <v>12085.213502236651</v>
      </c>
      <c r="AR96" s="42">
        <v>4556.4932470867006</v>
      </c>
      <c r="AS96" s="42">
        <v>4206.7193285362746</v>
      </c>
      <c r="AT96" s="42">
        <v>432.77445845988797</v>
      </c>
      <c r="AU96" s="42">
        <v>125.1762211292795</v>
      </c>
      <c r="AV96" s="42">
        <v>198.92737899186909</v>
      </c>
      <c r="AW96" s="42">
        <v>0</v>
      </c>
      <c r="AX96" s="42">
        <v>4392.0728172423178</v>
      </c>
      <c r="AY96" s="42">
        <v>2182.5070767174038</v>
      </c>
      <c r="AZ96" s="42">
        <v>1142.5707234372185</v>
      </c>
      <c r="BA96" s="42">
        <v>0</v>
      </c>
      <c r="BB96" s="42">
        <v>952.85051328815416</v>
      </c>
      <c r="BC96" s="42">
        <v>839.98647667867237</v>
      </c>
      <c r="BD96" s="42">
        <v>300.37977943500141</v>
      </c>
      <c r="BE96" s="42">
        <v>162.32384070901173</v>
      </c>
      <c r="BF96" s="42">
        <v>435.0914943276137</v>
      </c>
      <c r="BG96" s="42">
        <v>1209.553697580925</v>
      </c>
      <c r="BH96" s="42">
        <v>36.931863203385298</v>
      </c>
      <c r="BI96" s="42">
        <v>0</v>
      </c>
      <c r="BJ96" s="42">
        <v>171.69048165607299</v>
      </c>
      <c r="BK96" s="42">
        <v>0</v>
      </c>
      <c r="BL96" s="42">
        <v>51.471966826765332</v>
      </c>
      <c r="BM96" s="42">
        <v>0</v>
      </c>
      <c r="BN96" s="42">
        <v>405.13419050744329</v>
      </c>
      <c r="BO96" s="42">
        <v>145.03049810920456</v>
      </c>
      <c r="BP96" s="42">
        <v>470.64439286478165</v>
      </c>
      <c r="BQ96" s="42">
        <v>77.461229464555259</v>
      </c>
      <c r="BR96" s="42">
        <v>37.902766896946481</v>
      </c>
      <c r="BS96" s="42">
        <v>0</v>
      </c>
      <c r="BT96" s="42">
        <f t="shared" si="1"/>
        <v>92763.000000000015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1.6156631385637847</v>
      </c>
      <c r="G97" s="42">
        <v>50.821117245501071</v>
      </c>
      <c r="H97" s="42">
        <v>1.8951677648061758</v>
      </c>
      <c r="I97" s="42">
        <v>4.0490455009483064</v>
      </c>
      <c r="J97" s="42">
        <v>4.7091738596447783</v>
      </c>
      <c r="K97" s="42">
        <v>16.454484236797683</v>
      </c>
      <c r="L97" s="42">
        <v>2.5249196178059905</v>
      </c>
      <c r="M97" s="42">
        <v>25.424523660604365</v>
      </c>
      <c r="N97" s="42">
        <v>106.85333423672188</v>
      </c>
      <c r="O97" s="42">
        <v>6.6235053260313945</v>
      </c>
      <c r="P97" s="42">
        <v>4.2117330952163066</v>
      </c>
      <c r="Q97" s="42">
        <v>3.0435627754723966</v>
      </c>
      <c r="R97" s="42">
        <v>10.481933157004038</v>
      </c>
      <c r="S97" s="42">
        <v>88.485334010200575</v>
      </c>
      <c r="T97" s="42">
        <v>17.288309124712619</v>
      </c>
      <c r="U97" s="42">
        <v>81.443693025217215</v>
      </c>
      <c r="V97" s="42">
        <v>1.1498220948264664</v>
      </c>
      <c r="W97" s="42">
        <v>2.7179837177706472</v>
      </c>
      <c r="X97" s="42">
        <v>58.353267443277424</v>
      </c>
      <c r="Y97" s="42">
        <v>5.4575775671107278</v>
      </c>
      <c r="Z97" s="42">
        <v>115.53265623016995</v>
      </c>
      <c r="AA97" s="42">
        <v>6.4720305358796102</v>
      </c>
      <c r="AB97" s="42">
        <v>5.5122145035315597</v>
      </c>
      <c r="AC97" s="42">
        <v>27.18391456102146</v>
      </c>
      <c r="AD97" s="42">
        <v>23.900193908296302</v>
      </c>
      <c r="AE97" s="42">
        <v>266.70490453998235</v>
      </c>
      <c r="AF97" s="42">
        <v>81.028819272917232</v>
      </c>
      <c r="AG97" s="42">
        <v>16.999018778514259</v>
      </c>
      <c r="AH97" s="42">
        <v>36.881359168221906</v>
      </c>
      <c r="AI97" s="42">
        <v>8.8179530261576513</v>
      </c>
      <c r="AJ97" s="42">
        <v>72.062857232425543</v>
      </c>
      <c r="AK97" s="42">
        <v>20.183659016685223</v>
      </c>
      <c r="AL97" s="42">
        <v>15.903629750942876</v>
      </c>
      <c r="AM97" s="42">
        <v>347.00672636783736</v>
      </c>
      <c r="AN97" s="42">
        <v>24.272459004954658</v>
      </c>
      <c r="AO97" s="42">
        <v>179.75266665621709</v>
      </c>
      <c r="AP97" s="42">
        <v>785.44897744343439</v>
      </c>
      <c r="AQ97" s="42">
        <v>525.29112729232747</v>
      </c>
      <c r="AR97" s="42">
        <v>198.05073975888635</v>
      </c>
      <c r="AS97" s="42">
        <v>182.84760446145833</v>
      </c>
      <c r="AT97" s="42">
        <v>18.810804054528941</v>
      </c>
      <c r="AU97" s="42">
        <v>5.4408602955192791</v>
      </c>
      <c r="AV97" s="42">
        <v>8.6464990577624281</v>
      </c>
      <c r="AW97" s="42">
        <v>0</v>
      </c>
      <c r="AX97" s="42">
        <v>190.90410615354207</v>
      </c>
      <c r="AY97" s="42">
        <v>94.86399246816697</v>
      </c>
      <c r="AZ97" s="42">
        <v>49.662528776547376</v>
      </c>
      <c r="BA97" s="42">
        <v>0</v>
      </c>
      <c r="BB97" s="42">
        <v>41.416224891150968</v>
      </c>
      <c r="BC97" s="42">
        <v>36.510521155723801</v>
      </c>
      <c r="BD97" s="42">
        <v>13.056189112921377</v>
      </c>
      <c r="BE97" s="42">
        <v>7.0555040882543176</v>
      </c>
      <c r="BF97" s="42">
        <v>18.911515422409131</v>
      </c>
      <c r="BG97" s="42">
        <v>52.573984332614181</v>
      </c>
      <c r="BH97" s="42">
        <v>1.6052658111105667</v>
      </c>
      <c r="BI97" s="42">
        <v>0</v>
      </c>
      <c r="BJ97" s="42">
        <v>7.4626308122558163</v>
      </c>
      <c r="BK97" s="42">
        <v>0</v>
      </c>
      <c r="BL97" s="42">
        <v>2.2372602249336246</v>
      </c>
      <c r="BM97" s="42">
        <v>0</v>
      </c>
      <c r="BN97" s="42">
        <v>17.609403060767882</v>
      </c>
      <c r="BO97" s="42">
        <v>6.3038384741363771</v>
      </c>
      <c r="BP97" s="42">
        <v>20.456843698789381</v>
      </c>
      <c r="BQ97" s="42">
        <v>3.3668992723509028</v>
      </c>
      <c r="BR97" s="42">
        <v>1.647466728420687</v>
      </c>
      <c r="BS97" s="42">
        <v>0</v>
      </c>
      <c r="BT97" s="42">
        <f t="shared" si="1"/>
        <v>4032.0000000000009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14.399918290532781</v>
      </c>
      <c r="G98" s="42">
        <v>452.95329100553732</v>
      </c>
      <c r="H98" s="42">
        <v>16.891058729185204</v>
      </c>
      <c r="I98" s="42">
        <v>36.087921409245624</v>
      </c>
      <c r="J98" s="42">
        <v>41.971446383976868</v>
      </c>
      <c r="K98" s="42">
        <v>146.65385553907777</v>
      </c>
      <c r="L98" s="42">
        <v>22.503847069810536</v>
      </c>
      <c r="M98" s="42">
        <v>226.60111167348177</v>
      </c>
      <c r="N98" s="42">
        <v>952.35154244316402</v>
      </c>
      <c r="O98" s="42">
        <v>59.033305405819497</v>
      </c>
      <c r="P98" s="42">
        <v>37.537906872443749</v>
      </c>
      <c r="Q98" s="42">
        <v>27.126357117900806</v>
      </c>
      <c r="R98" s="42">
        <v>93.422309010440742</v>
      </c>
      <c r="S98" s="42">
        <v>788.64309597980355</v>
      </c>
      <c r="T98" s="42">
        <v>154.08548529406565</v>
      </c>
      <c r="U98" s="42">
        <v>725.88307355015024</v>
      </c>
      <c r="V98" s="42">
        <v>10.248017559445412</v>
      </c>
      <c r="W98" s="42">
        <v>24.224569167114577</v>
      </c>
      <c r="X98" s="42">
        <v>520.08507411746461</v>
      </c>
      <c r="Y98" s="42">
        <v>48.641742919566255</v>
      </c>
      <c r="Z98" s="42">
        <v>1029.7077217974672</v>
      </c>
      <c r="AA98" s="42">
        <v>57.683256284069863</v>
      </c>
      <c r="AB98" s="42">
        <v>49.128705456078904</v>
      </c>
      <c r="AC98" s="42">
        <v>242.28203215894524</v>
      </c>
      <c r="AD98" s="42">
        <v>213.01522030965671</v>
      </c>
      <c r="AE98" s="42">
        <v>2377.0603793523828</v>
      </c>
      <c r="AF98" s="42">
        <v>722.18542891655602</v>
      </c>
      <c r="AG98" s="42">
        <v>151.50712768469455</v>
      </c>
      <c r="AH98" s="42">
        <v>328.71243131677147</v>
      </c>
      <c r="AI98" s="42">
        <v>78.591755939484457</v>
      </c>
      <c r="AJ98" s="42">
        <v>642.27451326995151</v>
      </c>
      <c r="AK98" s="42">
        <v>179.89086568045639</v>
      </c>
      <c r="AL98" s="42">
        <v>141.74425563737182</v>
      </c>
      <c r="AM98" s="42">
        <v>3092.7662992942965</v>
      </c>
      <c r="AN98" s="42">
        <v>216.33310684574667</v>
      </c>
      <c r="AO98" s="42">
        <v>1602.081306785173</v>
      </c>
      <c r="AP98" s="42">
        <v>7000.4698545156898</v>
      </c>
      <c r="AQ98" s="42">
        <v>4681.7613964228867</v>
      </c>
      <c r="AR98" s="42">
        <v>1765.166513882773</v>
      </c>
      <c r="AS98" s="42">
        <v>1629.6655540493468</v>
      </c>
      <c r="AT98" s="42">
        <v>167.65502343838097</v>
      </c>
      <c r="AU98" s="42">
        <v>48.492746919588498</v>
      </c>
      <c r="AV98" s="42">
        <v>77.063638427517517</v>
      </c>
      <c r="AW98" s="42">
        <v>0</v>
      </c>
      <c r="AX98" s="42">
        <v>1701.4707238922838</v>
      </c>
      <c r="AY98" s="42">
        <v>845.49415509326593</v>
      </c>
      <c r="AZ98" s="42">
        <v>442.6271413973231</v>
      </c>
      <c r="BA98" s="42">
        <v>0</v>
      </c>
      <c r="BB98" s="42">
        <v>369.13032184732174</v>
      </c>
      <c r="BC98" s="42">
        <v>325.40726395141132</v>
      </c>
      <c r="BD98" s="42">
        <v>116.36587598262466</v>
      </c>
      <c r="BE98" s="42">
        <v>62.883580088171421</v>
      </c>
      <c r="BF98" s="42">
        <v>168.55263348702744</v>
      </c>
      <c r="BG98" s="42">
        <v>468.57606671052167</v>
      </c>
      <c r="BH98" s="42">
        <v>14.307250046644178</v>
      </c>
      <c r="BI98" s="42">
        <v>0</v>
      </c>
      <c r="BJ98" s="42">
        <v>66.51217779494668</v>
      </c>
      <c r="BK98" s="42">
        <v>0</v>
      </c>
      <c r="BL98" s="42">
        <v>19.940025655559211</v>
      </c>
      <c r="BM98" s="42">
        <v>0</v>
      </c>
      <c r="BN98" s="42">
        <v>156.94729870827248</v>
      </c>
      <c r="BO98" s="42">
        <v>56.184211162342478</v>
      </c>
      <c r="BP98" s="42">
        <v>182.32567836301968</v>
      </c>
      <c r="BQ98" s="42">
        <v>30.008157800397335</v>
      </c>
      <c r="BR98" s="42">
        <v>14.683374095368505</v>
      </c>
      <c r="BS98" s="42">
        <v>0</v>
      </c>
      <c r="BT98" s="42">
        <f t="shared" si="1"/>
        <v>35936</v>
      </c>
    </row>
    <row r="99" spans="1:72" x14ac:dyDescent="0.25">
      <c r="A99" s="10" t="s">
        <v>227</v>
      </c>
      <c r="B99" s="8" t="s">
        <v>228</v>
      </c>
      <c r="C99" s="42">
        <v>82.525896982404007</v>
      </c>
      <c r="D99" s="42">
        <v>1.4509419349893724</v>
      </c>
      <c r="E99" s="42">
        <v>0</v>
      </c>
      <c r="F99" s="42">
        <v>356.68107454827407</v>
      </c>
      <c r="G99" s="42">
        <v>3642.605595546087</v>
      </c>
      <c r="H99" s="42">
        <v>172.78808836065389</v>
      </c>
      <c r="I99" s="42">
        <v>242.11706903826709</v>
      </c>
      <c r="J99" s="42">
        <v>275.17100531772155</v>
      </c>
      <c r="K99" s="42">
        <v>889.29712884258254</v>
      </c>
      <c r="L99" s="42">
        <v>136.46151008803491</v>
      </c>
      <c r="M99" s="42">
        <v>7985.3543014775732</v>
      </c>
      <c r="N99" s="42">
        <v>23819.530834363828</v>
      </c>
      <c r="O99" s="42">
        <v>1316.7515474465888</v>
      </c>
      <c r="P99" s="42">
        <v>337.53408939771856</v>
      </c>
      <c r="Q99" s="42">
        <v>235.60825711947342</v>
      </c>
      <c r="R99" s="42">
        <v>915.79804989990407</v>
      </c>
      <c r="S99" s="42">
        <v>12803.016494429125</v>
      </c>
      <c r="T99" s="42">
        <v>2516.0961027201047</v>
      </c>
      <c r="U99" s="42">
        <v>12590.781952224919</v>
      </c>
      <c r="V99" s="42">
        <v>274.69887448372305</v>
      </c>
      <c r="W99" s="42">
        <v>263.39887593706612</v>
      </c>
      <c r="X99" s="42">
        <v>7873.9246902880486</v>
      </c>
      <c r="Y99" s="42">
        <v>297.15578093649242</v>
      </c>
      <c r="Z99" s="42">
        <v>6560.9326431632162</v>
      </c>
      <c r="AA99" s="42">
        <v>369.79130905347648</v>
      </c>
      <c r="AB99" s="42">
        <v>358.51927525900913</v>
      </c>
      <c r="AC99" s="42">
        <v>1600.8580424737238</v>
      </c>
      <c r="AD99" s="42">
        <v>1332.8904957182451</v>
      </c>
      <c r="AE99" s="42">
        <v>16779.090350560342</v>
      </c>
      <c r="AF99" s="42">
        <v>4421.0848679478368</v>
      </c>
      <c r="AG99" s="42">
        <v>931.61989501344169</v>
      </c>
      <c r="AH99" s="42">
        <v>2006.3908796567039</v>
      </c>
      <c r="AI99" s="42">
        <v>476.57405699134227</v>
      </c>
      <c r="AJ99" s="42">
        <v>3900.0427016847848</v>
      </c>
      <c r="AK99" s="42">
        <v>1138.555117636452</v>
      </c>
      <c r="AL99" s="42">
        <v>891.7241225061282</v>
      </c>
      <c r="AM99" s="42">
        <v>19875.996131659118</v>
      </c>
      <c r="AN99" s="42">
        <v>1356.0610274688522</v>
      </c>
      <c r="AO99" s="42">
        <v>10089.087707663974</v>
      </c>
      <c r="AP99" s="42">
        <v>43250.988271834067</v>
      </c>
      <c r="AQ99" s="42">
        <v>29633.059514240103</v>
      </c>
      <c r="AR99" s="42">
        <v>11163.656857284817</v>
      </c>
      <c r="AS99" s="42">
        <v>10310.659512377548</v>
      </c>
      <c r="AT99" s="42">
        <v>1028.2419912626633</v>
      </c>
      <c r="AU99" s="42">
        <v>295.38824830880276</v>
      </c>
      <c r="AV99" s="42">
        <v>467.30767588645432</v>
      </c>
      <c r="AW99" s="42">
        <v>0</v>
      </c>
      <c r="AX99" s="42">
        <v>11040.078435710268</v>
      </c>
      <c r="AY99" s="42">
        <v>5513.2818474666065</v>
      </c>
      <c r="AZ99" s="42">
        <v>5449.093919037432</v>
      </c>
      <c r="BA99" s="42">
        <v>0</v>
      </c>
      <c r="BB99" s="42">
        <v>2240.6049215700909</v>
      </c>
      <c r="BC99" s="42">
        <v>2134.4549920227018</v>
      </c>
      <c r="BD99" s="42">
        <v>747.76460925203924</v>
      </c>
      <c r="BE99" s="42">
        <v>381.93458727541611</v>
      </c>
      <c r="BF99" s="42">
        <v>1022.0895486714883</v>
      </c>
      <c r="BG99" s="42">
        <v>2985.0592382779973</v>
      </c>
      <c r="BH99" s="42">
        <v>86.758008109260146</v>
      </c>
      <c r="BI99" s="42">
        <v>0</v>
      </c>
      <c r="BJ99" s="42">
        <v>403.32447127755495</v>
      </c>
      <c r="BK99" s="42">
        <v>0</v>
      </c>
      <c r="BL99" s="42">
        <v>121.67367909389432</v>
      </c>
      <c r="BM99" s="42">
        <v>0</v>
      </c>
      <c r="BN99" s="42">
        <v>968.46087783151381</v>
      </c>
      <c r="BO99" s="42">
        <v>348.80709118743988</v>
      </c>
      <c r="BP99" s="42">
        <v>1198.8187391466031</v>
      </c>
      <c r="BQ99" s="42">
        <v>181.96704393249064</v>
      </c>
      <c r="BR99" s="42">
        <v>94.559133102576027</v>
      </c>
      <c r="BS99" s="42">
        <v>0</v>
      </c>
      <c r="BT99" s="42">
        <f t="shared" si="1"/>
        <v>280186.00000000012</v>
      </c>
    </row>
    <row r="100" spans="1:72" x14ac:dyDescent="0.25">
      <c r="A100" s="10" t="s">
        <v>229</v>
      </c>
      <c r="B100" s="8" t="s">
        <v>230</v>
      </c>
      <c r="C100" s="42">
        <v>2.9435700029436789</v>
      </c>
      <c r="D100" s="42">
        <v>0</v>
      </c>
      <c r="E100" s="42">
        <v>0</v>
      </c>
      <c r="F100" s="42">
        <v>0</v>
      </c>
      <c r="G100" s="42">
        <v>188.47035974341475</v>
      </c>
      <c r="H100" s="42">
        <v>0.61409666264471741</v>
      </c>
      <c r="I100" s="42">
        <v>0</v>
      </c>
      <c r="J100" s="42">
        <v>0.61409666264471741</v>
      </c>
      <c r="K100" s="42">
        <v>0</v>
      </c>
      <c r="L100" s="42">
        <v>1.0746691596282556</v>
      </c>
      <c r="M100" s="42">
        <v>6.8369428441111877</v>
      </c>
      <c r="N100" s="42">
        <v>238.45578109381927</v>
      </c>
      <c r="O100" s="42">
        <v>19.624482349249686</v>
      </c>
      <c r="P100" s="42">
        <v>0.3070483313223587</v>
      </c>
      <c r="Q100" s="42">
        <v>0</v>
      </c>
      <c r="R100" s="42">
        <v>7.1644610641883704</v>
      </c>
      <c r="S100" s="42">
        <v>17.995079204365702</v>
      </c>
      <c r="T100" s="42">
        <v>0</v>
      </c>
      <c r="U100" s="42">
        <v>86.820986164710149</v>
      </c>
      <c r="V100" s="42">
        <v>1.3284957801880721</v>
      </c>
      <c r="W100" s="42">
        <v>0.30909532019784108</v>
      </c>
      <c r="X100" s="42">
        <v>5.3753927870167599</v>
      </c>
      <c r="Y100" s="42">
        <v>0</v>
      </c>
      <c r="Z100" s="42">
        <v>8.2636940903224136</v>
      </c>
      <c r="AA100" s="42">
        <v>0.92114499396707616</v>
      </c>
      <c r="AB100" s="42">
        <v>3.5781365543432204</v>
      </c>
      <c r="AC100" s="42">
        <v>0</v>
      </c>
      <c r="AD100" s="42">
        <v>0</v>
      </c>
      <c r="AE100" s="42">
        <v>4436.7612905867427</v>
      </c>
      <c r="AF100" s="42">
        <v>0.3070483313223587</v>
      </c>
      <c r="AG100" s="42">
        <v>0.61409666264471741</v>
      </c>
      <c r="AH100" s="42">
        <v>0</v>
      </c>
      <c r="AI100" s="42">
        <v>0</v>
      </c>
      <c r="AJ100" s="42">
        <v>7040.640582552659</v>
      </c>
      <c r="AK100" s="42">
        <v>0</v>
      </c>
      <c r="AL100" s="42">
        <v>0.91295703846514664</v>
      </c>
      <c r="AM100" s="42">
        <v>37.089391434865448</v>
      </c>
      <c r="AN100" s="42">
        <v>0</v>
      </c>
      <c r="AO100" s="42">
        <v>0</v>
      </c>
      <c r="AP100" s="42">
        <v>4.503375526061261E-2</v>
      </c>
      <c r="AQ100" s="42">
        <v>107.52627864021454</v>
      </c>
      <c r="AR100" s="42">
        <v>0</v>
      </c>
      <c r="AS100" s="42">
        <v>0</v>
      </c>
      <c r="AT100" s="42">
        <v>0.76762082830589684</v>
      </c>
      <c r="AU100" s="42">
        <v>1903.9452836624562</v>
      </c>
      <c r="AV100" s="42">
        <v>0</v>
      </c>
      <c r="AW100" s="42">
        <v>0</v>
      </c>
      <c r="AX100" s="42">
        <v>24.283429029847611</v>
      </c>
      <c r="AY100" s="42">
        <v>6824.1923256562086</v>
      </c>
      <c r="AZ100" s="42">
        <v>117.96182792742377</v>
      </c>
      <c r="BA100" s="42">
        <v>224787.17403660572</v>
      </c>
      <c r="BB100" s="42">
        <v>0</v>
      </c>
      <c r="BC100" s="42">
        <v>35.007603748499861</v>
      </c>
      <c r="BD100" s="42">
        <v>0</v>
      </c>
      <c r="BE100" s="42">
        <v>234.35060362785831</v>
      </c>
      <c r="BF100" s="42">
        <v>0</v>
      </c>
      <c r="BG100" s="42">
        <v>0</v>
      </c>
      <c r="BH100" s="42">
        <v>0</v>
      </c>
      <c r="BI100" s="42">
        <v>337867.18193798838</v>
      </c>
      <c r="BJ100" s="42">
        <v>0</v>
      </c>
      <c r="BK100" s="42">
        <v>532962.29898543749</v>
      </c>
      <c r="BL100" s="42">
        <v>391131.93775242567</v>
      </c>
      <c r="BM100" s="42">
        <v>1837.0059154425126</v>
      </c>
      <c r="BN100" s="42">
        <v>25353.795360806227</v>
      </c>
      <c r="BO100" s="42">
        <v>231.28318735000676</v>
      </c>
      <c r="BP100" s="42">
        <v>34.665756606294302</v>
      </c>
      <c r="BQ100" s="42">
        <v>0</v>
      </c>
      <c r="BR100" s="42">
        <v>1.5352416566117937</v>
      </c>
      <c r="BS100" s="42">
        <v>0</v>
      </c>
      <c r="BT100" s="42">
        <f t="shared" si="1"/>
        <v>1535561.9810806108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2109.105891462717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570.34898567982759</v>
      </c>
      <c r="AV101" s="42">
        <v>0</v>
      </c>
      <c r="AW101" s="42">
        <v>0</v>
      </c>
      <c r="AX101" s="42">
        <v>0</v>
      </c>
      <c r="AY101" s="42">
        <v>152.89896936536482</v>
      </c>
      <c r="AZ101" s="42">
        <v>0</v>
      </c>
      <c r="BA101" s="42">
        <v>12269.320778721223</v>
      </c>
      <c r="BB101" s="42">
        <v>0</v>
      </c>
      <c r="BC101" s="42">
        <v>0</v>
      </c>
      <c r="BD101" s="42">
        <v>0</v>
      </c>
      <c r="BE101" s="42">
        <v>70.202452885353367</v>
      </c>
      <c r="BF101" s="42">
        <v>0</v>
      </c>
      <c r="BG101" s="42">
        <v>0</v>
      </c>
      <c r="BH101" s="42">
        <v>0</v>
      </c>
      <c r="BI101" s="42">
        <v>51923.99766698751</v>
      </c>
      <c r="BJ101" s="42">
        <v>0</v>
      </c>
      <c r="BK101" s="42">
        <v>57201.15456567955</v>
      </c>
      <c r="BL101" s="42">
        <v>9446.8273626910013</v>
      </c>
      <c r="BM101" s="42">
        <v>280.68999721237947</v>
      </c>
      <c r="BN101" s="42">
        <v>4093.1697567031133</v>
      </c>
      <c r="BO101" s="42">
        <v>69.283572611984866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138187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3.1551913574035817</v>
      </c>
      <c r="G102" s="42">
        <v>99.247390176357982</v>
      </c>
      <c r="H102" s="42">
        <v>3.7010295089493619</v>
      </c>
      <c r="I102" s="42">
        <v>7.9072877664848624</v>
      </c>
      <c r="J102" s="42">
        <v>9.1964372447527225</v>
      </c>
      <c r="K102" s="42">
        <v>32.13358355172246</v>
      </c>
      <c r="L102" s="42">
        <v>4.9308574083840195</v>
      </c>
      <c r="M102" s="42">
        <v>49.650967089186203</v>
      </c>
      <c r="N102" s="42">
        <v>208.67141710812203</v>
      </c>
      <c r="O102" s="42">
        <v>12.934891105449207</v>
      </c>
      <c r="P102" s="42">
        <v>8.2249966249338282</v>
      </c>
      <c r="Q102" s="42">
        <v>5.9437036939656869</v>
      </c>
      <c r="R102" s="42">
        <v>20.46992601147068</v>
      </c>
      <c r="S102" s="42">
        <v>172.80097222130934</v>
      </c>
      <c r="T102" s="42">
        <v>33.761940984123804</v>
      </c>
      <c r="U102" s="42">
        <v>159.04951361125006</v>
      </c>
      <c r="V102" s="42">
        <v>2.2454611048272808</v>
      </c>
      <c r="W102" s="42">
        <v>5.3078878456661895</v>
      </c>
      <c r="X102" s="42">
        <v>113.95675293858294</v>
      </c>
      <c r="Y102" s="42">
        <v>10.657977619898281</v>
      </c>
      <c r="Z102" s="42">
        <v>225.62106526695391</v>
      </c>
      <c r="AA102" s="42">
        <v>12.639079474086321</v>
      </c>
      <c r="AB102" s="42">
        <v>10.764676835517733</v>
      </c>
      <c r="AC102" s="42">
        <v>53.086841084693191</v>
      </c>
      <c r="AD102" s="42">
        <v>46.674138599683793</v>
      </c>
      <c r="AE102" s="42">
        <v>520.84186962991589</v>
      </c>
      <c r="AF102" s="42">
        <v>158.23931620906504</v>
      </c>
      <c r="AG102" s="42">
        <v>33.196992525302896</v>
      </c>
      <c r="AH102" s="42">
        <v>72.024757462941295</v>
      </c>
      <c r="AI102" s="42">
        <v>17.220377511896167</v>
      </c>
      <c r="AJ102" s="42">
        <v>140.7298952996326</v>
      </c>
      <c r="AK102" s="42">
        <v>39.416203149151642</v>
      </c>
      <c r="AL102" s="42">
        <v>31.057832504693501</v>
      </c>
      <c r="AM102" s="42">
        <v>677.6614492609998</v>
      </c>
      <c r="AN102" s="42">
        <v>47.401126538941703</v>
      </c>
      <c r="AO102" s="42">
        <v>351.03484554837632</v>
      </c>
      <c r="AP102" s="42">
        <v>1533.8852302553578</v>
      </c>
      <c r="AQ102" s="42">
        <v>1025.828952455304</v>
      </c>
      <c r="AR102" s="42">
        <v>386.76873136445215</v>
      </c>
      <c r="AS102" s="42">
        <v>357.0788783555364</v>
      </c>
      <c r="AT102" s="42">
        <v>36.73518629101212</v>
      </c>
      <c r="AU102" s="42">
        <v>10.625330844969941</v>
      </c>
      <c r="AV102" s="42">
        <v>16.8855490031799</v>
      </c>
      <c r="AW102" s="42">
        <v>0</v>
      </c>
      <c r="AX102" s="42">
        <v>372.81223508258682</v>
      </c>
      <c r="AY102" s="42">
        <v>185.25770751347883</v>
      </c>
      <c r="AZ102" s="42">
        <v>96.984809421263407</v>
      </c>
      <c r="BA102" s="42">
        <v>0</v>
      </c>
      <c r="BB102" s="42">
        <v>80.880792359355837</v>
      </c>
      <c r="BC102" s="42">
        <v>71.30055644349433</v>
      </c>
      <c r="BD102" s="42">
        <v>25.497131219033459</v>
      </c>
      <c r="BE102" s="42">
        <v>13.778531545365697</v>
      </c>
      <c r="BF102" s="42">
        <v>36.931863203385291</v>
      </c>
      <c r="BG102" s="42">
        <v>102.67052396701489</v>
      </c>
      <c r="BH102" s="42">
        <v>3.1348866559237605</v>
      </c>
      <c r="BI102" s="42">
        <v>0</v>
      </c>
      <c r="BJ102" s="42">
        <v>14.573599954291243</v>
      </c>
      <c r="BK102" s="42">
        <v>0</v>
      </c>
      <c r="BL102" s="42">
        <v>4.3690940007756343</v>
      </c>
      <c r="BM102" s="42">
        <v>0</v>
      </c>
      <c r="BN102" s="42">
        <v>34.388997941588869</v>
      </c>
      <c r="BO102" s="42">
        <v>12.310621067795097</v>
      </c>
      <c r="BP102" s="42">
        <v>39.949699227248907</v>
      </c>
      <c r="BQ102" s="42">
        <v>6.5751400968479681</v>
      </c>
      <c r="BR102" s="42">
        <v>3.2172998560477404</v>
      </c>
      <c r="BS102" s="42">
        <v>0</v>
      </c>
      <c r="BT102" s="42">
        <f t="shared" si="1"/>
        <v>7874.0000000000018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69.817110961540834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18.880094442481763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259.32982308404507</v>
      </c>
      <c r="BB103" s="42">
        <v>0</v>
      </c>
      <c r="BC103" s="42">
        <v>0</v>
      </c>
      <c r="BD103" s="42">
        <v>0</v>
      </c>
      <c r="BE103" s="42">
        <v>2.3238911155237743</v>
      </c>
      <c r="BF103" s="42">
        <v>0</v>
      </c>
      <c r="BG103" s="42">
        <v>0</v>
      </c>
      <c r="BH103" s="42">
        <v>0</v>
      </c>
      <c r="BI103" s="42">
        <v>1592.5254722124093</v>
      </c>
      <c r="BJ103" s="42">
        <v>0</v>
      </c>
      <c r="BK103" s="42">
        <v>1890.7895967083709</v>
      </c>
      <c r="BL103" s="42">
        <v>22.621437468783128</v>
      </c>
      <c r="BM103" s="42">
        <v>8.5655463106216612</v>
      </c>
      <c r="BN103" s="42">
        <v>127.85355400367906</v>
      </c>
      <c r="BO103" s="42">
        <v>2.2934736925457146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3995.0000000000014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1729.384693221826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467.66395638164397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6451.733170625278</v>
      </c>
      <c r="BB104" s="42">
        <v>0</v>
      </c>
      <c r="BC104" s="42">
        <v>0</v>
      </c>
      <c r="BD104" s="42">
        <v>0</v>
      </c>
      <c r="BE104" s="42">
        <v>57.56327737644208</v>
      </c>
      <c r="BF104" s="42">
        <v>0</v>
      </c>
      <c r="BG104" s="42">
        <v>0</v>
      </c>
      <c r="BH104" s="42">
        <v>0</v>
      </c>
      <c r="BI104" s="42">
        <v>39569.141461146559</v>
      </c>
      <c r="BJ104" s="42">
        <v>0</v>
      </c>
      <c r="BK104" s="42">
        <v>52013.325135802865</v>
      </c>
      <c r="BL104" s="42">
        <v>560.33781917355986</v>
      </c>
      <c r="BM104" s="42">
        <v>212.17040457076035</v>
      </c>
      <c r="BN104" s="42">
        <v>3200.8705981209573</v>
      </c>
      <c r="BO104" s="42">
        <v>56.809831337483416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104319.00034775736</v>
      </c>
    </row>
    <row r="105" spans="1:72" x14ac:dyDescent="0.25">
      <c r="A105" s="10" t="s">
        <v>239</v>
      </c>
      <c r="B105" s="8" t="s">
        <v>240</v>
      </c>
      <c r="C105" s="42">
        <v>1434.8387323419713</v>
      </c>
      <c r="D105" s="42">
        <v>0</v>
      </c>
      <c r="E105" s="42">
        <v>0</v>
      </c>
      <c r="F105" s="42">
        <v>0</v>
      </c>
      <c r="G105" s="42">
        <v>91869.590934763546</v>
      </c>
      <c r="H105" s="42">
        <v>299.34048658038347</v>
      </c>
      <c r="I105" s="42">
        <v>0</v>
      </c>
      <c r="J105" s="42">
        <v>299.34048658038347</v>
      </c>
      <c r="K105" s="42">
        <v>0</v>
      </c>
      <c r="L105" s="42">
        <v>523.84585151567103</v>
      </c>
      <c r="M105" s="42">
        <v>3332.6574172616024</v>
      </c>
      <c r="N105" s="42">
        <v>116234.90874078483</v>
      </c>
      <c r="O105" s="42">
        <v>9565.9241494871203</v>
      </c>
      <c r="P105" s="42">
        <v>149.67024329019173</v>
      </c>
      <c r="Q105" s="42">
        <v>0</v>
      </c>
      <c r="R105" s="42">
        <v>3492.3056767711405</v>
      </c>
      <c r="S105" s="42">
        <v>8771.6740584271702</v>
      </c>
      <c r="T105" s="42">
        <v>0</v>
      </c>
      <c r="U105" s="42">
        <v>42320.757992734616</v>
      </c>
      <c r="V105" s="42">
        <v>647.57325263556288</v>
      </c>
      <c r="W105" s="42">
        <v>150.66804491212633</v>
      </c>
      <c r="X105" s="42">
        <v>2620.2270592002897</v>
      </c>
      <c r="Y105" s="42">
        <v>0</v>
      </c>
      <c r="Z105" s="42">
        <v>4028.1251477500268</v>
      </c>
      <c r="AA105" s="42">
        <v>449.01072987057518</v>
      </c>
      <c r="AB105" s="42">
        <v>1744.157235141701</v>
      </c>
      <c r="AC105" s="42">
        <v>0</v>
      </c>
      <c r="AD105" s="42">
        <v>0</v>
      </c>
      <c r="AE105" s="42">
        <v>91091.614321110275</v>
      </c>
      <c r="AF105" s="42">
        <v>149.67024329019173</v>
      </c>
      <c r="AG105" s="42">
        <v>299.34048658038347</v>
      </c>
      <c r="AH105" s="42">
        <v>0</v>
      </c>
      <c r="AI105" s="42">
        <v>0</v>
      </c>
      <c r="AJ105" s="42">
        <v>8944.5418389939969</v>
      </c>
      <c r="AK105" s="42">
        <v>0</v>
      </c>
      <c r="AL105" s="42">
        <v>445.01952338283672</v>
      </c>
      <c r="AM105" s="42">
        <v>18079.167587833228</v>
      </c>
      <c r="AN105" s="42">
        <v>0</v>
      </c>
      <c r="AO105" s="42">
        <v>0</v>
      </c>
      <c r="AP105" s="42">
        <v>21.951635682561452</v>
      </c>
      <c r="AQ105" s="42">
        <v>52413.52139860321</v>
      </c>
      <c r="AR105" s="42">
        <v>0</v>
      </c>
      <c r="AS105" s="42">
        <v>0</v>
      </c>
      <c r="AT105" s="42">
        <v>374.17560822547932</v>
      </c>
      <c r="AU105" s="42">
        <v>2418.8023872537683</v>
      </c>
      <c r="AV105" s="42">
        <v>0</v>
      </c>
      <c r="AW105" s="42">
        <v>0</v>
      </c>
      <c r="AX105" s="42">
        <v>11836.920641010296</v>
      </c>
      <c r="AY105" s="42">
        <v>19541.862515239591</v>
      </c>
      <c r="AZ105" s="42">
        <v>57500.31406722586</v>
      </c>
      <c r="BA105" s="42">
        <v>115506.15426143768</v>
      </c>
      <c r="BB105" s="42">
        <v>0</v>
      </c>
      <c r="BC105" s="42">
        <v>17064.403338325727</v>
      </c>
      <c r="BD105" s="42">
        <v>0</v>
      </c>
      <c r="BE105" s="42">
        <v>297.72273624325419</v>
      </c>
      <c r="BF105" s="42">
        <v>0</v>
      </c>
      <c r="BG105" s="42">
        <v>0</v>
      </c>
      <c r="BH105" s="42">
        <v>0</v>
      </c>
      <c r="BI105" s="42">
        <v>546272.36936913757</v>
      </c>
      <c r="BJ105" s="42">
        <v>0</v>
      </c>
      <c r="BK105" s="42">
        <v>14616241.622260973</v>
      </c>
      <c r="BL105" s="42">
        <v>11471.806775630555</v>
      </c>
      <c r="BM105" s="42">
        <v>1118.8238317267769</v>
      </c>
      <c r="BN105" s="42">
        <v>110739.70805259631</v>
      </c>
      <c r="BO105" s="42">
        <v>293.82584178980846</v>
      </c>
      <c r="BP105" s="42">
        <v>16897.770467462648</v>
      </c>
      <c r="BQ105" s="42">
        <v>0</v>
      </c>
      <c r="BR105" s="42">
        <v>748.35121645095865</v>
      </c>
      <c r="BS105" s="42">
        <v>0</v>
      </c>
      <c r="BT105" s="42">
        <f t="shared" si="1"/>
        <v>15987704.076646253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119.65901345523653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32.358449724073246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444.46340391901282</v>
      </c>
      <c r="BB106" s="42">
        <v>0</v>
      </c>
      <c r="BC106" s="42">
        <v>0</v>
      </c>
      <c r="BD106" s="42">
        <v>0</v>
      </c>
      <c r="BE106" s="42">
        <v>3.9828992410491311</v>
      </c>
      <c r="BF106" s="42">
        <v>0</v>
      </c>
      <c r="BG106" s="42">
        <v>0</v>
      </c>
      <c r="BH106" s="42">
        <v>0</v>
      </c>
      <c r="BI106" s="42">
        <v>2729.4172486203665</v>
      </c>
      <c r="BJ106" s="42">
        <v>0</v>
      </c>
      <c r="BK106" s="42">
        <v>3240.6098544836577</v>
      </c>
      <c r="BL106" s="42">
        <v>38.770708973406265</v>
      </c>
      <c r="BM106" s="42">
        <v>14.680424427741301</v>
      </c>
      <c r="BN106" s="42">
        <v>219.12723010342688</v>
      </c>
      <c r="BO106" s="42">
        <v>3.9307670520301636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6847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14.66799334998198</v>
      </c>
      <c r="G107" s="42">
        <v>461.38566388183693</v>
      </c>
      <c r="H107" s="42">
        <v>17.205509928256465</v>
      </c>
      <c r="I107" s="42">
        <v>36.759749643405939</v>
      </c>
      <c r="J107" s="42">
        <v>42.752804844319712</v>
      </c>
      <c r="K107" s="42">
        <v>149.38402665872499</v>
      </c>
      <c r="L107" s="42">
        <v>22.922788345681617</v>
      </c>
      <c r="M107" s="42">
        <v>230.81961522728741</v>
      </c>
      <c r="N107" s="42">
        <v>970.08092751369145</v>
      </c>
      <c r="O107" s="42">
        <v>60.132294756790479</v>
      </c>
      <c r="P107" s="42">
        <v>38.236728658331572</v>
      </c>
      <c r="Q107" s="42">
        <v>27.631353024843026</v>
      </c>
      <c r="R107" s="42">
        <v>95.161498812532926</v>
      </c>
      <c r="S107" s="42">
        <v>803.32481434607928</v>
      </c>
      <c r="T107" s="42">
        <v>156.95400682294283</v>
      </c>
      <c r="U107" s="42">
        <v>739.39642440180455</v>
      </c>
      <c r="V107" s="42">
        <v>10.438799052857838</v>
      </c>
      <c r="W107" s="42">
        <v>24.675544144095866</v>
      </c>
      <c r="X107" s="42">
        <v>529.76720108163931</v>
      </c>
      <c r="Y107" s="42">
        <v>49.547278483156795</v>
      </c>
      <c r="Z107" s="42">
        <v>1048.877202704705</v>
      </c>
      <c r="AA107" s="42">
        <v>58.757112541139172</v>
      </c>
      <c r="AB107" s="42">
        <v>50.043306523257129</v>
      </c>
      <c r="AC107" s="42">
        <v>246.79245845887661</v>
      </c>
      <c r="AD107" s="42">
        <v>216.98080307866718</v>
      </c>
      <c r="AE107" s="42">
        <v>2421.3127556265017</v>
      </c>
      <c r="AF107" s="42">
        <v>735.62994282865463</v>
      </c>
      <c r="AG107" s="42">
        <v>154.3276494016653</v>
      </c>
      <c r="AH107" s="42">
        <v>334.83188302399873</v>
      </c>
      <c r="AI107" s="42">
        <v>80.054853800223412</v>
      </c>
      <c r="AJ107" s="42">
        <v>654.2313712780101</v>
      </c>
      <c r="AK107" s="42">
        <v>183.23979124646888</v>
      </c>
      <c r="AL107" s="42">
        <v>144.3830275380119</v>
      </c>
      <c r="AM107" s="42">
        <v>3150.3425641603881</v>
      </c>
      <c r="AN107" s="42">
        <v>220.36045681457469</v>
      </c>
      <c r="AO107" s="42">
        <v>1631.906340017566</v>
      </c>
      <c r="AP107" s="42">
        <v>7130.7936059813783</v>
      </c>
      <c r="AQ107" s="42">
        <v>4768.9190760257061</v>
      </c>
      <c r="AR107" s="42">
        <v>1798.0276113278856</v>
      </c>
      <c r="AS107" s="42">
        <v>1660.0041074681751</v>
      </c>
      <c r="AT107" s="42">
        <v>170.77616131349998</v>
      </c>
      <c r="AU107" s="42">
        <v>49.39550870969326</v>
      </c>
      <c r="AV107" s="42">
        <v>78.498288196774226</v>
      </c>
      <c r="AW107" s="42">
        <v>0</v>
      </c>
      <c r="AX107" s="42">
        <v>1733.146033172224</v>
      </c>
      <c r="AY107" s="42">
        <v>861.23423717689775</v>
      </c>
      <c r="AZ107" s="42">
        <v>450.86727824045556</v>
      </c>
      <c r="BA107" s="42">
        <v>0</v>
      </c>
      <c r="BB107" s="42">
        <v>376.0022103523267</v>
      </c>
      <c r="BC107" s="42">
        <v>331.46518524436249</v>
      </c>
      <c r="BD107" s="42">
        <v>118.53219307502157</v>
      </c>
      <c r="BE107" s="42">
        <v>64.054247805195757</v>
      </c>
      <c r="BF107" s="42">
        <v>171.69048165607299</v>
      </c>
      <c r="BG107" s="42">
        <v>477.29927988475748</v>
      </c>
      <c r="BH107" s="42">
        <v>14.573599954291243</v>
      </c>
      <c r="BI107" s="42">
        <v>0</v>
      </c>
      <c r="BJ107" s="42">
        <v>67.750397044301621</v>
      </c>
      <c r="BK107" s="42">
        <v>0</v>
      </c>
      <c r="BL107" s="42">
        <v>20.311237731571261</v>
      </c>
      <c r="BM107" s="42">
        <v>0</v>
      </c>
      <c r="BN107" s="42">
        <v>159.86909698398026</v>
      </c>
      <c r="BO107" s="42">
        <v>57.23016055202433</v>
      </c>
      <c r="BP107" s="42">
        <v>185.71993144697058</v>
      </c>
      <c r="BQ107" s="42">
        <v>30.566802545735317</v>
      </c>
      <c r="BR107" s="42">
        <v>14.956726089741878</v>
      </c>
      <c r="BS107" s="42">
        <v>0</v>
      </c>
      <c r="BT107" s="42">
        <f t="shared" si="1"/>
        <v>36605</v>
      </c>
    </row>
    <row r="108" spans="1:72" x14ac:dyDescent="0.25">
      <c r="A108" s="10" t="s">
        <v>244</v>
      </c>
      <c r="B108" s="8" t="s">
        <v>245</v>
      </c>
      <c r="C108" s="42">
        <v>0.43602006275280236</v>
      </c>
      <c r="D108" s="42">
        <v>7.6659542362806244E-3</v>
      </c>
      <c r="E108" s="42">
        <v>0</v>
      </c>
      <c r="F108" s="42">
        <v>3.1622334073229599</v>
      </c>
      <c r="G108" s="42">
        <v>59.436890417407454</v>
      </c>
      <c r="H108" s="42">
        <v>2.4116908364427037</v>
      </c>
      <c r="I108" s="42">
        <v>4.4813608676267007</v>
      </c>
      <c r="J108" s="42">
        <v>5.1780557475529738</v>
      </c>
      <c r="K108" s="42">
        <v>17.711424004886396</v>
      </c>
      <c r="L108" s="42">
        <v>2.7177954219439484</v>
      </c>
      <c r="M108" s="42">
        <v>62.296843748553499</v>
      </c>
      <c r="N108" s="42">
        <v>210.34668396979589</v>
      </c>
      <c r="O108" s="42">
        <v>12.195108933665544</v>
      </c>
      <c r="P108" s="42">
        <v>5.1141503423692898</v>
      </c>
      <c r="Q108" s="42">
        <v>3.6517949458127488</v>
      </c>
      <c r="R108" s="42">
        <v>13.128101135672871</v>
      </c>
      <c r="S108" s="42">
        <v>137.62171929414319</v>
      </c>
      <c r="T108" s="42">
        <v>26.965930701728279</v>
      </c>
      <c r="U108" s="42">
        <v>130.93157333398847</v>
      </c>
      <c r="V108" s="42">
        <v>2.3606796926664613</v>
      </c>
      <c r="W108" s="42">
        <v>3.5411435373488245</v>
      </c>
      <c r="X108" s="42">
        <v>87.749516016062103</v>
      </c>
      <c r="Y108" s="42">
        <v>5.8860792391632879</v>
      </c>
      <c r="Z108" s="42">
        <v>126.03221960282147</v>
      </c>
      <c r="AA108" s="42">
        <v>7.0721152776690674</v>
      </c>
      <c r="AB108" s="42">
        <v>6.2534982953797646</v>
      </c>
      <c r="AC108" s="42">
        <v>29.956182788961783</v>
      </c>
      <c r="AD108" s="42">
        <v>25.943492979931261</v>
      </c>
      <c r="AE108" s="42">
        <v>299.57239689157245</v>
      </c>
      <c r="AF108" s="42">
        <v>87.439425244512947</v>
      </c>
      <c r="AG108" s="42">
        <v>18.36567379856162</v>
      </c>
      <c r="AH108" s="42">
        <v>39.767925983182792</v>
      </c>
      <c r="AI108" s="42">
        <v>9.4915466601002496</v>
      </c>
      <c r="AJ108" s="42">
        <v>202.27054340949306</v>
      </c>
      <c r="AK108" s="42">
        <v>21.977546533060057</v>
      </c>
      <c r="AL108" s="42">
        <v>17.288608509295972</v>
      </c>
      <c r="AM108" s="42">
        <v>379.44067098703744</v>
      </c>
      <c r="AN108" s="42">
        <v>26.360315488347297</v>
      </c>
      <c r="AO108" s="42">
        <v>195.46081338175392</v>
      </c>
      <c r="AP108" s="42">
        <v>849.67864080587731</v>
      </c>
      <c r="AQ108" s="42">
        <v>571.98609111972212</v>
      </c>
      <c r="AR108" s="42">
        <v>215.60909554128136</v>
      </c>
      <c r="AS108" s="42">
        <v>199.07907717049457</v>
      </c>
      <c r="AT108" s="42">
        <v>20.309011735741411</v>
      </c>
      <c r="AU108" s="42">
        <v>39.578304494042399</v>
      </c>
      <c r="AV108" s="42">
        <v>9.3069955135637255</v>
      </c>
      <c r="AW108" s="42">
        <v>0</v>
      </c>
      <c r="AX108" s="42">
        <v>209.30432577149597</v>
      </c>
      <c r="AY108" s="42">
        <v>16038.299115565052</v>
      </c>
      <c r="AZ108" s="42">
        <v>68.057043442959497</v>
      </c>
      <c r="BA108" s="42">
        <v>462673.5651656788</v>
      </c>
      <c r="BB108" s="42">
        <v>44.591738316259033</v>
      </c>
      <c r="BC108" s="42">
        <v>40.151270236106953</v>
      </c>
      <c r="BD108" s="42">
        <v>14.276135015113239</v>
      </c>
      <c r="BE108" s="42">
        <v>11.74755544200382</v>
      </c>
      <c r="BF108" s="42">
        <v>20.356145072732051</v>
      </c>
      <c r="BG108" s="42">
        <v>57.349027458870673</v>
      </c>
      <c r="BH108" s="42">
        <v>1.7278902827926241</v>
      </c>
      <c r="BI108" s="42">
        <v>400457.98032961466</v>
      </c>
      <c r="BJ108" s="42">
        <v>8.0326928881920239</v>
      </c>
      <c r="BK108" s="42">
        <v>11950.130171082939</v>
      </c>
      <c r="BL108" s="42">
        <v>913313.90307243157</v>
      </c>
      <c r="BM108" s="42">
        <v>2301.0446637980995</v>
      </c>
      <c r="BN108" s="42">
        <v>24304.048675757458</v>
      </c>
      <c r="BO108" s="42">
        <v>10.923763112579076</v>
      </c>
      <c r="BP108" s="42">
        <v>22.511991015181291</v>
      </c>
      <c r="BQ108" s="42">
        <v>3.6240929667665971</v>
      </c>
      <c r="BR108" s="42">
        <v>1.8024812266280503</v>
      </c>
      <c r="BS108" s="42">
        <v>0</v>
      </c>
      <c r="BT108" s="42">
        <f t="shared" si="1"/>
        <v>1835748.9999999995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2.6583108286786081</v>
      </c>
      <c r="G109" s="42">
        <v>83.6178799123646</v>
      </c>
      <c r="H109" s="42">
        <v>3.1181902162014308</v>
      </c>
      <c r="I109" s="42">
        <v>6.6620455985344895</v>
      </c>
      <c r="J109" s="42">
        <v>7.7481794109333961</v>
      </c>
      <c r="K109" s="42">
        <v>27.073176693183484</v>
      </c>
      <c r="L109" s="42">
        <v>4.1543444306857484</v>
      </c>
      <c r="M109" s="42">
        <v>41.831917153881285</v>
      </c>
      <c r="N109" s="42">
        <v>175.80977661865398</v>
      </c>
      <c r="O109" s="42">
        <v>10.897900380181614</v>
      </c>
      <c r="P109" s="42">
        <v>6.9297215658891309</v>
      </c>
      <c r="Q109" s="42">
        <v>5.0076873642073103</v>
      </c>
      <c r="R109" s="42">
        <v>17.246315615963486</v>
      </c>
      <c r="S109" s="42">
        <v>145.58822069039448</v>
      </c>
      <c r="T109" s="42">
        <v>28.445099884261783</v>
      </c>
      <c r="U109" s="42">
        <v>134.0023461134154</v>
      </c>
      <c r="V109" s="42">
        <v>1.8918451828072365</v>
      </c>
      <c r="W109" s="42">
        <v>4.4719999959549783</v>
      </c>
      <c r="X109" s="42">
        <v>96.010807593924198</v>
      </c>
      <c r="Y109" s="42">
        <v>8.9795559474733544</v>
      </c>
      <c r="Z109" s="42">
        <v>190.09018884696115</v>
      </c>
      <c r="AA109" s="42">
        <v>10.648673257694774</v>
      </c>
      <c r="AB109" s="42">
        <v>9.0694521370110035</v>
      </c>
      <c r="AC109" s="42">
        <v>44.726708630410798</v>
      </c>
      <c r="AD109" s="42">
        <v>39.323880552489491</v>
      </c>
      <c r="AE109" s="42">
        <v>438.81952795591343</v>
      </c>
      <c r="AF109" s="42">
        <v>133.31973885330677</v>
      </c>
      <c r="AG109" s="42">
        <v>27.969119686672517</v>
      </c>
      <c r="AH109" s="42">
        <v>60.682275972714315</v>
      </c>
      <c r="AI109" s="42">
        <v>14.508507037581808</v>
      </c>
      <c r="AJ109" s="42">
        <v>123.86297230035281</v>
      </c>
      <c r="AK109" s="42">
        <v>33.208927062671066</v>
      </c>
      <c r="AL109" s="42">
        <v>26.166835259859877</v>
      </c>
      <c r="AM109" s="42">
        <v>570.9431107947006</v>
      </c>
      <c r="AN109" s="42">
        <v>39.936382202100489</v>
      </c>
      <c r="AO109" s="42">
        <v>295.75376750926193</v>
      </c>
      <c r="AP109" s="42">
        <v>1292.3285010812856</v>
      </c>
      <c r="AQ109" s="42">
        <v>864.28108592690967</v>
      </c>
      <c r="AR109" s="42">
        <v>325.86026973225495</v>
      </c>
      <c r="AS109" s="42">
        <v>300.84598412631806</v>
      </c>
      <c r="AT109" s="42">
        <v>30.950117583766115</v>
      </c>
      <c r="AU109" s="42">
        <v>10.384007497336665</v>
      </c>
      <c r="AV109" s="42">
        <v>14.226407427875976</v>
      </c>
      <c r="AW109" s="42">
        <v>0</v>
      </c>
      <c r="AX109" s="42">
        <v>314.10164688060468</v>
      </c>
      <c r="AY109" s="42">
        <v>156.08326538537193</v>
      </c>
      <c r="AZ109" s="42">
        <v>81.711611087206165</v>
      </c>
      <c r="BA109" s="42">
        <v>19.668820123771123</v>
      </c>
      <c r="BB109" s="42">
        <v>68.143659704339157</v>
      </c>
      <c r="BC109" s="42">
        <v>60.072122357904675</v>
      </c>
      <c r="BD109" s="42">
        <v>21.481834964067559</v>
      </c>
      <c r="BE109" s="42">
        <v>11.784939128746007</v>
      </c>
      <c r="BF109" s="42">
        <v>31.115821754033274</v>
      </c>
      <c r="BG109" s="42">
        <v>86.501937515516474</v>
      </c>
      <c r="BH109" s="42">
        <v>2.6412037179830103</v>
      </c>
      <c r="BI109" s="42">
        <v>120.78478550196745</v>
      </c>
      <c r="BJ109" s="42">
        <v>12.278544843379235</v>
      </c>
      <c r="BK109" s="42">
        <v>143.40657016336328</v>
      </c>
      <c r="BL109" s="42">
        <v>5.3967662378717494</v>
      </c>
      <c r="BM109" s="42">
        <v>0.64965219827743748</v>
      </c>
      <c r="BN109" s="42">
        <v>38.670435715346656</v>
      </c>
      <c r="BO109" s="42">
        <v>10.545888651972215</v>
      </c>
      <c r="BP109" s="42">
        <v>33.65840801035931</v>
      </c>
      <c r="BQ109" s="42">
        <v>5.5396849634860832</v>
      </c>
      <c r="BR109" s="42">
        <v>2.7106384613945527</v>
      </c>
      <c r="BS109" s="42">
        <v>0</v>
      </c>
      <c r="BT109" s="42">
        <f t="shared" si="1"/>
        <v>6937.0000000000036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7.7244463191491972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2.0888615127852161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28.691810213553918</v>
      </c>
      <c r="BB110" s="42">
        <v>0</v>
      </c>
      <c r="BC110" s="42">
        <v>0</v>
      </c>
      <c r="BD110" s="42">
        <v>0</v>
      </c>
      <c r="BE110" s="42">
        <v>0.25711135746220481</v>
      </c>
      <c r="BF110" s="42">
        <v>0</v>
      </c>
      <c r="BG110" s="42">
        <v>0</v>
      </c>
      <c r="BH110" s="42">
        <v>0</v>
      </c>
      <c r="BI110" s="42">
        <v>176.19430756392612</v>
      </c>
      <c r="BJ110" s="42">
        <v>0</v>
      </c>
      <c r="BK110" s="42">
        <v>209.19374261454314</v>
      </c>
      <c r="BL110" s="42">
        <v>2.5027973369717502</v>
      </c>
      <c r="BM110" s="42">
        <v>0.94767746415388576</v>
      </c>
      <c r="BN110" s="42">
        <v>14.145499591896407</v>
      </c>
      <c r="BO110" s="42">
        <v>0.25374602555824921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442.00000000000011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0.2542730844793713</v>
      </c>
      <c r="AF111" s="42">
        <v>0</v>
      </c>
      <c r="AG111" s="42">
        <v>0</v>
      </c>
      <c r="AH111" s="42">
        <v>0</v>
      </c>
      <c r="AI111" s="42">
        <v>0</v>
      </c>
      <c r="AJ111" s="42">
        <v>41.488315750362432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11.219360251927835</v>
      </c>
      <c r="AV111" s="42">
        <v>0</v>
      </c>
      <c r="AW111" s="42">
        <v>0</v>
      </c>
      <c r="AX111" s="42">
        <v>0</v>
      </c>
      <c r="AY111" s="42">
        <v>39.880230553816162</v>
      </c>
      <c r="AZ111" s="42">
        <v>0</v>
      </c>
      <c r="BA111" s="42">
        <v>1310.9323324998527</v>
      </c>
      <c r="BB111" s="42">
        <v>0</v>
      </c>
      <c r="BC111" s="42">
        <v>0</v>
      </c>
      <c r="BD111" s="42">
        <v>0</v>
      </c>
      <c r="BE111" s="42">
        <v>1.3809555715277697</v>
      </c>
      <c r="BF111" s="42">
        <v>0</v>
      </c>
      <c r="BG111" s="42">
        <v>0</v>
      </c>
      <c r="BH111" s="42">
        <v>0</v>
      </c>
      <c r="BI111" s="42">
        <v>1941.501605090966</v>
      </c>
      <c r="BJ111" s="42">
        <v>0</v>
      </c>
      <c r="BK111" s="42">
        <v>1145.0464644213571</v>
      </c>
      <c r="BL111" s="42">
        <v>2299.1915186594051</v>
      </c>
      <c r="BM111" s="42">
        <v>162335.64014626254</v>
      </c>
      <c r="BN111" s="42">
        <v>1197.9973821740059</v>
      </c>
      <c r="BO111" s="42">
        <v>1981.0633917133405</v>
      </c>
      <c r="BP111" s="42">
        <v>21955.658297050908</v>
      </c>
      <c r="BQ111" s="42">
        <v>0</v>
      </c>
      <c r="BR111" s="42">
        <v>0</v>
      </c>
      <c r="BS111" s="42">
        <v>0</v>
      </c>
      <c r="BT111" s="42">
        <f t="shared" si="1"/>
        <v>194261.25427308449</v>
      </c>
    </row>
    <row r="112" spans="1:72" x14ac:dyDescent="0.25">
      <c r="A112" s="10" t="s">
        <v>252</v>
      </c>
      <c r="B112" s="8" t="s">
        <v>253</v>
      </c>
      <c r="C112" s="42">
        <v>9.6198409931483653</v>
      </c>
      <c r="D112" s="42">
        <v>0.16913273511428506</v>
      </c>
      <c r="E112" s="42">
        <v>0</v>
      </c>
      <c r="F112" s="42">
        <v>31.434027857170037</v>
      </c>
      <c r="G112" s="42">
        <v>105.54595054405533</v>
      </c>
      <c r="H112" s="42">
        <v>8.2432967369166938</v>
      </c>
      <c r="I112" s="42">
        <v>2.8023942870378122</v>
      </c>
      <c r="J112" s="42">
        <v>2.5110121100911416</v>
      </c>
      <c r="K112" s="42">
        <v>0.35912564802534624</v>
      </c>
      <c r="L112" s="42">
        <v>5.5107372610845029E-2</v>
      </c>
      <c r="M112" s="42">
        <v>771.21363531677855</v>
      </c>
      <c r="N112" s="42">
        <v>2105.7364196935932</v>
      </c>
      <c r="O112" s="42">
        <v>111.90699704761192</v>
      </c>
      <c r="P112" s="42">
        <v>12.903541413102294</v>
      </c>
      <c r="Q112" s="42">
        <v>8.3562699099500524</v>
      </c>
      <c r="R112" s="42">
        <v>40.944966014314069</v>
      </c>
      <c r="S112" s="42">
        <v>936.89016721602661</v>
      </c>
      <c r="T112" s="42">
        <v>184.75618930087981</v>
      </c>
      <c r="U112" s="42">
        <v>956.35912989351391</v>
      </c>
      <c r="V112" s="42">
        <v>24.802193703548067</v>
      </c>
      <c r="W112" s="42">
        <v>13.639794838465894</v>
      </c>
      <c r="X112" s="42">
        <v>551.49229641028387</v>
      </c>
      <c r="Y112" s="42">
        <v>0.37511740863450438</v>
      </c>
      <c r="Z112" s="42">
        <v>39.458096812674938</v>
      </c>
      <c r="AA112" s="42">
        <v>2.4731538576406673</v>
      </c>
      <c r="AB112" s="42">
        <v>7.1850891388878306</v>
      </c>
      <c r="AC112" s="42">
        <v>15.942841239093099</v>
      </c>
      <c r="AD112" s="42">
        <v>5.3222805254245174</v>
      </c>
      <c r="AE112" s="42">
        <v>281.47850090589333</v>
      </c>
      <c r="AF112" s="42">
        <v>6.642266824513487</v>
      </c>
      <c r="AG112" s="42">
        <v>1.8739058731414824</v>
      </c>
      <c r="AH112" s="42">
        <v>2.3325981957492528</v>
      </c>
      <c r="AI112" s="42">
        <v>0.19245532398359952</v>
      </c>
      <c r="AJ112" s="42">
        <v>44.749858335777184</v>
      </c>
      <c r="AK112" s="42">
        <v>6.0021222744967462</v>
      </c>
      <c r="AL112" s="42">
        <v>4.1003926367301222</v>
      </c>
      <c r="AM112" s="42">
        <v>138.32867974082725</v>
      </c>
      <c r="AN112" s="42">
        <v>25388.686068789157</v>
      </c>
      <c r="AO112" s="42">
        <v>47.542296292892516</v>
      </c>
      <c r="AP112" s="42">
        <v>110.47865988072999</v>
      </c>
      <c r="AQ112" s="42">
        <v>156.38573879739445</v>
      </c>
      <c r="AR112" s="42">
        <v>57.923761118093914</v>
      </c>
      <c r="AS112" s="42">
        <v>53.939830265663183</v>
      </c>
      <c r="AT112" s="42">
        <v>1.7622146490042603</v>
      </c>
      <c r="AU112" s="42">
        <v>11.781671315428367</v>
      </c>
      <c r="AV112" s="42">
        <v>0.18871327308608474</v>
      </c>
      <c r="AW112" s="42">
        <v>0</v>
      </c>
      <c r="AX112" s="42">
        <v>88.386311434281936</v>
      </c>
      <c r="AY112" s="42">
        <v>47.097004944122169</v>
      </c>
      <c r="AZ112" s="42">
        <v>323.39208884815912</v>
      </c>
      <c r="BA112" s="42">
        <v>158.06461056561943</v>
      </c>
      <c r="BB112" s="42">
        <v>1.1636939147939254</v>
      </c>
      <c r="BC112" s="42">
        <v>19.58890125927179</v>
      </c>
      <c r="BD112" s="42">
        <v>5.1961033678487114</v>
      </c>
      <c r="BE112" s="42">
        <v>1.6419588633337592</v>
      </c>
      <c r="BF112" s="42">
        <v>0.41275132866369135</v>
      </c>
      <c r="BG112" s="42">
        <v>17.892589498219817</v>
      </c>
      <c r="BH112" s="42">
        <v>3.503556333773062E-2</v>
      </c>
      <c r="BI112" s="42">
        <v>970.66321022208172</v>
      </c>
      <c r="BJ112" s="42">
        <v>0.1628748788389166</v>
      </c>
      <c r="BK112" s="42">
        <v>1152.458740421748</v>
      </c>
      <c r="BL112" s="42">
        <v>13.925336031893432</v>
      </c>
      <c r="BM112" s="42">
        <v>5.2208023194902982</v>
      </c>
      <c r="BN112" s="42">
        <v>3151170.2645335193</v>
      </c>
      <c r="BO112" s="42">
        <v>2.4809130501910728</v>
      </c>
      <c r="BP112" s="42">
        <v>11.31180455362858</v>
      </c>
      <c r="BQ112" s="42">
        <v>7.3483912690198272E-2</v>
      </c>
      <c r="BR112" s="42">
        <v>0.67944898519507324</v>
      </c>
      <c r="BS112" s="42">
        <v>0</v>
      </c>
      <c r="BT112" s="42">
        <f t="shared" si="1"/>
        <v>3186254.9999999995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3.4469083129775986</v>
      </c>
      <c r="G113" s="42">
        <v>108.42342523457346</v>
      </c>
      <c r="H113" s="42">
        <v>4.0432125775949217</v>
      </c>
      <c r="I113" s="42">
        <v>8.6383654263783072</v>
      </c>
      <c r="J113" s="42">
        <v>10.046704747188587</v>
      </c>
      <c r="K113" s="42">
        <v>35.104532094477598</v>
      </c>
      <c r="L113" s="42">
        <v>5.3867456727101022</v>
      </c>
      <c r="M113" s="42">
        <v>54.241506083461992</v>
      </c>
      <c r="N113" s="42">
        <v>227.96438023419682</v>
      </c>
      <c r="O113" s="42">
        <v>14.130801789315987</v>
      </c>
      <c r="P113" s="42">
        <v>8.9854484337923282</v>
      </c>
      <c r="Q113" s="42">
        <v>6.4932358617593149</v>
      </c>
      <c r="R113" s="42">
        <v>22.362497275929744</v>
      </c>
      <c r="S113" s="42">
        <v>188.77749086204</v>
      </c>
      <c r="T113" s="42">
        <v>36.883441242752468</v>
      </c>
      <c r="U113" s="42">
        <v>173.75462485191429</v>
      </c>
      <c r="V113" s="42">
        <v>2.453067871948726</v>
      </c>
      <c r="W113" s="42">
        <v>5.798634905819223</v>
      </c>
      <c r="X113" s="42">
        <v>124.4927595602858</v>
      </c>
      <c r="Y113" s="42">
        <v>11.643373569515497</v>
      </c>
      <c r="Z113" s="42">
        <v>246.48112819740126</v>
      </c>
      <c r="AA113" s="42">
        <v>13.807640543064586</v>
      </c>
      <c r="AB113" s="42">
        <v>11.759937787544265</v>
      </c>
      <c r="AC113" s="42">
        <v>57.995047880433184</v>
      </c>
      <c r="AD113" s="42">
        <v>50.989451388681744</v>
      </c>
      <c r="AE113" s="42">
        <v>568.99692183852392</v>
      </c>
      <c r="AF113" s="42">
        <v>172.86951968889733</v>
      </c>
      <c r="AG113" s="42">
        <v>36.266259804756857</v>
      </c>
      <c r="AH113" s="42">
        <v>78.683891757203583</v>
      </c>
      <c r="AI113" s="42">
        <v>18.812507919396854</v>
      </c>
      <c r="AJ113" s="42">
        <v>153.74124452215389</v>
      </c>
      <c r="AK113" s="42">
        <v>43.060474916053145</v>
      </c>
      <c r="AL113" s="42">
        <v>33.929321209724854</v>
      </c>
      <c r="AM113" s="42">
        <v>740.31544152185938</v>
      </c>
      <c r="AN113" s="42">
        <v>51.783653859280747</v>
      </c>
      <c r="AO113" s="42">
        <v>383.49018813908219</v>
      </c>
      <c r="AP113" s="42">
        <v>1675.7024067382001</v>
      </c>
      <c r="AQ113" s="42">
        <v>1120.6731837719744</v>
      </c>
      <c r="AR113" s="42">
        <v>422.52789270980668</v>
      </c>
      <c r="AS113" s="42">
        <v>390.09302916107754</v>
      </c>
      <c r="AT113" s="42">
        <v>40.131581467524292</v>
      </c>
      <c r="AU113" s="42">
        <v>11.60770839832759</v>
      </c>
      <c r="AV113" s="42">
        <v>18.446722444164784</v>
      </c>
      <c r="AW113" s="42">
        <v>0</v>
      </c>
      <c r="AX113" s="42">
        <v>407.28103202697639</v>
      </c>
      <c r="AY113" s="42">
        <v>202.38592837578676</v>
      </c>
      <c r="AZ113" s="42">
        <v>105.95165489480668</v>
      </c>
      <c r="BA113" s="42">
        <v>0</v>
      </c>
      <c r="BB113" s="42">
        <v>88.358721853591433</v>
      </c>
      <c r="BC113" s="42">
        <v>77.892733874388909</v>
      </c>
      <c r="BD113" s="42">
        <v>27.854498697755378</v>
      </c>
      <c r="BE113" s="42">
        <v>15.05244200574495</v>
      </c>
      <c r="BF113" s="42">
        <v>40.346442376875835</v>
      </c>
      <c r="BG113" s="42">
        <v>112.16304891595912</v>
      </c>
      <c r="BH113" s="42">
        <v>3.4247263162631687</v>
      </c>
      <c r="BI113" s="42">
        <v>0</v>
      </c>
      <c r="BJ113" s="42">
        <v>15.921019406504099</v>
      </c>
      <c r="BK113" s="42">
        <v>0</v>
      </c>
      <c r="BL113" s="42">
        <v>4.7730437636108727</v>
      </c>
      <c r="BM113" s="42">
        <v>0</v>
      </c>
      <c r="BN113" s="42">
        <v>37.568473494227511</v>
      </c>
      <c r="BO113" s="42">
        <v>13.448814125625278</v>
      </c>
      <c r="BP113" s="42">
        <v>43.643296006196991</v>
      </c>
      <c r="BQ113" s="42">
        <v>7.1830524654668819</v>
      </c>
      <c r="BR113" s="42">
        <v>3.5147591264570313</v>
      </c>
      <c r="BS113" s="42">
        <v>0</v>
      </c>
      <c r="BT113" s="42">
        <f t="shared" si="1"/>
        <v>8602.0000000000073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181.86882367387034</v>
      </c>
      <c r="AF114" s="42">
        <v>0</v>
      </c>
      <c r="AG114" s="42">
        <v>0</v>
      </c>
      <c r="AH114" s="42">
        <v>0</v>
      </c>
      <c r="AI114" s="42">
        <v>0</v>
      </c>
      <c r="AJ114" s="42">
        <v>692.01951435671924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187.13741670422849</v>
      </c>
      <c r="AV114" s="42">
        <v>0</v>
      </c>
      <c r="AW114" s="42">
        <v>0</v>
      </c>
      <c r="AX114" s="42">
        <v>0</v>
      </c>
      <c r="AY114" s="42">
        <v>419.72523043988991</v>
      </c>
      <c r="AZ114" s="42">
        <v>0</v>
      </c>
      <c r="BA114" s="42">
        <v>15256.270332581518</v>
      </c>
      <c r="BB114" s="42">
        <v>0</v>
      </c>
      <c r="BC114" s="42">
        <v>0</v>
      </c>
      <c r="BD114" s="42">
        <v>0</v>
      </c>
      <c r="BE114" s="42">
        <v>23.034152789113993</v>
      </c>
      <c r="BF114" s="42">
        <v>0</v>
      </c>
      <c r="BG114" s="42">
        <v>0</v>
      </c>
      <c r="BH114" s="42">
        <v>0</v>
      </c>
      <c r="BI114" s="42">
        <v>28476.279164527237</v>
      </c>
      <c r="BJ114" s="42">
        <v>0</v>
      </c>
      <c r="BK114" s="42">
        <v>113134.13499792189</v>
      </c>
      <c r="BL114" s="42">
        <v>24280.914631023978</v>
      </c>
      <c r="BM114" s="42">
        <v>1206.922079446412</v>
      </c>
      <c r="BN114" s="42">
        <v>2934.7829127844757</v>
      </c>
      <c r="BO114" s="42">
        <v>800.4619353894999</v>
      </c>
      <c r="BP114" s="42">
        <v>8625.3239562638264</v>
      </c>
      <c r="BQ114" s="42">
        <v>0</v>
      </c>
      <c r="BR114" s="42">
        <v>0</v>
      </c>
      <c r="BS114" s="42">
        <v>0</v>
      </c>
      <c r="BT114" s="42">
        <f t="shared" si="1"/>
        <v>196218.87514790267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31.129565124619592</v>
      </c>
      <c r="G115" s="42">
        <v>979.18881803918566</v>
      </c>
      <c r="H115" s="42">
        <v>36.514881690657887</v>
      </c>
      <c r="I115" s="42">
        <v>78.014421822090824</v>
      </c>
      <c r="J115" s="42">
        <v>90.733353288780819</v>
      </c>
      <c r="K115" s="42">
        <v>317.03448968746648</v>
      </c>
      <c r="L115" s="42">
        <v>48.648538052796674</v>
      </c>
      <c r="M115" s="42">
        <v>489.86347844685292</v>
      </c>
      <c r="N115" s="42">
        <v>2058.7817766651729</v>
      </c>
      <c r="O115" s="42">
        <v>127.61746893801464</v>
      </c>
      <c r="P115" s="42">
        <v>81.14898244915031</v>
      </c>
      <c r="Q115" s="42">
        <v>58.641423059362261</v>
      </c>
      <c r="R115" s="42">
        <v>201.95919127852574</v>
      </c>
      <c r="S115" s="42">
        <v>1704.8788834118161</v>
      </c>
      <c r="T115" s="42">
        <v>333.10009490635537</v>
      </c>
      <c r="U115" s="42">
        <v>1569.2050437393416</v>
      </c>
      <c r="V115" s="42">
        <v>22.154037514555775</v>
      </c>
      <c r="W115" s="42">
        <v>52.368373784407375</v>
      </c>
      <c r="X115" s="42">
        <v>1124.3134758428696</v>
      </c>
      <c r="Y115" s="42">
        <v>105.15311777742164</v>
      </c>
      <c r="Z115" s="42">
        <v>2226.0094077125455</v>
      </c>
      <c r="AA115" s="42">
        <v>124.69894945693042</v>
      </c>
      <c r="AB115" s="42">
        <v>106.20582736144664</v>
      </c>
      <c r="AC115" s="42">
        <v>523.76229826079202</v>
      </c>
      <c r="AD115" s="42">
        <v>460.49366665672289</v>
      </c>
      <c r="AE115" s="42">
        <v>5138.6997058762581</v>
      </c>
      <c r="AF115" s="42">
        <v>1561.2115213382563</v>
      </c>
      <c r="AG115" s="42">
        <v>327.52623334019319</v>
      </c>
      <c r="AH115" s="42">
        <v>710.60646536272009</v>
      </c>
      <c r="AI115" s="42">
        <v>169.89868521579447</v>
      </c>
      <c r="AJ115" s="42">
        <v>1388.4610929955882</v>
      </c>
      <c r="AK115" s="42">
        <v>388.88584681800802</v>
      </c>
      <c r="AL115" s="42">
        <v>306.42097738882649</v>
      </c>
      <c r="AM115" s="42">
        <v>6685.9039049136445</v>
      </c>
      <c r="AN115" s="42">
        <v>467.66623270310208</v>
      </c>
      <c r="AO115" s="42">
        <v>3463.3595391505164</v>
      </c>
      <c r="AP115" s="42">
        <v>15133.529082755618</v>
      </c>
      <c r="AQ115" s="42">
        <v>10120.973838003907</v>
      </c>
      <c r="AR115" s="42">
        <v>3815.9151212571546</v>
      </c>
      <c r="AS115" s="42">
        <v>3522.9908234605291</v>
      </c>
      <c r="AT115" s="42">
        <v>362.43455450896215</v>
      </c>
      <c r="AU115" s="42">
        <v>104.83102006887668</v>
      </c>
      <c r="AV115" s="42">
        <v>166.59521969279069</v>
      </c>
      <c r="AW115" s="42">
        <v>0</v>
      </c>
      <c r="AX115" s="42">
        <v>3678.2183508541843</v>
      </c>
      <c r="AY115" s="42">
        <v>1827.7787993258978</v>
      </c>
      <c r="AZ115" s="42">
        <v>956.86587562868556</v>
      </c>
      <c r="BA115" s="42">
        <v>0</v>
      </c>
      <c r="BB115" s="42">
        <v>797.98136083679435</v>
      </c>
      <c r="BC115" s="42">
        <v>703.46139546219229</v>
      </c>
      <c r="BD115" s="42">
        <v>251.55831037361364</v>
      </c>
      <c r="BE115" s="42">
        <v>135.9409450893167</v>
      </c>
      <c r="BF115" s="42">
        <v>364.37499680190376</v>
      </c>
      <c r="BG115" s="42">
        <v>1012.9619411863754</v>
      </c>
      <c r="BH115" s="42">
        <v>30.929236061987972</v>
      </c>
      <c r="BI115" s="42">
        <v>0</v>
      </c>
      <c r="BJ115" s="42">
        <v>143.78520269863725</v>
      </c>
      <c r="BK115" s="42">
        <v>0</v>
      </c>
      <c r="BL115" s="42">
        <v>43.106100653321818</v>
      </c>
      <c r="BM115" s="42">
        <v>0</v>
      </c>
      <c r="BN115" s="42">
        <v>339.28672772292015</v>
      </c>
      <c r="BO115" s="42">
        <v>121.45833226730126</v>
      </c>
      <c r="BP115" s="42">
        <v>394.14939473813297</v>
      </c>
      <c r="BQ115" s="42">
        <v>64.871264105122094</v>
      </c>
      <c r="BR115" s="42">
        <v>31.742336375022202</v>
      </c>
      <c r="BS115" s="42">
        <v>0</v>
      </c>
      <c r="BT115" s="42">
        <f t="shared" si="1"/>
        <v>77686.000000000044</v>
      </c>
    </row>
    <row r="116" spans="1:72" x14ac:dyDescent="0.25">
      <c r="A116" s="10" t="s">
        <v>260</v>
      </c>
      <c r="B116" s="8" t="s">
        <v>261</v>
      </c>
      <c r="C116" s="42">
        <v>4.6594077466730646</v>
      </c>
      <c r="D116" s="42">
        <v>8.1920106782688823E-2</v>
      </c>
      <c r="E116" s="42">
        <v>0</v>
      </c>
      <c r="F116" s="42">
        <v>23.913942953115804</v>
      </c>
      <c r="G116" s="42">
        <v>324.42849950823677</v>
      </c>
      <c r="H116" s="42">
        <v>14.184547354075239</v>
      </c>
      <c r="I116" s="42">
        <v>23.132395173592098</v>
      </c>
      <c r="J116" s="42">
        <v>26.541315676598664</v>
      </c>
      <c r="K116" s="42">
        <v>88.663225329530377</v>
      </c>
      <c r="L116" s="42">
        <v>13.605258833445673</v>
      </c>
      <c r="M116" s="42">
        <v>510.26890438043796</v>
      </c>
      <c r="N116" s="42">
        <v>1594.590444004089</v>
      </c>
      <c r="O116" s="42">
        <v>89.822623465860275</v>
      </c>
      <c r="P116" s="42">
        <v>28.899830346318165</v>
      </c>
      <c r="Q116" s="42">
        <v>20.415129906569625</v>
      </c>
      <c r="R116" s="42">
        <v>76.201821900816498</v>
      </c>
      <c r="S116" s="42">
        <v>929.64477333091531</v>
      </c>
      <c r="T116" s="42">
        <v>182.46082827111013</v>
      </c>
      <c r="U116" s="42">
        <v>901.20595251975294</v>
      </c>
      <c r="V116" s="42">
        <v>18.196578028193208</v>
      </c>
      <c r="W116" s="42">
        <v>21.223319810815145</v>
      </c>
      <c r="X116" s="42">
        <v>580.93092249203266</v>
      </c>
      <c r="Y116" s="42">
        <v>29.531568327188523</v>
      </c>
      <c r="Z116" s="42">
        <v>640.42570286534044</v>
      </c>
      <c r="AA116" s="42">
        <v>36.00330764572854</v>
      </c>
      <c r="AB116" s="42">
        <v>33.123832564188476</v>
      </c>
      <c r="AC116" s="42">
        <v>153.91222172850769</v>
      </c>
      <c r="AD116" s="42">
        <v>131.10884747363997</v>
      </c>
      <c r="AE116" s="42">
        <v>1570.6266238677617</v>
      </c>
      <c r="AF116" s="42">
        <v>438.97574580331167</v>
      </c>
      <c r="AG116" s="42">
        <v>92.325324706786105</v>
      </c>
      <c r="AH116" s="42">
        <v>199.4711745374841</v>
      </c>
      <c r="AI116" s="42">
        <v>47.514595100769128</v>
      </c>
      <c r="AJ116" s="42">
        <v>388.60459174592171</v>
      </c>
      <c r="AK116" s="42">
        <v>111.4512697411346</v>
      </c>
      <c r="AL116" s="42">
        <v>87.512925503375257</v>
      </c>
      <c r="AM116" s="42">
        <v>1933.1403211487666</v>
      </c>
      <c r="AN116" s="42">
        <v>133.28702493237969</v>
      </c>
      <c r="AO116" s="42">
        <v>989.70507849533465</v>
      </c>
      <c r="AP116" s="42">
        <v>4277.5171556543437</v>
      </c>
      <c r="AQ116" s="42">
        <v>2900.6680383082526</v>
      </c>
      <c r="AR116" s="42">
        <v>1093.1371552131259</v>
      </c>
      <c r="AS116" s="42">
        <v>1009.4477726229394</v>
      </c>
      <c r="AT116" s="42">
        <v>102.01464868512677</v>
      </c>
      <c r="AU116" s="42">
        <v>29.392739389893059</v>
      </c>
      <c r="AV116" s="42">
        <v>46.590733762139514</v>
      </c>
      <c r="AW116" s="42">
        <v>0</v>
      </c>
      <c r="AX116" s="42">
        <v>1069.4584902532031</v>
      </c>
      <c r="AY116" s="42">
        <v>532.97612285393996</v>
      </c>
      <c r="AZ116" s="42">
        <v>423.75199316278184</v>
      </c>
      <c r="BA116" s="42">
        <v>0</v>
      </c>
      <c r="BB116" s="42">
        <v>223.29271019626117</v>
      </c>
      <c r="BC116" s="42">
        <v>205.83503194981859</v>
      </c>
      <c r="BD116" s="42">
        <v>72.730609425431382</v>
      </c>
      <c r="BE116" s="42">
        <v>38.052473870898467</v>
      </c>
      <c r="BF116" s="42">
        <v>101.90267461985636</v>
      </c>
      <c r="BG116" s="42">
        <v>291.39985661300921</v>
      </c>
      <c r="BH116" s="42">
        <v>8.6498028304038126</v>
      </c>
      <c r="BI116" s="42">
        <v>0</v>
      </c>
      <c r="BJ116" s="42">
        <v>40.211586564253437</v>
      </c>
      <c r="BK116" s="42">
        <v>0</v>
      </c>
      <c r="BL116" s="42">
        <v>12.098088694436733</v>
      </c>
      <c r="BM116" s="42">
        <v>0</v>
      </c>
      <c r="BN116" s="42">
        <v>95.831811460468003</v>
      </c>
      <c r="BO116" s="42">
        <v>34.425480846452061</v>
      </c>
      <c r="BP116" s="42">
        <v>115.49217371037287</v>
      </c>
      <c r="BQ116" s="42">
        <v>18.14217598985509</v>
      </c>
      <c r="BR116" s="42">
        <v>9.1888759961663169</v>
      </c>
      <c r="BS116" s="42">
        <v>0</v>
      </c>
      <c r="BT116" s="42">
        <f t="shared" si="1"/>
        <v>25242.000000000011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11.04490966900971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2.9867884074213951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41.025393789516009</v>
      </c>
      <c r="BB117" s="42">
        <v>0</v>
      </c>
      <c r="BC117" s="42">
        <v>0</v>
      </c>
      <c r="BD117" s="42">
        <v>0</v>
      </c>
      <c r="BE117" s="42">
        <v>0.36763433917672722</v>
      </c>
      <c r="BF117" s="42">
        <v>0</v>
      </c>
      <c r="BG117" s="42">
        <v>0</v>
      </c>
      <c r="BH117" s="42">
        <v>0</v>
      </c>
      <c r="BI117" s="42">
        <v>251.93394203710702</v>
      </c>
      <c r="BJ117" s="42">
        <v>0</v>
      </c>
      <c r="BK117" s="42">
        <v>299.11865459817028</v>
      </c>
      <c r="BL117" s="42">
        <v>3.5786604456247648</v>
      </c>
      <c r="BM117" s="42">
        <v>1981.0555616062591</v>
      </c>
      <c r="BN117" s="42">
        <v>797.95542095968756</v>
      </c>
      <c r="BO117" s="42">
        <v>1450.404110362256</v>
      </c>
      <c r="BP117" s="42">
        <v>16081.528923785771</v>
      </c>
      <c r="BQ117" s="42">
        <v>0</v>
      </c>
      <c r="BR117" s="42">
        <v>0</v>
      </c>
      <c r="BS117" s="42">
        <v>0</v>
      </c>
      <c r="BT117" s="42">
        <f t="shared" si="1"/>
        <v>20921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3.6845294045372028</v>
      </c>
      <c r="G118" s="42">
        <v>115.89786038501546</v>
      </c>
      <c r="H118" s="42">
        <v>4.3219413684009886</v>
      </c>
      <c r="I118" s="42">
        <v>9.2338723663739284</v>
      </c>
      <c r="J118" s="42">
        <v>10.7392990177167</v>
      </c>
      <c r="K118" s="42">
        <v>37.524549245375667</v>
      </c>
      <c r="L118" s="42">
        <v>5.758094217690001</v>
      </c>
      <c r="M118" s="42">
        <v>57.980777544458618</v>
      </c>
      <c r="N118" s="42">
        <v>243.67966475859564</v>
      </c>
      <c r="O118" s="42">
        <v>15.104943321641537</v>
      </c>
      <c r="P118" s="42">
        <v>9.60488239348064</v>
      </c>
      <c r="Q118" s="42">
        <v>6.9408630259098922</v>
      </c>
      <c r="R118" s="42">
        <v>23.904110957006974</v>
      </c>
      <c r="S118" s="42">
        <v>201.79133090867913</v>
      </c>
      <c r="T118" s="42">
        <v>39.426091865509065</v>
      </c>
      <c r="U118" s="42">
        <v>185.73282672789489</v>
      </c>
      <c r="V118" s="42">
        <v>2.6221761314308925</v>
      </c>
      <c r="W118" s="42">
        <v>6.198378046850471</v>
      </c>
      <c r="X118" s="42">
        <v>133.07497374527179</v>
      </c>
      <c r="Y118" s="42">
        <v>12.446038127376772</v>
      </c>
      <c r="Z118" s="42">
        <v>263.4729102272849</v>
      </c>
      <c r="AA118" s="42">
        <v>14.759504161064736</v>
      </c>
      <c r="AB118" s="42">
        <v>12.570637986104339</v>
      </c>
      <c r="AC118" s="42">
        <v>61.993078965424679</v>
      </c>
      <c r="AD118" s="42">
        <v>54.504534470928689</v>
      </c>
      <c r="AE118" s="42">
        <v>608.22212233262348</v>
      </c>
      <c r="AF118" s="42">
        <v>184.78670466628819</v>
      </c>
      <c r="AG118" s="42">
        <v>38.766363509037355</v>
      </c>
      <c r="AH118" s="42">
        <v>84.108159115029864</v>
      </c>
      <c r="AI118" s="42">
        <v>20.109394363968153</v>
      </c>
      <c r="AJ118" s="42">
        <v>166.47186185719355</v>
      </c>
      <c r="AK118" s="42">
        <v>46.028954528378129</v>
      </c>
      <c r="AL118" s="42">
        <v>36.268322311488028</v>
      </c>
      <c r="AM118" s="42">
        <v>791.35090499808143</v>
      </c>
      <c r="AN118" s="42">
        <v>55.353487239721744</v>
      </c>
      <c r="AO118" s="42">
        <v>409.92702626585219</v>
      </c>
      <c r="AP118" s="42">
        <v>1791.2210683512847</v>
      </c>
      <c r="AQ118" s="42">
        <v>1197.9295425230532</v>
      </c>
      <c r="AR118" s="42">
        <v>451.65589089359128</v>
      </c>
      <c r="AS118" s="42">
        <v>416.98505035295369</v>
      </c>
      <c r="AT118" s="42">
        <v>42.898150615425003</v>
      </c>
      <c r="AU118" s="42">
        <v>12.984477874981819</v>
      </c>
      <c r="AV118" s="42">
        <v>19.718392568483512</v>
      </c>
      <c r="AW118" s="42">
        <v>0</v>
      </c>
      <c r="AX118" s="42">
        <v>435.35795041711788</v>
      </c>
      <c r="AY118" s="42">
        <v>216.33789949027661</v>
      </c>
      <c r="AZ118" s="42">
        <v>113.25569248520664</v>
      </c>
      <c r="BA118" s="42">
        <v>7.9194589277230278</v>
      </c>
      <c r="BB118" s="42">
        <v>94.449947389417957</v>
      </c>
      <c r="BC118" s="42">
        <v>83.262460820158807</v>
      </c>
      <c r="BD118" s="42">
        <v>29.774716987428583</v>
      </c>
      <c r="BE118" s="42">
        <v>16.16108645857091</v>
      </c>
      <c r="BF118" s="42">
        <v>43.127823489348202</v>
      </c>
      <c r="BG118" s="42">
        <v>119.89528421090957</v>
      </c>
      <c r="BH118" s="42">
        <v>3.6608182373912852</v>
      </c>
      <c r="BI118" s="42">
        <v>48.632817924884584</v>
      </c>
      <c r="BJ118" s="42">
        <v>17.018573987770889</v>
      </c>
      <c r="BK118" s="42">
        <v>57.741259273697437</v>
      </c>
      <c r="BL118" s="42">
        <v>5.7929026244897939</v>
      </c>
      <c r="BM118" s="42">
        <v>0.26157613263976032</v>
      </c>
      <c r="BN118" s="42">
        <v>44.062762412461858</v>
      </c>
      <c r="BO118" s="42">
        <v>14.445979658858391</v>
      </c>
      <c r="BP118" s="42">
        <v>46.651953822015969</v>
      </c>
      <c r="BQ118" s="42">
        <v>7.6782338316633316</v>
      </c>
      <c r="BR118" s="42">
        <v>3.7570576805129505</v>
      </c>
      <c r="BS118" s="42">
        <v>0</v>
      </c>
      <c r="BT118" s="42">
        <f t="shared" si="1"/>
        <v>9317.0000000000055</v>
      </c>
    </row>
    <row r="119" spans="1:72" x14ac:dyDescent="0.25">
      <c r="A119" s="10" t="s">
        <v>266</v>
      </c>
      <c r="B119" s="8" t="s">
        <v>54</v>
      </c>
      <c r="C119" s="42">
        <v>53.548115104574677</v>
      </c>
      <c r="D119" s="42">
        <v>0.94146455064868428</v>
      </c>
      <c r="E119" s="42">
        <v>0</v>
      </c>
      <c r="F119" s="42">
        <v>214.98729929297676</v>
      </c>
      <c r="G119" s="42">
        <v>1846.106998953891</v>
      </c>
      <c r="H119" s="42">
        <v>92.819832759470884</v>
      </c>
      <c r="I119" s="42">
        <v>115.87460448182141</v>
      </c>
      <c r="J119" s="42">
        <v>130.60083709813267</v>
      </c>
      <c r="K119" s="42">
        <v>409.4971011341741</v>
      </c>
      <c r="L119" s="42">
        <v>62.83680783965935</v>
      </c>
      <c r="M119" s="42">
        <v>4922.5447744122066</v>
      </c>
      <c r="N119" s="42">
        <v>14367.796354391934</v>
      </c>
      <c r="O119" s="42">
        <v>786.9540267631412</v>
      </c>
      <c r="P119" s="42">
        <v>176.1308593586414</v>
      </c>
      <c r="Q119" s="42">
        <v>121.88888401162701</v>
      </c>
      <c r="R119" s="42">
        <v>487.50387536852122</v>
      </c>
      <c r="S119" s="42">
        <v>7406.4821400951223</v>
      </c>
      <c r="T119" s="42">
        <v>1456.5791791792615</v>
      </c>
      <c r="U119" s="42">
        <v>7340.4672264583432</v>
      </c>
      <c r="V119" s="42">
        <v>166.53506629946241</v>
      </c>
      <c r="W119" s="42">
        <v>143.23620471994519</v>
      </c>
      <c r="X119" s="42">
        <v>4514.9684605694019</v>
      </c>
      <c r="Y119" s="42">
        <v>137.24588423338326</v>
      </c>
      <c r="Z119" s="42">
        <v>3080.8260658516128</v>
      </c>
      <c r="AA119" s="42">
        <v>174.04754248561474</v>
      </c>
      <c r="AB119" s="42">
        <v>176.50616811607182</v>
      </c>
      <c r="AC119" s="42">
        <v>761.95880905903391</v>
      </c>
      <c r="AD119" s="42">
        <v>621.51837213511305</v>
      </c>
      <c r="AE119" s="42">
        <v>8171.8203094329519</v>
      </c>
      <c r="AF119" s="42">
        <v>2043.6659422617797</v>
      </c>
      <c r="AG119" s="42">
        <v>431.41449932694889</v>
      </c>
      <c r="AH119" s="42">
        <v>926.35726197707868</v>
      </c>
      <c r="AI119" s="42">
        <v>219.44937016461736</v>
      </c>
      <c r="AJ119" s="42">
        <v>1796.8697969686791</v>
      </c>
      <c r="AK119" s="42">
        <v>533.26205124505259</v>
      </c>
      <c r="AL119" s="42">
        <v>416.68057647434637</v>
      </c>
      <c r="AM119" s="42">
        <v>9363.6757435839863</v>
      </c>
      <c r="AN119" s="42">
        <v>632.76257884689176</v>
      </c>
      <c r="AO119" s="42">
        <v>4716.2454533673072</v>
      </c>
      <c r="AP119" s="42">
        <v>20066.754628756393</v>
      </c>
      <c r="AQ119" s="42">
        <v>13879.432015416654</v>
      </c>
      <c r="AR119" s="42">
        <v>5227.187931820783</v>
      </c>
      <c r="AS119" s="42">
        <v>4828.5034932124881</v>
      </c>
      <c r="AT119" s="42">
        <v>475.6617867582799</v>
      </c>
      <c r="AU119" s="42">
        <v>136.26933612460959</v>
      </c>
      <c r="AV119" s="42">
        <v>215.18245410542048</v>
      </c>
      <c r="AW119" s="42">
        <v>0</v>
      </c>
      <c r="AX119" s="42">
        <v>5219.7678304452465</v>
      </c>
      <c r="AY119" s="42">
        <v>2611.4971055467554</v>
      </c>
      <c r="AZ119" s="42">
        <v>3030.2112044595638</v>
      </c>
      <c r="BA119" s="42">
        <v>0</v>
      </c>
      <c r="BB119" s="42">
        <v>1032.1573534833249</v>
      </c>
      <c r="BC119" s="42">
        <v>1013.2292983330303</v>
      </c>
      <c r="BD119" s="42">
        <v>352.26242332277974</v>
      </c>
      <c r="BE119" s="42">
        <v>175.98607706845087</v>
      </c>
      <c r="BF119" s="42">
        <v>470.64439286478165</v>
      </c>
      <c r="BG119" s="42">
        <v>1401.6012612084123</v>
      </c>
      <c r="BH119" s="42">
        <v>39.949699227248907</v>
      </c>
      <c r="BI119" s="42">
        <v>0</v>
      </c>
      <c r="BJ119" s="42">
        <v>185.71993144697058</v>
      </c>
      <c r="BK119" s="42">
        <v>0</v>
      </c>
      <c r="BL119" s="42">
        <v>56.170399025540611</v>
      </c>
      <c r="BM119" s="42">
        <v>21955.658297050908</v>
      </c>
      <c r="BN119" s="42">
        <v>9074.4284515617856</v>
      </c>
      <c r="BO119" s="42">
        <v>16243.673051318161</v>
      </c>
      <c r="BP119" s="42">
        <v>178920.07228219588</v>
      </c>
      <c r="BQ119" s="42">
        <v>83.790866489460981</v>
      </c>
      <c r="BR119" s="42">
        <v>44.581890383682769</v>
      </c>
      <c r="BS119" s="42">
        <v>0</v>
      </c>
      <c r="BT119" s="42">
        <f t="shared" si="1"/>
        <v>365763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6.617727364429788</v>
      </c>
      <c r="G120" s="42">
        <v>208.16238871762158</v>
      </c>
      <c r="H120" s="42">
        <v>7.7625733223645819</v>
      </c>
      <c r="I120" s="42">
        <v>16.584818067500319</v>
      </c>
      <c r="J120" s="42">
        <v>19.288692036714661</v>
      </c>
      <c r="K120" s="42">
        <v>67.397273603847651</v>
      </c>
      <c r="L120" s="42">
        <v>10.342025666683019</v>
      </c>
      <c r="M120" s="42">
        <v>104.1383949044844</v>
      </c>
      <c r="N120" s="42">
        <v>437.66934893835855</v>
      </c>
      <c r="O120" s="42">
        <v>27.129759538543773</v>
      </c>
      <c r="P120" s="42">
        <v>17.251183548486434</v>
      </c>
      <c r="Q120" s="42">
        <v>12.46637877899966</v>
      </c>
      <c r="R120" s="42">
        <v>42.933811033710732</v>
      </c>
      <c r="S120" s="42">
        <v>362.43434801053138</v>
      </c>
      <c r="T120" s="42">
        <v>70.812605455017092</v>
      </c>
      <c r="U120" s="42">
        <v>333.59191227962856</v>
      </c>
      <c r="V120" s="42">
        <v>4.7096507678717989</v>
      </c>
      <c r="W120" s="42">
        <v>11.132812772565039</v>
      </c>
      <c r="X120" s="42">
        <v>239.01394142503142</v>
      </c>
      <c r="Y120" s="42">
        <v>22.354140258143271</v>
      </c>
      <c r="Z120" s="42">
        <v>473.21969683562918</v>
      </c>
      <c r="AA120" s="42">
        <v>26.509321502989028</v>
      </c>
      <c r="AB120" s="42">
        <v>22.57793217406342</v>
      </c>
      <c r="AC120" s="42">
        <v>111.34482861489816</v>
      </c>
      <c r="AD120" s="42">
        <v>97.894767459204715</v>
      </c>
      <c r="AE120" s="42">
        <v>1092.4185264081868</v>
      </c>
      <c r="AF120" s="42">
        <v>331.89259679866768</v>
      </c>
      <c r="AG120" s="42">
        <v>69.627677362887653</v>
      </c>
      <c r="AH120" s="42">
        <v>151.06538855733751</v>
      </c>
      <c r="AI120" s="42">
        <v>36.11817813169484</v>
      </c>
      <c r="AJ120" s="42">
        <v>295.16817638727872</v>
      </c>
      <c r="AK120" s="42">
        <v>82.671906909860226</v>
      </c>
      <c r="AL120" s="42">
        <v>65.140983466473614</v>
      </c>
      <c r="AM120" s="42">
        <v>1421.3333546539766</v>
      </c>
      <c r="AN120" s="42">
        <v>99.41955864752633</v>
      </c>
      <c r="AO120" s="42">
        <v>736.26371275481779</v>
      </c>
      <c r="AP120" s="42">
        <v>3217.1849857337102</v>
      </c>
      <c r="AQ120" s="42">
        <v>2151.5830771906717</v>
      </c>
      <c r="AR120" s="42">
        <v>811.21229343204573</v>
      </c>
      <c r="AS120" s="42">
        <v>748.94052273833938</v>
      </c>
      <c r="AT120" s="42">
        <v>77.048717500135282</v>
      </c>
      <c r="AU120" s="42">
        <v>22.285666612227406</v>
      </c>
      <c r="AV120" s="42">
        <v>35.415905738826019</v>
      </c>
      <c r="AW120" s="42">
        <v>0</v>
      </c>
      <c r="AX120" s="42">
        <v>781.93980980301274</v>
      </c>
      <c r="AY120" s="42">
        <v>388.56121914974642</v>
      </c>
      <c r="AZ120" s="42">
        <v>203.41683103786707</v>
      </c>
      <c r="BA120" s="42">
        <v>0</v>
      </c>
      <c r="BB120" s="42">
        <v>169.64011757870989</v>
      </c>
      <c r="BC120" s="42">
        <v>149.5464426802526</v>
      </c>
      <c r="BD120" s="42">
        <v>53.477917460291799</v>
      </c>
      <c r="BE120" s="42">
        <v>28.899218754345252</v>
      </c>
      <c r="BF120" s="42">
        <v>77.461229464555259</v>
      </c>
      <c r="BG120" s="42">
        <v>215.3421010052389</v>
      </c>
      <c r="BH120" s="42">
        <v>6.575140096847969</v>
      </c>
      <c r="BI120" s="42">
        <v>0</v>
      </c>
      <c r="BJ120" s="42">
        <v>30.566802545735317</v>
      </c>
      <c r="BK120" s="42">
        <v>0</v>
      </c>
      <c r="BL120" s="42">
        <v>9.1637779302526816</v>
      </c>
      <c r="BM120" s="42">
        <v>0</v>
      </c>
      <c r="BN120" s="42">
        <v>72.127800483279174</v>
      </c>
      <c r="BO120" s="42">
        <v>25.820409821518421</v>
      </c>
      <c r="BP120" s="42">
        <v>83.790866489460981</v>
      </c>
      <c r="BQ120" s="42">
        <v>13.790759296348007</v>
      </c>
      <c r="BR120" s="42">
        <v>6.7479943005624126</v>
      </c>
      <c r="BS120" s="42">
        <v>0</v>
      </c>
      <c r="BT120" s="42">
        <f t="shared" si="1"/>
        <v>16515.000000000004</v>
      </c>
    </row>
    <row r="121" spans="1:72" x14ac:dyDescent="0.25">
      <c r="A121" s="10" t="s">
        <v>269</v>
      </c>
      <c r="B121" s="8" t="s">
        <v>270</v>
      </c>
      <c r="C121" s="42">
        <v>3.1713548078138998</v>
      </c>
      <c r="D121" s="42">
        <v>5.5757667157349311E-2</v>
      </c>
      <c r="E121" s="42">
        <v>0</v>
      </c>
      <c r="F121" s="42">
        <v>13.589310030651742</v>
      </c>
      <c r="G121" s="42">
        <v>136.28597930322914</v>
      </c>
      <c r="H121" s="42">
        <v>6.5022421364168768</v>
      </c>
      <c r="I121" s="42">
        <v>9.0098894774208027</v>
      </c>
      <c r="J121" s="42">
        <v>10.232120322646182</v>
      </c>
      <c r="K121" s="42">
        <v>32.978345019236627</v>
      </c>
      <c r="L121" s="42">
        <v>5.0604849780481675</v>
      </c>
      <c r="M121" s="42">
        <v>305.01785392802935</v>
      </c>
      <c r="N121" s="42">
        <v>907.55767714578997</v>
      </c>
      <c r="O121" s="42">
        <v>50.119448516106672</v>
      </c>
      <c r="P121" s="42">
        <v>12.664806095103764</v>
      </c>
      <c r="Q121" s="42">
        <v>8.8328548836011862</v>
      </c>
      <c r="R121" s="42">
        <v>34.430891687207932</v>
      </c>
      <c r="S121" s="42">
        <v>485.56989427978823</v>
      </c>
      <c r="T121" s="42">
        <v>95.433342738884519</v>
      </c>
      <c r="U121" s="42">
        <v>477.92588460049569</v>
      </c>
      <c r="V121" s="42">
        <v>10.472711363281272</v>
      </c>
      <c r="W121" s="42">
        <v>9.9244763338601594</v>
      </c>
      <c r="X121" s="42">
        <v>298.34213223942169</v>
      </c>
      <c r="Y121" s="42">
        <v>11.022561987253793</v>
      </c>
      <c r="Z121" s="42">
        <v>243.72923228444193</v>
      </c>
      <c r="AA121" s="42">
        <v>13.740101716556625</v>
      </c>
      <c r="AB121" s="42">
        <v>13.376703620955199</v>
      </c>
      <c r="AC121" s="42">
        <v>59.542698203134393</v>
      </c>
      <c r="AD121" s="42">
        <v>49.483778475264501</v>
      </c>
      <c r="AE121" s="42">
        <v>625.40981635716912</v>
      </c>
      <c r="AF121" s="42">
        <v>164.00600798436312</v>
      </c>
      <c r="AG121" s="42">
        <v>34.56516675256902</v>
      </c>
      <c r="AH121" s="42">
        <v>74.421836912522451</v>
      </c>
      <c r="AI121" s="42">
        <v>17.673084921721227</v>
      </c>
      <c r="AJ121" s="42">
        <v>144.63483476452927</v>
      </c>
      <c r="AK121" s="42">
        <v>42.285901889588047</v>
      </c>
      <c r="AL121" s="42">
        <v>33.111653393417541</v>
      </c>
      <c r="AM121" s="42">
        <v>738.58232049519938</v>
      </c>
      <c r="AN121" s="42">
        <v>50.347129217315462</v>
      </c>
      <c r="AO121" s="42">
        <v>374.64305296131982</v>
      </c>
      <c r="AP121" s="42">
        <v>1604.9779744728787</v>
      </c>
      <c r="AQ121" s="42">
        <v>1100.5728730686426</v>
      </c>
      <c r="AR121" s="42">
        <v>414.60712955588178</v>
      </c>
      <c r="AS121" s="42">
        <v>382.93277215855773</v>
      </c>
      <c r="AT121" s="42">
        <v>38.146548453465279</v>
      </c>
      <c r="AU121" s="42">
        <v>10.955822455412408</v>
      </c>
      <c r="AV121" s="42">
        <v>17.329454088734668</v>
      </c>
      <c r="AW121" s="42">
        <v>0</v>
      </c>
      <c r="AX121" s="42">
        <v>410.37768257483384</v>
      </c>
      <c r="AY121" s="42">
        <v>204.96944490333254</v>
      </c>
      <c r="AZ121" s="42">
        <v>205.75705086350041</v>
      </c>
      <c r="BA121" s="42">
        <v>0</v>
      </c>
      <c r="BB121" s="42">
        <v>83.092709116657872</v>
      </c>
      <c r="BC121" s="42">
        <v>79.370118418404545</v>
      </c>
      <c r="BD121" s="42">
        <v>27.786475143210126</v>
      </c>
      <c r="BE121" s="42">
        <v>14.164337386100089</v>
      </c>
      <c r="BF121" s="42">
        <v>37.902766896946481</v>
      </c>
      <c r="BG121" s="42">
        <v>110.88997392636523</v>
      </c>
      <c r="BH121" s="42">
        <v>3.2172998560477408</v>
      </c>
      <c r="BI121" s="42">
        <v>0</v>
      </c>
      <c r="BJ121" s="42">
        <v>14.956726089741878</v>
      </c>
      <c r="BK121" s="42">
        <v>0</v>
      </c>
      <c r="BL121" s="42">
        <v>4.513119688022603</v>
      </c>
      <c r="BM121" s="42">
        <v>0</v>
      </c>
      <c r="BN121" s="42">
        <v>35.936544486674308</v>
      </c>
      <c r="BO121" s="42">
        <v>12.945933676679269</v>
      </c>
      <c r="BP121" s="42">
        <v>44.581890383682769</v>
      </c>
      <c r="BQ121" s="42">
        <v>6.7479943005624126</v>
      </c>
      <c r="BR121" s="42">
        <v>3.5140185441559466</v>
      </c>
      <c r="BS121" s="42">
        <v>0</v>
      </c>
      <c r="BT121" s="42">
        <f t="shared" si="1"/>
        <v>10474.000000000004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323.36152071607455</v>
      </c>
      <c r="D142" s="42">
        <v>68.753135406024086</v>
      </c>
      <c r="E142" s="42">
        <v>88.270154489024463</v>
      </c>
      <c r="F142" s="42">
        <v>23.952705238227747</v>
      </c>
      <c r="G142" s="42">
        <v>303.84450163307417</v>
      </c>
      <c r="H142" s="42">
        <v>23.509136622705007</v>
      </c>
      <c r="I142" s="42">
        <v>33.267646164205203</v>
      </c>
      <c r="J142" s="42">
        <v>31.04980308659152</v>
      </c>
      <c r="K142" s="42">
        <v>11.0892153880684</v>
      </c>
      <c r="L142" s="42">
        <v>2.2178430776136802</v>
      </c>
      <c r="M142" s="42">
        <v>234.64779761152735</v>
      </c>
      <c r="N142" s="42">
        <v>851.20817318813044</v>
      </c>
      <c r="O142" s="42">
        <v>265.25403208259615</v>
      </c>
      <c r="P142" s="42">
        <v>81.17305664066069</v>
      </c>
      <c r="Q142" s="42">
        <v>7.984235079409248</v>
      </c>
      <c r="R142" s="42">
        <v>71.858115714683237</v>
      </c>
      <c r="S142" s="42">
        <v>144.15980004488921</v>
      </c>
      <c r="T142" s="42">
        <v>45.243998783319071</v>
      </c>
      <c r="U142" s="42">
        <v>496.79684938546433</v>
      </c>
      <c r="V142" s="42">
        <v>8.4278036949319848</v>
      </c>
      <c r="W142" s="42">
        <v>23.065568007182272</v>
      </c>
      <c r="X142" s="42">
        <v>255.0519539255732</v>
      </c>
      <c r="Y142" s="42">
        <v>45.687567398841807</v>
      </c>
      <c r="Z142" s="42">
        <v>39.034038166000769</v>
      </c>
      <c r="AA142" s="42">
        <v>4.4356861552273603</v>
      </c>
      <c r="AB142" s="42">
        <v>119.31995757561599</v>
      </c>
      <c r="AC142" s="42">
        <v>722.1297060710142</v>
      </c>
      <c r="AD142" s="42">
        <v>277.67395331723276</v>
      </c>
      <c r="AE142" s="42">
        <v>1439.823725986801</v>
      </c>
      <c r="AF142" s="42">
        <v>659.58653128230844</v>
      </c>
      <c r="AG142" s="42">
        <v>422.72089059316744</v>
      </c>
      <c r="AH142" s="42">
        <v>525.62880939444221</v>
      </c>
      <c r="AI142" s="42">
        <v>18.629881851954913</v>
      </c>
      <c r="AJ142" s="42">
        <v>620.55249311630769</v>
      </c>
      <c r="AK142" s="42">
        <v>0</v>
      </c>
      <c r="AL142" s="42">
        <v>374.37191150118917</v>
      </c>
      <c r="AM142" s="42">
        <v>445.34288998482697</v>
      </c>
      <c r="AN142" s="42">
        <v>9.7585095415001923</v>
      </c>
      <c r="AO142" s="42">
        <v>1497.9312146202794</v>
      </c>
      <c r="AP142" s="42">
        <v>2768.7552980929181</v>
      </c>
      <c r="AQ142" s="42">
        <v>1387.0390607395955</v>
      </c>
      <c r="AR142" s="42">
        <v>695.95915775517278</v>
      </c>
      <c r="AS142" s="42">
        <v>648.49731589424005</v>
      </c>
      <c r="AT142" s="42">
        <v>86.939448642456256</v>
      </c>
      <c r="AU142" s="42">
        <v>201.8237200628449</v>
      </c>
      <c r="AV142" s="42">
        <v>275.01254162409634</v>
      </c>
      <c r="AW142" s="42">
        <v>0</v>
      </c>
      <c r="AX142" s="42">
        <v>516.31386846846476</v>
      </c>
      <c r="AY142" s="42">
        <v>562.88857309835203</v>
      </c>
      <c r="AZ142" s="42">
        <v>96.697958183956459</v>
      </c>
      <c r="BA142" s="42">
        <v>11.976352619113873</v>
      </c>
      <c r="BB142" s="42">
        <v>78.068076332001539</v>
      </c>
      <c r="BC142" s="42">
        <v>106.01289910993391</v>
      </c>
      <c r="BD142" s="42">
        <v>258.60050284975512</v>
      </c>
      <c r="BE142" s="42">
        <v>275.89967885514181</v>
      </c>
      <c r="BF142" s="42">
        <v>167.66893666759421</v>
      </c>
      <c r="BG142" s="42">
        <v>195.6137594455266</v>
      </c>
      <c r="BH142" s="42">
        <v>24.396273853750483</v>
      </c>
      <c r="BI142" s="42">
        <v>1538.2959586328486</v>
      </c>
      <c r="BJ142" s="42">
        <v>1.7742744620909441</v>
      </c>
      <c r="BK142" s="42">
        <v>1129.3256951208859</v>
      </c>
      <c r="BL142" s="42">
        <v>471.06986968514565</v>
      </c>
      <c r="BM142" s="42">
        <v>10.202078157022928</v>
      </c>
      <c r="BN142" s="42">
        <v>9.3149409259774565</v>
      </c>
      <c r="BO142" s="42">
        <v>109.5614480341158</v>
      </c>
      <c r="BP142" s="42">
        <v>26.614116931364162</v>
      </c>
      <c r="BQ142" s="42">
        <v>68.30956679050135</v>
      </c>
      <c r="BR142" s="42">
        <v>113.10999695829769</v>
      </c>
      <c r="BS142" s="42">
        <v>0</v>
      </c>
      <c r="BT142" s="42">
        <f t="shared" si="2"/>
        <v>22452.556180529849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5942604</v>
      </c>
      <c r="O146" s="42">
        <v>0</v>
      </c>
      <c r="P146" s="42">
        <v>0</v>
      </c>
      <c r="Q146" s="42">
        <v>0</v>
      </c>
      <c r="R146" s="42">
        <v>0</v>
      </c>
      <c r="S146" s="42">
        <v>33305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-40892</v>
      </c>
      <c r="AN146" s="42">
        <v>-15971</v>
      </c>
      <c r="AO146" s="42">
        <v>-34908</v>
      </c>
      <c r="AP146" s="42">
        <v>-106560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13725</v>
      </c>
      <c r="AZ146" s="42">
        <v>52724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5844027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1.6552028835848407</v>
      </c>
      <c r="D151" s="42">
        <v>0.35192928251803884</v>
      </c>
      <c r="E151" s="42">
        <v>0.45183178852315953</v>
      </c>
      <c r="F151" s="42">
        <v>0.1226076210062845</v>
      </c>
      <c r="G151" s="42">
        <v>1.5553003775797201</v>
      </c>
      <c r="H151" s="42">
        <v>0.12033710950616812</v>
      </c>
      <c r="I151" s="42">
        <v>0.17028836250872847</v>
      </c>
      <c r="J151" s="42">
        <v>0.15893580500814658</v>
      </c>
      <c r="K151" s="42">
        <v>5.6762787502909487E-2</v>
      </c>
      <c r="L151" s="42">
        <v>1.1352557500581898E-2</v>
      </c>
      <c r="M151" s="42">
        <v>1.2011005835615647</v>
      </c>
      <c r="N151" s="42">
        <v>4.3571115687233322</v>
      </c>
      <c r="O151" s="42">
        <v>1.3577658770695951</v>
      </c>
      <c r="P151" s="42">
        <v>0.41550360452129748</v>
      </c>
      <c r="Q151" s="42">
        <v>4.0869207002094829E-2</v>
      </c>
      <c r="R151" s="42">
        <v>0.36782286301885347</v>
      </c>
      <c r="S151" s="42">
        <v>0.73791623753782332</v>
      </c>
      <c r="T151" s="42">
        <v>0.23159217301187071</v>
      </c>
      <c r="U151" s="42">
        <v>2.5429728801303453</v>
      </c>
      <c r="V151" s="42">
        <v>4.3139718502211211E-2</v>
      </c>
      <c r="W151" s="42">
        <v>0.11806659800605174</v>
      </c>
      <c r="X151" s="42">
        <v>1.3055441125669183</v>
      </c>
      <c r="Y151" s="42">
        <v>0.23386268451198708</v>
      </c>
      <c r="Z151" s="42">
        <v>0.1998050120102414</v>
      </c>
      <c r="AA151" s="42">
        <v>2.2705115001163796E-2</v>
      </c>
      <c r="AB151" s="42">
        <v>0.61076759353130605</v>
      </c>
      <c r="AC151" s="42">
        <v>3.6963927221894659</v>
      </c>
      <c r="AD151" s="42">
        <v>1.4213401990728536</v>
      </c>
      <c r="AE151" s="42">
        <v>7.3700803293777684</v>
      </c>
      <c r="AF151" s="42">
        <v>3.3762506006730564</v>
      </c>
      <c r="AG151" s="42">
        <v>2.1637974596109095</v>
      </c>
      <c r="AH151" s="42">
        <v>2.6905561276379095</v>
      </c>
      <c r="AI151" s="42">
        <v>9.5361483004887934E-2</v>
      </c>
      <c r="AJ151" s="42">
        <v>3.1764455886628151</v>
      </c>
      <c r="AK151" s="42">
        <v>0</v>
      </c>
      <c r="AL151" s="42">
        <v>1.9163117060982244</v>
      </c>
      <c r="AM151" s="42">
        <v>2.2795935461168448</v>
      </c>
      <c r="AN151" s="42">
        <v>4.9951253002560349E-2</v>
      </c>
      <c r="AO151" s="42">
        <v>7.667517335893014</v>
      </c>
      <c r="AP151" s="42">
        <v>14.172532783726441</v>
      </c>
      <c r="AQ151" s="42">
        <v>7.0998894608639187</v>
      </c>
      <c r="AR151" s="42">
        <v>3.5624325436825997</v>
      </c>
      <c r="AS151" s="42">
        <v>3.3194878131701469</v>
      </c>
      <c r="AT151" s="42">
        <v>0.44502025402281037</v>
      </c>
      <c r="AU151" s="42">
        <v>1.0330827325529526</v>
      </c>
      <c r="AV151" s="42">
        <v>1.4077171300721554</v>
      </c>
      <c r="AW151" s="42">
        <v>0</v>
      </c>
      <c r="AX151" s="42">
        <v>2.6428753861354659</v>
      </c>
      <c r="AY151" s="42">
        <v>2.8812790936476858</v>
      </c>
      <c r="AZ151" s="42">
        <v>0.49497150702537074</v>
      </c>
      <c r="BA151" s="42">
        <v>6.130381050314225E-2</v>
      </c>
      <c r="BB151" s="42">
        <v>0.39961002402048279</v>
      </c>
      <c r="BC151" s="42">
        <v>0.54265224852781468</v>
      </c>
      <c r="BD151" s="42">
        <v>1.3237082045678492</v>
      </c>
      <c r="BE151" s="42">
        <v>1.4122581530723881</v>
      </c>
      <c r="BF151" s="42">
        <v>0.85825334704399148</v>
      </c>
      <c r="BG151" s="42">
        <v>1.0012955715513234</v>
      </c>
      <c r="BH151" s="42">
        <v>0.12487813250640087</v>
      </c>
      <c r="BI151" s="42">
        <v>7.874133882403604</v>
      </c>
      <c r="BJ151" s="42">
        <v>9.0820460004655181E-3</v>
      </c>
      <c r="BK151" s="42">
        <v>5.7807222792963024</v>
      </c>
      <c r="BL151" s="42">
        <v>2.4112832131235953</v>
      </c>
      <c r="BM151" s="42">
        <v>5.222176450267673E-2</v>
      </c>
      <c r="BN151" s="42">
        <v>4.7680741502443967E-2</v>
      </c>
      <c r="BO151" s="42">
        <v>0.56081634052874574</v>
      </c>
      <c r="BP151" s="42">
        <v>0.13623069000698276</v>
      </c>
      <c r="BQ151" s="42">
        <v>0.34965877101792242</v>
      </c>
      <c r="BR151" s="42">
        <v>0.57898043252967679</v>
      </c>
      <c r="BS151" s="42">
        <v>0</v>
      </c>
      <c r="BT151" s="42">
        <f t="shared" si="2"/>
        <v>114.92875111289094</v>
      </c>
    </row>
    <row r="152" spans="1:72" x14ac:dyDescent="0.25">
      <c r="A152" s="10" t="s">
        <v>108</v>
      </c>
      <c r="B152" s="8" t="s">
        <v>109</v>
      </c>
      <c r="C152" s="42">
        <v>58.615889657704471</v>
      </c>
      <c r="D152" s="42">
        <v>12.462912067138811</v>
      </c>
      <c r="E152" s="42">
        <v>16.000770976520151</v>
      </c>
      <c r="F152" s="42">
        <v>4.3419177524225541</v>
      </c>
      <c r="G152" s="42">
        <v>55.078030748323137</v>
      </c>
      <c r="H152" s="42">
        <v>4.2615118681184319</v>
      </c>
      <c r="I152" s="42">
        <v>6.0304413228091027</v>
      </c>
      <c r="J152" s="42">
        <v>5.6284119012884952</v>
      </c>
      <c r="K152" s="42">
        <v>2.0101471076030339</v>
      </c>
      <c r="L152" s="42">
        <v>0.40202942152060683</v>
      </c>
      <c r="M152" s="42">
        <v>42.5347127968802</v>
      </c>
      <c r="N152" s="42">
        <v>154.2988919796089</v>
      </c>
      <c r="O152" s="42">
        <v>48.082718813864574</v>
      </c>
      <c r="P152" s="42">
        <v>14.71427682765421</v>
      </c>
      <c r="Q152" s="42">
        <v>1.4473059174741845</v>
      </c>
      <c r="R152" s="42">
        <v>13.025753257267661</v>
      </c>
      <c r="S152" s="42">
        <v>26.131912398839443</v>
      </c>
      <c r="T152" s="42">
        <v>8.2014001990203784</v>
      </c>
      <c r="U152" s="42">
        <v>90.054590420615924</v>
      </c>
      <c r="V152" s="42">
        <v>1.527711801778306</v>
      </c>
      <c r="W152" s="42">
        <v>4.1811059838143105</v>
      </c>
      <c r="X152" s="42">
        <v>46.233383474869783</v>
      </c>
      <c r="Y152" s="42">
        <v>8.2818060833245006</v>
      </c>
      <c r="Z152" s="42">
        <v>7.0757178187626799</v>
      </c>
      <c r="AA152" s="42">
        <v>0.80405884304121367</v>
      </c>
      <c r="AB152" s="42">
        <v>21.629182877808645</v>
      </c>
      <c r="AC152" s="42">
        <v>130.90077964710957</v>
      </c>
      <c r="AD152" s="42">
        <v>50.334083574379974</v>
      </c>
      <c r="AE152" s="42">
        <v>260.99750045117793</v>
      </c>
      <c r="AF152" s="42">
        <v>119.56354996022847</v>
      </c>
      <c r="AG152" s="42">
        <v>76.626807741827662</v>
      </c>
      <c r="AH152" s="42">
        <v>95.280972900383816</v>
      </c>
      <c r="AI152" s="42">
        <v>3.3770471407730973</v>
      </c>
      <c r="AJ152" s="42">
        <v>112.48783214146579</v>
      </c>
      <c r="AK152" s="42">
        <v>0</v>
      </c>
      <c r="AL152" s="42">
        <v>67.862566352678428</v>
      </c>
      <c r="AM152" s="42">
        <v>80.727507841337854</v>
      </c>
      <c r="AN152" s="42">
        <v>1.76892945469067</v>
      </c>
      <c r="AO152" s="42">
        <v>271.53067129501784</v>
      </c>
      <c r="AP152" s="42">
        <v>501.89352982632556</v>
      </c>
      <c r="AQ152" s="42">
        <v>251.42920021898752</v>
      </c>
      <c r="AR152" s="42">
        <v>126.15683247316642</v>
      </c>
      <c r="AS152" s="42">
        <v>117.55340285262544</v>
      </c>
      <c r="AT152" s="42">
        <v>15.759553323607788</v>
      </c>
      <c r="AU152" s="42">
        <v>36.584677358375224</v>
      </c>
      <c r="AV152" s="42">
        <v>49.851648268555245</v>
      </c>
      <c r="AW152" s="42">
        <v>0</v>
      </c>
      <c r="AX152" s="42">
        <v>93.592449329997265</v>
      </c>
      <c r="AY152" s="42">
        <v>102.03506718193002</v>
      </c>
      <c r="AZ152" s="42">
        <v>17.528482778298457</v>
      </c>
      <c r="BA152" s="42">
        <v>2.170958876211277</v>
      </c>
      <c r="BB152" s="42">
        <v>14.15143563752536</v>
      </c>
      <c r="BC152" s="42">
        <v>19.217006348685008</v>
      </c>
      <c r="BD152" s="42">
        <v>46.876630549302753</v>
      </c>
      <c r="BE152" s="42">
        <v>50.012460037163486</v>
      </c>
      <c r="BF152" s="42">
        <v>30.393424266957876</v>
      </c>
      <c r="BG152" s="42">
        <v>35.458994978117524</v>
      </c>
      <c r="BH152" s="42">
        <v>4.4223236367266754</v>
      </c>
      <c r="BI152" s="42">
        <v>278.84760676669288</v>
      </c>
      <c r="BJ152" s="42">
        <v>0.32162353721648546</v>
      </c>
      <c r="BK152" s="42">
        <v>204.713381438293</v>
      </c>
      <c r="BL152" s="42">
        <v>85.391049130976882</v>
      </c>
      <c r="BM152" s="42">
        <v>1.8493353389947913</v>
      </c>
      <c r="BN152" s="42">
        <v>1.6885235703865487</v>
      </c>
      <c r="BO152" s="42">
        <v>19.860253423117978</v>
      </c>
      <c r="BP152" s="42">
        <v>4.824353058247282</v>
      </c>
      <c r="BQ152" s="42">
        <v>12.382506182834691</v>
      </c>
      <c r="BR152" s="42">
        <v>20.503500497550949</v>
      </c>
      <c r="BS152" s="42">
        <v>0</v>
      </c>
      <c r="BT152" s="42">
        <f t="shared" si="2"/>
        <v>4069.9850517060167</v>
      </c>
    </row>
    <row r="153" spans="1:72" x14ac:dyDescent="0.25">
      <c r="A153" s="10" t="s">
        <v>110</v>
      </c>
      <c r="B153" s="8" t="s">
        <v>111</v>
      </c>
      <c r="C153" s="42">
        <v>182.8917782940745</v>
      </c>
      <c r="D153" s="42">
        <v>38.8864549184932</v>
      </c>
      <c r="E153" s="42">
        <v>49.925190508259014</v>
      </c>
      <c r="F153" s="42">
        <v>18.530476117784517</v>
      </c>
      <c r="G153" s="42">
        <v>171.85304270430868</v>
      </c>
      <c r="H153" s="42">
        <v>13.296658778581547</v>
      </c>
      <c r="I153" s="42">
        <v>18.816026573464452</v>
      </c>
      <c r="J153" s="42">
        <v>18.558212198878177</v>
      </c>
      <c r="K153" s="42">
        <v>6.2720088578214845</v>
      </c>
      <c r="L153" s="42">
        <v>1.254401771564297</v>
      </c>
      <c r="M153" s="42">
        <v>132.71570743150261</v>
      </c>
      <c r="N153" s="42">
        <v>481.43939992637712</v>
      </c>
      <c r="O153" s="42">
        <v>150.0264518790899</v>
      </c>
      <c r="P153" s="42">
        <v>45.911104839253269</v>
      </c>
      <c r="Q153" s="42">
        <v>4.515846377631469</v>
      </c>
      <c r="R153" s="42">
        <v>40.642617398683221</v>
      </c>
      <c r="S153" s="42">
        <v>95.488338709371604</v>
      </c>
      <c r="T153" s="42">
        <v>27.582970933867699</v>
      </c>
      <c r="U153" s="42">
        <v>290.95187080018269</v>
      </c>
      <c r="V153" s="42">
        <v>4.7667267319443285</v>
      </c>
      <c r="W153" s="42">
        <v>13.045778424268688</v>
      </c>
      <c r="X153" s="42">
        <v>151.2323155087403</v>
      </c>
      <c r="Y153" s="42">
        <v>26.837263891202539</v>
      </c>
      <c r="Z153" s="42">
        <v>22.077471179531624</v>
      </c>
      <c r="AA153" s="42">
        <v>2.508803543128594</v>
      </c>
      <c r="AB153" s="42">
        <v>67.486815310159173</v>
      </c>
      <c r="AC153" s="42">
        <v>408.43321682133507</v>
      </c>
      <c r="AD153" s="42">
        <v>157.05110179984996</v>
      </c>
      <c r="AE153" s="42">
        <v>846.24842680283825</v>
      </c>
      <c r="AF153" s="42">
        <v>373.05908686322192</v>
      </c>
      <c r="AG153" s="42">
        <v>239.088977660155</v>
      </c>
      <c r="AH153" s="42">
        <v>309.25226862447465</v>
      </c>
      <c r="AI153" s="42">
        <v>20.502848850920316</v>
      </c>
      <c r="AJ153" s="42">
        <v>350.98161568369028</v>
      </c>
      <c r="AK153" s="42">
        <v>0</v>
      </c>
      <c r="AL153" s="42">
        <v>211.74301904005333</v>
      </c>
      <c r="AM153" s="42">
        <v>266.83268668478115</v>
      </c>
      <c r="AN153" s="42">
        <v>14.488654367685104</v>
      </c>
      <c r="AO153" s="42">
        <v>864.16494226315251</v>
      </c>
      <c r="AP153" s="42">
        <v>1611.8381918818573</v>
      </c>
      <c r="AQ153" s="42">
        <v>810.41414025773986</v>
      </c>
      <c r="AR153" s="42">
        <v>393.63127591687635</v>
      </c>
      <c r="AS153" s="42">
        <v>366.78707800540042</v>
      </c>
      <c r="AT153" s="42">
        <v>64.121360399990763</v>
      </c>
      <c r="AU153" s="42">
        <v>126.10960997608728</v>
      </c>
      <c r="AV153" s="42">
        <v>191.42296596518159</v>
      </c>
      <c r="AW153" s="42">
        <v>0</v>
      </c>
      <c r="AX153" s="42">
        <v>312.95306775670679</v>
      </c>
      <c r="AY153" s="42">
        <v>340.29209235653502</v>
      </c>
      <c r="AZ153" s="42">
        <v>54.691917240203345</v>
      </c>
      <c r="BA153" s="42">
        <v>6.7737695664472035</v>
      </c>
      <c r="BB153" s="42">
        <v>48.141291946975336</v>
      </c>
      <c r="BC153" s="42">
        <v>64.94334166566351</v>
      </c>
      <c r="BD153" s="42">
        <v>501.0483598885728</v>
      </c>
      <c r="BE153" s="42">
        <v>168.0066291463348</v>
      </c>
      <c r="BF153" s="42">
        <v>94.832773930260842</v>
      </c>
      <c r="BG153" s="42">
        <v>118.61093542779516</v>
      </c>
      <c r="BH153" s="42">
        <v>14.795006884185288</v>
      </c>
      <c r="BI153" s="42">
        <v>958.74934708804028</v>
      </c>
      <c r="BJ153" s="42">
        <v>1.0035214172514375</v>
      </c>
      <c r="BK153" s="42">
        <v>663.65606700499052</v>
      </c>
      <c r="BL153" s="42">
        <v>266.43493628025664</v>
      </c>
      <c r="BM153" s="42">
        <v>5.7702481491957656</v>
      </c>
      <c r="BN153" s="42">
        <v>12.244599219416202</v>
      </c>
      <c r="BO153" s="42">
        <v>69.940146691100452</v>
      </c>
      <c r="BP153" s="42">
        <v>89.796876032123208</v>
      </c>
      <c r="BQ153" s="42">
        <v>39.632161961158367</v>
      </c>
      <c r="BR153" s="42">
        <v>63.974490349779138</v>
      </c>
      <c r="BS153" s="42">
        <v>0</v>
      </c>
      <c r="BT153" s="42">
        <f t="shared" si="2"/>
        <v>13599.976781476451</v>
      </c>
    </row>
    <row r="154" spans="1:72" x14ac:dyDescent="0.25">
      <c r="A154" s="10" t="s">
        <v>112</v>
      </c>
      <c r="B154" s="8" t="s">
        <v>113</v>
      </c>
      <c r="C154" s="42">
        <v>10.186281352422119</v>
      </c>
      <c r="D154" s="42">
        <v>2.1658074206110127</v>
      </c>
      <c r="E154" s="42">
        <v>2.7806172690425264</v>
      </c>
      <c r="F154" s="42">
        <v>0.75453935943867545</v>
      </c>
      <c r="G154" s="42">
        <v>9.5714715039906046</v>
      </c>
      <c r="H154" s="42">
        <v>0.74056640833795928</v>
      </c>
      <c r="I154" s="42">
        <v>1.0479713325537159</v>
      </c>
      <c r="J154" s="42">
        <v>0.97810657705013482</v>
      </c>
      <c r="K154" s="42">
        <v>0.34932377751790533</v>
      </c>
      <c r="L154" s="42">
        <v>6.9864755503581066E-2</v>
      </c>
      <c r="M154" s="42">
        <v>7.3916911322788765</v>
      </c>
      <c r="N154" s="42">
        <v>26.814093162274411</v>
      </c>
      <c r="O154" s="42">
        <v>8.3558247582282945</v>
      </c>
      <c r="P154" s="42">
        <v>2.5570500514310668</v>
      </c>
      <c r="Q154" s="42">
        <v>0.25151311981289182</v>
      </c>
      <c r="R154" s="42">
        <v>2.2636180783160262</v>
      </c>
      <c r="S154" s="42">
        <v>4.5412091077327688</v>
      </c>
      <c r="T154" s="42">
        <v>1.4252410122730537</v>
      </c>
      <c r="U154" s="42">
        <v>15.649705232802157</v>
      </c>
      <c r="V154" s="42">
        <v>0.26548607091360804</v>
      </c>
      <c r="W154" s="42">
        <v>0.726593457237243</v>
      </c>
      <c r="X154" s="42">
        <v>8.0344468829118227</v>
      </c>
      <c r="Y154" s="42">
        <v>1.4392139633737699</v>
      </c>
      <c r="Z154" s="42">
        <v>1.2296196968630266</v>
      </c>
      <c r="AA154" s="42">
        <v>0.13972951100716213</v>
      </c>
      <c r="AB154" s="42">
        <v>3.7587238460926611</v>
      </c>
      <c r="AC154" s="42">
        <v>22.747964391965994</v>
      </c>
      <c r="AD154" s="42">
        <v>8.7470673890483486</v>
      </c>
      <c r="AE154" s="42">
        <v>45.356199272924826</v>
      </c>
      <c r="AF154" s="42">
        <v>20.777778286765006</v>
      </c>
      <c r="AG154" s="42">
        <v>13.31622239898255</v>
      </c>
      <c r="AH154" s="42">
        <v>16.557947054348713</v>
      </c>
      <c r="AI154" s="42">
        <v>0.58686394623008087</v>
      </c>
      <c r="AJ154" s="42">
        <v>19.548158589901981</v>
      </c>
      <c r="AK154" s="42">
        <v>0</v>
      </c>
      <c r="AL154" s="42">
        <v>11.793170729004483</v>
      </c>
      <c r="AM154" s="42">
        <v>14.028842905119077</v>
      </c>
      <c r="AN154" s="42">
        <v>0.30740492421575666</v>
      </c>
      <c r="AO154" s="42">
        <v>47.186655867118645</v>
      </c>
      <c r="AP154" s="42">
        <v>87.219160770670598</v>
      </c>
      <c r="AQ154" s="42">
        <v>43.693418091939598</v>
      </c>
      <c r="AR154" s="42">
        <v>21.923560277023736</v>
      </c>
      <c r="AS154" s="42">
        <v>20.428454509247103</v>
      </c>
      <c r="AT154" s="42">
        <v>2.7386984157403775</v>
      </c>
      <c r="AU154" s="42">
        <v>6.3576927508258763</v>
      </c>
      <c r="AV154" s="42">
        <v>8.6632296824440509</v>
      </c>
      <c r="AW154" s="42">
        <v>0</v>
      </c>
      <c r="AX154" s="42">
        <v>16.264515081233672</v>
      </c>
      <c r="AY154" s="42">
        <v>17.731674946808873</v>
      </c>
      <c r="AZ154" s="42">
        <v>3.0461033399561344</v>
      </c>
      <c r="BA154" s="42">
        <v>0.37726967971933772</v>
      </c>
      <c r="BB154" s="42">
        <v>2.4592393937260533</v>
      </c>
      <c r="BC154" s="42">
        <v>3.3395353130711749</v>
      </c>
      <c r="BD154" s="42">
        <v>8.1462304917175512</v>
      </c>
      <c r="BE154" s="42">
        <v>8.6911755846454835</v>
      </c>
      <c r="BF154" s="42">
        <v>5.281775516070728</v>
      </c>
      <c r="BG154" s="42">
        <v>6.1620714354158492</v>
      </c>
      <c r="BH154" s="42">
        <v>0.76851231053939162</v>
      </c>
      <c r="BI154" s="42">
        <v>48.458194417283821</v>
      </c>
      <c r="BJ154" s="42">
        <v>5.5891804402864849E-2</v>
      </c>
      <c r="BK154" s="42">
        <v>35.575133502423476</v>
      </c>
      <c r="BL154" s="42">
        <v>14.839274068960618</v>
      </c>
      <c r="BM154" s="42">
        <v>0.32137787531647288</v>
      </c>
      <c r="BN154" s="42">
        <v>0.29343197311504043</v>
      </c>
      <c r="BO154" s="42">
        <v>3.4513189218769043</v>
      </c>
      <c r="BP154" s="42">
        <v>0.83837706604297269</v>
      </c>
      <c r="BQ154" s="42">
        <v>2.1518344695102969</v>
      </c>
      <c r="BR154" s="42">
        <v>3.5631025306826341</v>
      </c>
      <c r="BS154" s="42">
        <v>0</v>
      </c>
      <c r="BT154" s="42">
        <f t="shared" si="2"/>
        <v>707.28283881605341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120.6941381341864</v>
      </c>
      <c r="D157" s="42">
        <v>25.661990961315354</v>
      </c>
      <c r="E157" s="42">
        <v>32.946685169688749</v>
      </c>
      <c r="F157" s="42">
        <v>8.9403065284582528</v>
      </c>
      <c r="G157" s="42">
        <v>113.40944392581302</v>
      </c>
      <c r="H157" s="42">
        <v>8.7747452964497672</v>
      </c>
      <c r="I157" s="42">
        <v>12.417092400636461</v>
      </c>
      <c r="J157" s="42">
        <v>11.589286240594031</v>
      </c>
      <c r="K157" s="42">
        <v>4.1390308002121543</v>
      </c>
      <c r="L157" s="42">
        <v>0.82780616004243079</v>
      </c>
      <c r="M157" s="42">
        <v>87.581891732489183</v>
      </c>
      <c r="N157" s="42">
        <v>317.71200422428495</v>
      </c>
      <c r="O157" s="42">
        <v>99.005616741074718</v>
      </c>
      <c r="P157" s="42">
        <v>30.297705457552969</v>
      </c>
      <c r="Q157" s="42">
        <v>2.9801021761527506</v>
      </c>
      <c r="R157" s="42">
        <v>26.820919585374757</v>
      </c>
      <c r="S157" s="42">
        <v>53.807400402757999</v>
      </c>
      <c r="T157" s="42">
        <v>16.887245664865588</v>
      </c>
      <c r="U157" s="42">
        <v>185.4285798495045</v>
      </c>
      <c r="V157" s="42">
        <v>3.1456634081612371</v>
      </c>
      <c r="W157" s="42">
        <v>8.6091840644412798</v>
      </c>
      <c r="X157" s="42">
        <v>95.197708404879535</v>
      </c>
      <c r="Y157" s="42">
        <v>17.052806896874074</v>
      </c>
      <c r="Z157" s="42">
        <v>14.569388416746783</v>
      </c>
      <c r="AA157" s="42">
        <v>1.6556123200848616</v>
      </c>
      <c r="AB157" s="42">
        <v>44.535971410282777</v>
      </c>
      <c r="AC157" s="42">
        <v>269.53368570981547</v>
      </c>
      <c r="AD157" s="42">
        <v>103.64133123731233</v>
      </c>
      <c r="AE157" s="42">
        <v>537.41175909954609</v>
      </c>
      <c r="AF157" s="42">
        <v>246.18955199661892</v>
      </c>
      <c r="AG157" s="42">
        <v>157.77985410408732</v>
      </c>
      <c r="AH157" s="42">
        <v>196.19005993005609</v>
      </c>
      <c r="AI157" s="42">
        <v>6.9535717443564184</v>
      </c>
      <c r="AJ157" s="42">
        <v>231.62016357987213</v>
      </c>
      <c r="AK157" s="42">
        <v>0</v>
      </c>
      <c r="AL157" s="42">
        <v>139.7336798151623</v>
      </c>
      <c r="AM157" s="42">
        <v>166.22347693652011</v>
      </c>
      <c r="AN157" s="42">
        <v>3.6423471041866957</v>
      </c>
      <c r="AO157" s="42">
        <v>559.1002804926577</v>
      </c>
      <c r="AP157" s="42">
        <v>1033.4332101969705</v>
      </c>
      <c r="AQ157" s="42">
        <v>517.70997249053619</v>
      </c>
      <c r="AR157" s="42">
        <v>259.76557302131476</v>
      </c>
      <c r="AS157" s="42">
        <v>242.05052119640678</v>
      </c>
      <c r="AT157" s="42">
        <v>32.450001473663285</v>
      </c>
      <c r="AU157" s="42">
        <v>75.330360563861205</v>
      </c>
      <c r="AV157" s="42">
        <v>102.64796384526142</v>
      </c>
      <c r="AW157" s="42">
        <v>0</v>
      </c>
      <c r="AX157" s="42">
        <v>192.7132740578779</v>
      </c>
      <c r="AY157" s="42">
        <v>210.09720341876894</v>
      </c>
      <c r="AZ157" s="42">
        <v>36.092348577849982</v>
      </c>
      <c r="BA157" s="42">
        <v>4.4701532642291264</v>
      </c>
      <c r="BB157" s="42">
        <v>29.138776833493566</v>
      </c>
      <c r="BC157" s="42">
        <v>39.569134450028194</v>
      </c>
      <c r="BD157" s="42">
        <v>96.522198260947434</v>
      </c>
      <c r="BE157" s="42">
        <v>102.97908630927839</v>
      </c>
      <c r="BF157" s="42">
        <v>62.582145699207771</v>
      </c>
      <c r="BG157" s="42">
        <v>73.012503315742393</v>
      </c>
      <c r="BH157" s="42">
        <v>9.1058677604667384</v>
      </c>
      <c r="BI157" s="42">
        <v>574.16635260543001</v>
      </c>
      <c r="BJ157" s="42">
        <v>0.66224492803394464</v>
      </c>
      <c r="BK157" s="42">
        <v>421.51889669360577</v>
      </c>
      <c r="BL157" s="42">
        <v>175.82602839301231</v>
      </c>
      <c r="BM157" s="42">
        <v>3.8079083361951818</v>
      </c>
      <c r="BN157" s="42">
        <v>3.4767858721782092</v>
      </c>
      <c r="BO157" s="42">
        <v>40.893624306096079</v>
      </c>
      <c r="BP157" s="42">
        <v>9.93367392050917</v>
      </c>
      <c r="BQ157" s="42">
        <v>25.496429729306868</v>
      </c>
      <c r="BR157" s="42">
        <v>42.218114162163971</v>
      </c>
      <c r="BS157" s="42">
        <v>0</v>
      </c>
      <c r="BT157" s="42">
        <f t="shared" si="2"/>
        <v>8380.3784418055548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48974.982179720544</v>
      </c>
      <c r="D189" s="42">
        <v>8344.1462302261771</v>
      </c>
      <c r="E189" s="42">
        <v>10471.568272716402</v>
      </c>
      <c r="F189" s="42">
        <v>3096.4983741603933</v>
      </c>
      <c r="G189" s="42">
        <v>46332.14918387022</v>
      </c>
      <c r="H189" s="42">
        <v>5686.371751716033</v>
      </c>
      <c r="I189" s="42">
        <v>3267.9081135789565</v>
      </c>
      <c r="J189" s="42">
        <v>5066.6430059347413</v>
      </c>
      <c r="K189" s="42">
        <v>1775.5154616303555</v>
      </c>
      <c r="L189" s="42">
        <v>376.88715647948442</v>
      </c>
      <c r="M189" s="42">
        <v>30772.772933912998</v>
      </c>
      <c r="N189" s="42">
        <v>107508.60247871057</v>
      </c>
      <c r="O189" s="42">
        <v>26348.340983546685</v>
      </c>
      <c r="P189" s="42">
        <v>10259.678594004392</v>
      </c>
      <c r="Q189" s="42">
        <v>1744.0664750991032</v>
      </c>
      <c r="R189" s="42">
        <v>14053.899429717269</v>
      </c>
      <c r="S189" s="42">
        <v>21096.684071986088</v>
      </c>
      <c r="T189" s="42">
        <v>6888.9663344138144</v>
      </c>
      <c r="U189" s="42">
        <v>79992.85661247361</v>
      </c>
      <c r="V189" s="42">
        <v>1477.3620352905109</v>
      </c>
      <c r="W189" s="42">
        <v>4482.9303199271526</v>
      </c>
      <c r="X189" s="42">
        <v>45323.158615149725</v>
      </c>
      <c r="Y189" s="42">
        <v>7727.7221724220617</v>
      </c>
      <c r="Z189" s="42">
        <v>5116.5463038340422</v>
      </c>
      <c r="AA189" s="42">
        <v>590.56984894139339</v>
      </c>
      <c r="AB189" s="42">
        <v>35719.097314199695</v>
      </c>
      <c r="AC189" s="42">
        <v>46068.172283686217</v>
      </c>
      <c r="AD189" s="42">
        <v>8461.7237164658818</v>
      </c>
      <c r="AE189" s="42">
        <v>102534.07688944897</v>
      </c>
      <c r="AF189" s="42">
        <v>24847.076612136319</v>
      </c>
      <c r="AG189" s="42">
        <v>16439.258871302955</v>
      </c>
      <c r="AH189" s="42">
        <v>21636.455298542933</v>
      </c>
      <c r="AI189" s="42">
        <v>1226.5321395640688</v>
      </c>
      <c r="AJ189" s="42">
        <v>20194.575053957225</v>
      </c>
      <c r="AK189" s="42">
        <v>5196.0099609535955</v>
      </c>
      <c r="AL189" s="42">
        <v>18023.140454025433</v>
      </c>
      <c r="AM189" s="42">
        <v>22356.27088701701</v>
      </c>
      <c r="AN189" s="42">
        <v>12868.496463466623</v>
      </c>
      <c r="AO189" s="42">
        <v>77684.238475463571</v>
      </c>
      <c r="AP189" s="42">
        <v>166871.59465472391</v>
      </c>
      <c r="AQ189" s="42">
        <v>106388.84700660189</v>
      </c>
      <c r="AR189" s="42">
        <v>12516.011535985344</v>
      </c>
      <c r="AS189" s="42">
        <v>83800.361287243111</v>
      </c>
      <c r="AT189" s="42">
        <v>33068.696222015475</v>
      </c>
      <c r="AU189" s="42">
        <v>14833.714247718792</v>
      </c>
      <c r="AV189" s="42">
        <v>108331.81924102626</v>
      </c>
      <c r="AW189" s="42">
        <v>0</v>
      </c>
      <c r="AX189" s="42">
        <v>42455.285395199186</v>
      </c>
      <c r="AY189" s="42">
        <v>48047.221952241394</v>
      </c>
      <c r="AZ189" s="42">
        <v>11347.426117181356</v>
      </c>
      <c r="BA189" s="42">
        <v>3071.6126207315797</v>
      </c>
      <c r="BB189" s="42">
        <v>6681.0481780060845</v>
      </c>
      <c r="BC189" s="42">
        <v>9054.4479402377874</v>
      </c>
      <c r="BD189" s="42">
        <v>25420.709849466311</v>
      </c>
      <c r="BE189" s="42">
        <v>23691.053025901543</v>
      </c>
      <c r="BF189" s="42">
        <v>4603.7844570285897</v>
      </c>
      <c r="BG189" s="42">
        <v>21767.356216508368</v>
      </c>
      <c r="BH189" s="42">
        <v>1551.8560589435206</v>
      </c>
      <c r="BI189" s="42">
        <v>123374.01175683066</v>
      </c>
      <c r="BJ189" s="42">
        <v>257.07833348664639</v>
      </c>
      <c r="BK189" s="42">
        <v>110967.6592647293</v>
      </c>
      <c r="BL189" s="42">
        <v>40334.819191551513</v>
      </c>
      <c r="BM189" s="42">
        <v>1804.4144967977834</v>
      </c>
      <c r="BN189" s="42">
        <v>5161.8219541515828</v>
      </c>
      <c r="BO189" s="42">
        <v>4030.9539064018963</v>
      </c>
      <c r="BP189" s="42">
        <v>3848.5071001754895</v>
      </c>
      <c r="BQ189" s="42">
        <v>7458.1355841372006</v>
      </c>
      <c r="BR189" s="42">
        <v>10639.313729249372</v>
      </c>
      <c r="BS189" s="42">
        <v>0</v>
      </c>
      <c r="BT189" s="42">
        <f t="shared" si="2"/>
        <v>1941411.512683966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74.595912401820371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74.595912401820371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8556.7907908647503</v>
      </c>
      <c r="D192" s="42">
        <v>1456.639712675536</v>
      </c>
      <c r="E192" s="42">
        <v>1829.5283424981114</v>
      </c>
      <c r="F192" s="42">
        <v>540.52022718440617</v>
      </c>
      <c r="G192" s="42">
        <v>8063.7838785497333</v>
      </c>
      <c r="H192" s="42">
        <v>989.0235527803444</v>
      </c>
      <c r="I192" s="42">
        <v>567.50189913602765</v>
      </c>
      <c r="J192" s="42">
        <v>881.38952961695202</v>
      </c>
      <c r="K192" s="42">
        <v>308.73049381654931</v>
      </c>
      <c r="L192" s="42">
        <v>65.568764424762534</v>
      </c>
      <c r="M192" s="42">
        <v>5355.5063872037772</v>
      </c>
      <c r="N192" s="42">
        <v>18711.259267417223</v>
      </c>
      <c r="O192" s="42">
        <v>4571.5581588565037</v>
      </c>
      <c r="P192" s="42">
        <v>1784.8757421978744</v>
      </c>
      <c r="Q192" s="42">
        <v>303.34448582264309</v>
      </c>
      <c r="R192" s="42">
        <v>2444.254206778734</v>
      </c>
      <c r="S192" s="42">
        <v>3669.4791004895733</v>
      </c>
      <c r="T192" s="42">
        <v>1198.509162038469</v>
      </c>
      <c r="U192" s="42">
        <v>13920.124552889563</v>
      </c>
      <c r="V192" s="42">
        <v>256.9816408213531</v>
      </c>
      <c r="W192" s="42">
        <v>780.09473169896955</v>
      </c>
      <c r="X192" s="42">
        <v>7884.1647476199951</v>
      </c>
      <c r="Y192" s="42">
        <v>1344.7621337027385</v>
      </c>
      <c r="Z192" s="42">
        <v>895.87818354391152</v>
      </c>
      <c r="AA192" s="42">
        <v>103.45831982759834</v>
      </c>
      <c r="AB192" s="42">
        <v>6207.8914686233138</v>
      </c>
      <c r="AC192" s="42">
        <v>8003.2831306481467</v>
      </c>
      <c r="AD192" s="42">
        <v>1459.8239728184367</v>
      </c>
      <c r="AE192" s="42">
        <v>18031.002185006168</v>
      </c>
      <c r="AF192" s="42">
        <v>4350.0567316142424</v>
      </c>
      <c r="AG192" s="42">
        <v>2859.8961230134114</v>
      </c>
      <c r="AH192" s="42">
        <v>3770.3454572483547</v>
      </c>
      <c r="AI192" s="42">
        <v>215.20185131232336</v>
      </c>
      <c r="AJ192" s="42">
        <v>3543.9880696764208</v>
      </c>
      <c r="AK192" s="42">
        <v>855.31523435256213</v>
      </c>
      <c r="AL192" s="42">
        <v>3174.029176807217</v>
      </c>
      <c r="AM192" s="42">
        <v>3896.9141556866912</v>
      </c>
      <c r="AN192" s="42">
        <v>2231.9312859375323</v>
      </c>
      <c r="AO192" s="42">
        <v>13464.391092856509</v>
      </c>
      <c r="AP192" s="42">
        <v>28993.873984966744</v>
      </c>
      <c r="AQ192" s="42">
        <v>18612.146743305388</v>
      </c>
      <c r="AR192" s="42">
        <v>2196.8157492716905</v>
      </c>
      <c r="AS192" s="42">
        <v>14573.967427088724</v>
      </c>
      <c r="AT192" s="42">
        <v>5827.60425600914</v>
      </c>
      <c r="AU192" s="42">
        <v>2596.7126128935502</v>
      </c>
      <c r="AV192" s="42">
        <v>18861.942572702785</v>
      </c>
      <c r="AW192" s="42">
        <v>0</v>
      </c>
      <c r="AX192" s="42">
        <v>7440.9484883665082</v>
      </c>
      <c r="AY192" s="42">
        <v>8420.5836822099282</v>
      </c>
      <c r="AZ192" s="42">
        <v>1994.9687023407284</v>
      </c>
      <c r="BA192" s="42">
        <v>532.67240373615221</v>
      </c>
      <c r="BB192" s="42">
        <v>1170.9027714081312</v>
      </c>
      <c r="BC192" s="42">
        <v>1587.2733300396314</v>
      </c>
      <c r="BD192" s="42">
        <v>4469.6258276338776</v>
      </c>
      <c r="BE192" s="42">
        <v>4152.5075179499454</v>
      </c>
      <c r="BF192" s="42">
        <v>811.86425481344384</v>
      </c>
      <c r="BG192" s="42">
        <v>3818.557147606828</v>
      </c>
      <c r="BH192" s="42">
        <v>271.35453473109493</v>
      </c>
      <c r="BI192" s="42">
        <v>21498.172232242941</v>
      </c>
      <c r="BJ192" s="42">
        <v>44.627195444244627</v>
      </c>
      <c r="BK192" s="42">
        <v>19346.520612609533</v>
      </c>
      <c r="BL192" s="42">
        <v>7033.0478979556947</v>
      </c>
      <c r="BM192" s="42">
        <v>311.51948187636549</v>
      </c>
      <c r="BN192" s="42">
        <v>898.58417760191094</v>
      </c>
      <c r="BO192" s="42">
        <v>704.02394749595908</v>
      </c>
      <c r="BP192" s="42">
        <v>671.57145357328523</v>
      </c>
      <c r="BQ192" s="42">
        <v>1302.2701628329426</v>
      </c>
      <c r="BR192" s="42">
        <v>1860.4469178497739</v>
      </c>
      <c r="BS192" s="42">
        <v>0</v>
      </c>
      <c r="BT192" s="42">
        <f t="shared" si="2"/>
        <v>338552.90403461439</v>
      </c>
    </row>
    <row r="193" spans="1:72" x14ac:dyDescent="0.25">
      <c r="A193" s="10" t="s">
        <v>184</v>
      </c>
      <c r="B193" s="8" t="s">
        <v>185</v>
      </c>
      <c r="C193" s="42">
        <v>74340.987096134486</v>
      </c>
      <c r="D193" s="42">
        <v>12714.923559508086</v>
      </c>
      <c r="E193" s="42">
        <v>15905.315274739336</v>
      </c>
      <c r="F193" s="42">
        <v>4718.7051125139278</v>
      </c>
      <c r="G193" s="42">
        <v>66841.490780024833</v>
      </c>
      <c r="H193" s="42">
        <v>8237.8858846633666</v>
      </c>
      <c r="I193" s="42">
        <v>4787.946335126313</v>
      </c>
      <c r="J193" s="42">
        <v>7334.0632661375257</v>
      </c>
      <c r="K193" s="42">
        <v>2569.2540112158927</v>
      </c>
      <c r="L193" s="42">
        <v>549.03845761641367</v>
      </c>
      <c r="M193" s="42">
        <v>44397.286730937049</v>
      </c>
      <c r="N193" s="42">
        <v>155219.43651386781</v>
      </c>
      <c r="O193" s="42">
        <v>38933.404164058302</v>
      </c>
      <c r="P193" s="42">
        <v>14879.382479788559</v>
      </c>
      <c r="Q193" s="42">
        <v>2529.8043689014985</v>
      </c>
      <c r="R193" s="42">
        <v>20384.799866886926</v>
      </c>
      <c r="S193" s="42">
        <v>30574.86194949807</v>
      </c>
      <c r="T193" s="42">
        <v>9967.7572203227101</v>
      </c>
      <c r="U193" s="42">
        <v>115521.35087682308</v>
      </c>
      <c r="V193" s="42">
        <v>2140.8292487066574</v>
      </c>
      <c r="W193" s="42">
        <v>6496.0141188651423</v>
      </c>
      <c r="X193" s="42">
        <v>65615.606926935681</v>
      </c>
      <c r="Y193" s="42">
        <v>11183.966643778664</v>
      </c>
      <c r="Z193" s="42">
        <v>7575.8518322632062</v>
      </c>
      <c r="AA193" s="42">
        <v>900.64658699199981</v>
      </c>
      <c r="AB193" s="42">
        <v>50792.176836598883</v>
      </c>
      <c r="AC193" s="42">
        <v>65184.55617192202</v>
      </c>
      <c r="AD193" s="42">
        <v>15438.796514298387</v>
      </c>
      <c r="AE193" s="42">
        <v>171477.05637170176</v>
      </c>
      <c r="AF193" s="42">
        <v>41570.245273941153</v>
      </c>
      <c r="AG193" s="42">
        <v>28230.991175803134</v>
      </c>
      <c r="AH193" s="42">
        <v>36804.845299848108</v>
      </c>
      <c r="AI193" s="42">
        <v>1972.0244661097645</v>
      </c>
      <c r="AJ193" s="42">
        <v>32720.109132594403</v>
      </c>
      <c r="AK193" s="42">
        <v>12104.786751135902</v>
      </c>
      <c r="AL193" s="42">
        <v>28847.205905151011</v>
      </c>
      <c r="AM193" s="42">
        <v>33171.350021390943</v>
      </c>
      <c r="AN193" s="42">
        <v>18527.912674531803</v>
      </c>
      <c r="AO193" s="42">
        <v>117537.99185798567</v>
      </c>
      <c r="AP193" s="42">
        <v>244812.29644492385</v>
      </c>
      <c r="AQ193" s="42">
        <v>176809.22147404531</v>
      </c>
      <c r="AR193" s="42">
        <v>20388.712744479129</v>
      </c>
      <c r="AS193" s="42">
        <v>133561.79379929826</v>
      </c>
      <c r="AT193" s="42">
        <v>52307.181359089154</v>
      </c>
      <c r="AU193" s="42">
        <v>24433.152195128132</v>
      </c>
      <c r="AV193" s="42">
        <v>171008.01681871453</v>
      </c>
      <c r="AW193" s="42">
        <v>0</v>
      </c>
      <c r="AX193" s="42">
        <v>69534.373331284442</v>
      </c>
      <c r="AY193" s="42">
        <v>78686.181156968072</v>
      </c>
      <c r="AZ193" s="42">
        <v>18225.559461523801</v>
      </c>
      <c r="BA193" s="42">
        <v>5163.9076939311053</v>
      </c>
      <c r="BB193" s="42">
        <v>10941.462936760818</v>
      </c>
      <c r="BC193" s="42">
        <v>14836.910210444239</v>
      </c>
      <c r="BD193" s="42">
        <v>40640.625182593678</v>
      </c>
      <c r="BE193" s="42">
        <v>38775.559793017441</v>
      </c>
      <c r="BF193" s="42">
        <v>7447.6571632892683</v>
      </c>
      <c r="BG193" s="42">
        <v>35465.34518486233</v>
      </c>
      <c r="BH193" s="42">
        <v>2568.155187733707</v>
      </c>
      <c r="BI193" s="42">
        <v>188586.74957365851</v>
      </c>
      <c r="BJ193" s="42">
        <v>401.33462527176562</v>
      </c>
      <c r="BK193" s="42">
        <v>169131.7402514962</v>
      </c>
      <c r="BL193" s="42">
        <v>62026.967418243446</v>
      </c>
      <c r="BM193" s="42">
        <v>3015.4813560206885</v>
      </c>
      <c r="BN193" s="42">
        <v>7575.7629672861294</v>
      </c>
      <c r="BO193" s="42">
        <v>6121.0544743369783</v>
      </c>
      <c r="BP193" s="42">
        <v>5862.1579053275136</v>
      </c>
      <c r="BQ193" s="42">
        <v>11345.182561844271</v>
      </c>
      <c r="BR193" s="42">
        <v>15989.272940670502</v>
      </c>
      <c r="BS193" s="42">
        <v>0</v>
      </c>
      <c r="BT193" s="42">
        <f t="shared" si="2"/>
        <v>2994362.4739715625</v>
      </c>
    </row>
    <row r="194" spans="1:72" x14ac:dyDescent="0.25">
      <c r="A194" s="10" t="s">
        <v>186</v>
      </c>
      <c r="B194" s="8" t="s">
        <v>187</v>
      </c>
      <c r="C194" s="42">
        <v>5677.3364404460772</v>
      </c>
      <c r="D194" s="42">
        <v>967.43503159667489</v>
      </c>
      <c r="E194" s="42">
        <v>1216.2886036377859</v>
      </c>
      <c r="F194" s="42">
        <v>357.54808417865053</v>
      </c>
      <c r="G194" s="42">
        <v>5125.0764302998505</v>
      </c>
      <c r="H194" s="42">
        <v>627.17979077381358</v>
      </c>
      <c r="I194" s="42">
        <v>361.21538951225244</v>
      </c>
      <c r="J194" s="42">
        <v>560.81024646841206</v>
      </c>
      <c r="K194" s="42">
        <v>196.68357181700367</v>
      </c>
      <c r="L194" s="42">
        <v>41.711259729392509</v>
      </c>
      <c r="M194" s="42">
        <v>3398.7247162818321</v>
      </c>
      <c r="N194" s="42">
        <v>11878.882112005689</v>
      </c>
      <c r="O194" s="42">
        <v>2926.7316656507728</v>
      </c>
      <c r="P194" s="42">
        <v>1145.4999164853405</v>
      </c>
      <c r="Q194" s="42">
        <v>192.4844100321647</v>
      </c>
      <c r="R194" s="42">
        <v>1556.5568635267111</v>
      </c>
      <c r="S194" s="42">
        <v>2331.8093961421969</v>
      </c>
      <c r="T194" s="42">
        <v>761.71230016452944</v>
      </c>
      <c r="U194" s="42">
        <v>8844.1785040877839</v>
      </c>
      <c r="V194" s="42">
        <v>167.44186461635434</v>
      </c>
      <c r="W194" s="42">
        <v>507.73758402467888</v>
      </c>
      <c r="X194" s="42">
        <v>5005.3494284673752</v>
      </c>
      <c r="Y194" s="42">
        <v>862.31756212424011</v>
      </c>
      <c r="Z194" s="42">
        <v>584.30408809315179</v>
      </c>
      <c r="AA194" s="42">
        <v>67.945240674119489</v>
      </c>
      <c r="AB194" s="42">
        <v>3919.1540987929111</v>
      </c>
      <c r="AC194" s="42">
        <v>5013.4780787602149</v>
      </c>
      <c r="AD194" s="42">
        <v>1048.3448645484623</v>
      </c>
      <c r="AE194" s="42">
        <v>12666.365709620981</v>
      </c>
      <c r="AF194" s="42">
        <v>3167.5014036921161</v>
      </c>
      <c r="AG194" s="42">
        <v>1983.5087764201553</v>
      </c>
      <c r="AH194" s="42">
        <v>2622.1955864240117</v>
      </c>
      <c r="AI194" s="42">
        <v>145.48597869989817</v>
      </c>
      <c r="AJ194" s="42">
        <v>2414.4476272753177</v>
      </c>
      <c r="AK194" s="42">
        <v>678.41471901768045</v>
      </c>
      <c r="AL194" s="42">
        <v>2270.3201334122009</v>
      </c>
      <c r="AM194" s="42">
        <v>2527.9612121507148</v>
      </c>
      <c r="AN194" s="42">
        <v>1405.7669550861428</v>
      </c>
      <c r="AO194" s="42">
        <v>8980.5904726489298</v>
      </c>
      <c r="AP194" s="42">
        <v>18481.898180990738</v>
      </c>
      <c r="AQ194" s="42">
        <v>12823.101887071438</v>
      </c>
      <c r="AR194" s="42">
        <v>1503.8528133455243</v>
      </c>
      <c r="AS194" s="42">
        <v>9800.5949183852008</v>
      </c>
      <c r="AT194" s="42">
        <v>3938.8460412344284</v>
      </c>
      <c r="AU194" s="42">
        <v>1802.4189617299767</v>
      </c>
      <c r="AV194" s="42">
        <v>12554.262340182911</v>
      </c>
      <c r="AW194" s="42">
        <v>0</v>
      </c>
      <c r="AX194" s="42">
        <v>5174.4691014824421</v>
      </c>
      <c r="AY194" s="42">
        <v>5859.7768273851452</v>
      </c>
      <c r="AZ194" s="42">
        <v>1385.3871241780739</v>
      </c>
      <c r="BA194" s="42">
        <v>371.77768304797138</v>
      </c>
      <c r="BB194" s="42">
        <v>813.24446792511344</v>
      </c>
      <c r="BC194" s="42">
        <v>1100.6402795472889</v>
      </c>
      <c r="BD194" s="42">
        <v>3047.7361818689933</v>
      </c>
      <c r="BE194" s="42">
        <v>2876.9226365804657</v>
      </c>
      <c r="BF194" s="42">
        <v>553.81666382200842</v>
      </c>
      <c r="BG194" s="42">
        <v>2659.6229629957934</v>
      </c>
      <c r="BH194" s="42">
        <v>185.53138707653017</v>
      </c>
      <c r="BI194" s="42">
        <v>14202.504352448748</v>
      </c>
      <c r="BJ194" s="42">
        <v>29.33770138773653</v>
      </c>
      <c r="BK194" s="42">
        <v>12743.814666541279</v>
      </c>
      <c r="BL194" s="42">
        <v>4648.2106342504221</v>
      </c>
      <c r="BM194" s="42">
        <v>212.18794843004704</v>
      </c>
      <c r="BN194" s="42">
        <v>574.72835519739931</v>
      </c>
      <c r="BO194" s="42">
        <v>459.63706842332743</v>
      </c>
      <c r="BP194" s="42">
        <v>438.7974036224216</v>
      </c>
      <c r="BQ194" s="42">
        <v>855.33823316441431</v>
      </c>
      <c r="BR194" s="42">
        <v>1209.9373311326049</v>
      </c>
      <c r="BS194" s="42">
        <v>0</v>
      </c>
      <c r="BT194" s="42">
        <f t="shared" si="2"/>
        <v>224514.89027083508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12732.076467541026</v>
      </c>
      <c r="D207" s="42">
        <v>31.209129491962511</v>
      </c>
      <c r="E207" s="42">
        <v>0</v>
      </c>
      <c r="F207" s="42">
        <v>3013.5535437439003</v>
      </c>
      <c r="G207" s="42">
        <v>63898.195904433887</v>
      </c>
      <c r="H207" s="42">
        <v>2111.6097014261836</v>
      </c>
      <c r="I207" s="42">
        <v>736.53545601031533</v>
      </c>
      <c r="J207" s="42">
        <v>3218.2854332111742</v>
      </c>
      <c r="K207" s="42">
        <v>0</v>
      </c>
      <c r="L207" s="42">
        <v>3682.6772800515764</v>
      </c>
      <c r="M207" s="42">
        <v>286074.11620994547</v>
      </c>
      <c r="N207" s="42">
        <v>6786759.1457128124</v>
      </c>
      <c r="O207" s="42">
        <v>5769.3196778841902</v>
      </c>
      <c r="P207" s="42">
        <v>25796.218072876534</v>
      </c>
      <c r="Q207" s="42">
        <v>1640.3518460975497</v>
      </c>
      <c r="R207" s="42">
        <v>16915.348184643681</v>
      </c>
      <c r="S207" s="42">
        <v>276597.77613100602</v>
      </c>
      <c r="T207" s="42">
        <v>6519.5871508709688</v>
      </c>
      <c r="U207" s="42">
        <v>607895.16933998489</v>
      </c>
      <c r="V207" s="42">
        <v>2870.6157306707119</v>
      </c>
      <c r="W207" s="42">
        <v>779.60405470922353</v>
      </c>
      <c r="X207" s="42">
        <v>242931.86396543621</v>
      </c>
      <c r="Y207" s="42">
        <v>729.04526493224432</v>
      </c>
      <c r="Z207" s="42">
        <v>8120.6154938086456</v>
      </c>
      <c r="AA207" s="42">
        <v>3792.5334158632845</v>
      </c>
      <c r="AB207" s="42">
        <v>8505.1119691496242</v>
      </c>
      <c r="AC207" s="42">
        <v>1410.6526530367055</v>
      </c>
      <c r="AD207" s="42">
        <v>0</v>
      </c>
      <c r="AE207" s="42">
        <v>240862.07449752925</v>
      </c>
      <c r="AF207" s="42">
        <v>1435.6199566302755</v>
      </c>
      <c r="AG207" s="42">
        <v>1560.4564745981256</v>
      </c>
      <c r="AH207" s="42">
        <v>7650.60600365969</v>
      </c>
      <c r="AI207" s="42">
        <v>0</v>
      </c>
      <c r="AJ207" s="42">
        <v>936.2738847588754</v>
      </c>
      <c r="AK207" s="42">
        <v>0</v>
      </c>
      <c r="AL207" s="42">
        <v>0</v>
      </c>
      <c r="AM207" s="42">
        <v>24728.865844251417</v>
      </c>
      <c r="AN207" s="42">
        <v>335.18605074367736</v>
      </c>
      <c r="AO207" s="42">
        <v>62126.765714470093</v>
      </c>
      <c r="AP207" s="42">
        <v>127566.06843321709</v>
      </c>
      <c r="AQ207" s="42">
        <v>150907.37638025585</v>
      </c>
      <c r="AR207" s="42">
        <v>111616.33071505473</v>
      </c>
      <c r="AS207" s="42">
        <v>30946.972804230027</v>
      </c>
      <c r="AT207" s="42">
        <v>0</v>
      </c>
      <c r="AU207" s="42">
        <v>730.29363011192277</v>
      </c>
      <c r="AV207" s="42">
        <v>0</v>
      </c>
      <c r="AW207" s="42">
        <v>0</v>
      </c>
      <c r="AX207" s="42">
        <v>15577.100712028328</v>
      </c>
      <c r="AY207" s="42">
        <v>31976.249894874949</v>
      </c>
      <c r="AZ207" s="42">
        <v>0</v>
      </c>
      <c r="BA207" s="42">
        <v>0</v>
      </c>
      <c r="BB207" s="42">
        <v>264.02923550200285</v>
      </c>
      <c r="BC207" s="42">
        <v>9201.6997394102273</v>
      </c>
      <c r="BD207" s="42">
        <v>3899.2686387257963</v>
      </c>
      <c r="BE207" s="42">
        <v>383.8722927511389</v>
      </c>
      <c r="BF207" s="42">
        <v>0</v>
      </c>
      <c r="BG207" s="42">
        <v>12114.759886190008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23729.549517918775</v>
      </c>
      <c r="BO207" s="42">
        <v>567.38197416387845</v>
      </c>
      <c r="BP207" s="42">
        <v>39918.349167989567</v>
      </c>
      <c r="BQ207" s="42">
        <v>0</v>
      </c>
      <c r="BR207" s="42">
        <v>873.85562577495034</v>
      </c>
      <c r="BS207" s="42">
        <v>0</v>
      </c>
      <c r="BT207" s="42">
        <f t="shared" si="3"/>
        <v>9272440.2248644736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8.0751339421004598E-2</v>
      </c>
      <c r="D212" s="42">
        <v>1.5277280431000871E-2</v>
      </c>
      <c r="E212" s="42">
        <v>1.7459749064000996E-2</v>
      </c>
      <c r="F212" s="42">
        <v>5.8199163546669985E-3</v>
      </c>
      <c r="G212" s="42">
        <v>2.1824686330001244E-2</v>
      </c>
      <c r="H212" s="42">
        <v>3.6374477216668741E-3</v>
      </c>
      <c r="I212" s="42">
        <v>3.6374477216668741E-3</v>
      </c>
      <c r="J212" s="42">
        <v>2.9099581773334993E-3</v>
      </c>
      <c r="K212" s="42">
        <v>1.0912343165000622E-3</v>
      </c>
      <c r="L212" s="42">
        <v>3.6374477216668741E-4</v>
      </c>
      <c r="M212" s="42">
        <v>1.4549790886667496E-2</v>
      </c>
      <c r="N212" s="42">
        <v>5.2379247192002987E-2</v>
      </c>
      <c r="O212" s="42">
        <v>3.928443539400224E-2</v>
      </c>
      <c r="P212" s="42">
        <v>6.9111506711670607E-3</v>
      </c>
      <c r="Q212" s="42">
        <v>1.0912343165000622E-3</v>
      </c>
      <c r="R212" s="42">
        <v>9.82110884850056E-3</v>
      </c>
      <c r="S212" s="42">
        <v>1.3822301342334121E-2</v>
      </c>
      <c r="T212" s="42">
        <v>4.0011924938335615E-3</v>
      </c>
      <c r="U212" s="42">
        <v>4.1103159254835681E-2</v>
      </c>
      <c r="V212" s="42">
        <v>1.0912343165000622E-3</v>
      </c>
      <c r="W212" s="42">
        <v>2.9099581773334993E-3</v>
      </c>
      <c r="X212" s="42">
        <v>2.800834745683493E-2</v>
      </c>
      <c r="Y212" s="42">
        <v>4.7286820381669363E-3</v>
      </c>
      <c r="Z212" s="42">
        <v>9.4573640763338726E-3</v>
      </c>
      <c r="AA212" s="42">
        <v>1.0912343165000622E-3</v>
      </c>
      <c r="AB212" s="42">
        <v>4.3649372660002489E-2</v>
      </c>
      <c r="AC212" s="42">
        <v>3.6374477216668741E-3</v>
      </c>
      <c r="AD212" s="42">
        <v>7.8205126015837789E-2</v>
      </c>
      <c r="AE212" s="42">
        <v>0.36847345420485433</v>
      </c>
      <c r="AF212" s="42">
        <v>0.11748956140984003</v>
      </c>
      <c r="AG212" s="42">
        <v>0.10039355711800572</v>
      </c>
      <c r="AH212" s="42">
        <v>0.12149075390367359</v>
      </c>
      <c r="AI212" s="42">
        <v>3.6374477216668741E-3</v>
      </c>
      <c r="AJ212" s="42">
        <v>0.13604054479034108</v>
      </c>
      <c r="AK212" s="42">
        <v>0.12330947776450703</v>
      </c>
      <c r="AL212" s="42">
        <v>4.7286820381669363E-2</v>
      </c>
      <c r="AM212" s="42">
        <v>2.6189623596001493E-2</v>
      </c>
      <c r="AN212" s="42">
        <v>3.6374477216668741E-3</v>
      </c>
      <c r="AO212" s="42">
        <v>0.13676803433467447</v>
      </c>
      <c r="AP212" s="42">
        <v>0.13858675819550789</v>
      </c>
      <c r="AQ212" s="42">
        <v>0.31900416519018487</v>
      </c>
      <c r="AR212" s="42">
        <v>4.401311743216918E-2</v>
      </c>
      <c r="AS212" s="42">
        <v>0.21133571262884537</v>
      </c>
      <c r="AT212" s="42">
        <v>7.0930230572504041E-2</v>
      </c>
      <c r="AU212" s="42">
        <v>6.0017887407503426E-2</v>
      </c>
      <c r="AV212" s="42">
        <v>0.23243290941451325</v>
      </c>
      <c r="AW212" s="42">
        <v>0</v>
      </c>
      <c r="AX212" s="42">
        <v>0.16041144452550915</v>
      </c>
      <c r="AY212" s="42">
        <v>0.18150864131117703</v>
      </c>
      <c r="AZ212" s="42">
        <v>3.2737029495001867E-2</v>
      </c>
      <c r="BA212" s="42">
        <v>1.7459749064000996E-2</v>
      </c>
      <c r="BB212" s="42">
        <v>2.5098389279501431E-2</v>
      </c>
      <c r="BC212" s="42">
        <v>3.45557533558353E-2</v>
      </c>
      <c r="BD212" s="42">
        <v>6.6929038078670483E-2</v>
      </c>
      <c r="BE212" s="42">
        <v>8.8753724408671728E-2</v>
      </c>
      <c r="BF212" s="42">
        <v>1.4549790886667496E-2</v>
      </c>
      <c r="BG212" s="42">
        <v>7.675014692717104E-2</v>
      </c>
      <c r="BH212" s="42">
        <v>6.5474058990003733E-3</v>
      </c>
      <c r="BI212" s="42">
        <v>0.26698866277034855</v>
      </c>
      <c r="BJ212" s="42">
        <v>7.2748954433337482E-4</v>
      </c>
      <c r="BK212" s="42">
        <v>0.21861060807217914</v>
      </c>
      <c r="BL212" s="42">
        <v>9.0208703497338477E-2</v>
      </c>
      <c r="BM212" s="42">
        <v>0.12003577481500685</v>
      </c>
      <c r="BN212" s="42">
        <v>5.2742991964169678E-2</v>
      </c>
      <c r="BO212" s="42">
        <v>6.5474058990003733E-3</v>
      </c>
      <c r="BP212" s="42">
        <v>1.8550983380501058E-2</v>
      </c>
      <c r="BQ212" s="42">
        <v>1.3094811798000747E-2</v>
      </c>
      <c r="BR212" s="42">
        <v>3.6374477216668741E-3</v>
      </c>
      <c r="BS212" s="42">
        <v>0</v>
      </c>
      <c r="BT212" s="42">
        <f t="shared" si="3"/>
        <v>4.2659986879709093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298000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298000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-284931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-284931</v>
      </c>
    </row>
    <row r="249" spans="1:72" x14ac:dyDescent="0.25">
      <c r="A249" s="16" t="s">
        <v>291</v>
      </c>
      <c r="B249" s="17"/>
      <c r="C249" s="43">
        <v>1</v>
      </c>
      <c r="D249" s="43">
        <v>0</v>
      </c>
      <c r="E249" s="43">
        <v>0</v>
      </c>
      <c r="F249" s="43">
        <v>0</v>
      </c>
      <c r="G249" s="43">
        <v>40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1</v>
      </c>
      <c r="N249" s="43">
        <v>52</v>
      </c>
      <c r="O249" s="43">
        <v>4</v>
      </c>
      <c r="P249" s="43">
        <v>0</v>
      </c>
      <c r="Q249" s="43">
        <v>0</v>
      </c>
      <c r="R249" s="43">
        <v>2</v>
      </c>
      <c r="S249" s="43">
        <v>4</v>
      </c>
      <c r="T249" s="43">
        <v>0</v>
      </c>
      <c r="U249" s="43">
        <v>19</v>
      </c>
      <c r="V249" s="43">
        <v>0</v>
      </c>
      <c r="W249" s="43">
        <v>0</v>
      </c>
      <c r="X249" s="43">
        <v>1</v>
      </c>
      <c r="Y249" s="43">
        <v>0</v>
      </c>
      <c r="Z249" s="43">
        <v>2</v>
      </c>
      <c r="AA249" s="43">
        <v>0</v>
      </c>
      <c r="AB249" s="43">
        <v>20741</v>
      </c>
      <c r="AC249" s="43">
        <v>0</v>
      </c>
      <c r="AD249" s="43">
        <v>3570</v>
      </c>
      <c r="AE249" s="43">
        <v>47</v>
      </c>
      <c r="AF249" s="43">
        <v>11110</v>
      </c>
      <c r="AG249" s="43">
        <v>8951</v>
      </c>
      <c r="AH249" s="43">
        <v>9942</v>
      </c>
      <c r="AI249" s="43">
        <v>565</v>
      </c>
      <c r="AJ249" s="43">
        <v>19131</v>
      </c>
      <c r="AK249" s="43">
        <v>9418</v>
      </c>
      <c r="AL249" s="43">
        <v>0</v>
      </c>
      <c r="AM249" s="43">
        <v>10589</v>
      </c>
      <c r="AN249" s="43">
        <v>0</v>
      </c>
      <c r="AO249" s="43">
        <v>0</v>
      </c>
      <c r="AP249" s="43">
        <v>0</v>
      </c>
      <c r="AQ249" s="43">
        <v>215604</v>
      </c>
      <c r="AR249" s="43">
        <v>25911</v>
      </c>
      <c r="AS249" s="43">
        <v>127331</v>
      </c>
      <c r="AT249" s="43">
        <v>13776</v>
      </c>
      <c r="AU249" s="43">
        <v>16238</v>
      </c>
      <c r="AV249" s="43">
        <v>0</v>
      </c>
      <c r="AW249" s="43">
        <v>0</v>
      </c>
      <c r="AX249" s="43">
        <v>20686</v>
      </c>
      <c r="AY249" s="43">
        <v>23425</v>
      </c>
      <c r="AZ249" s="43">
        <v>10357</v>
      </c>
      <c r="BA249" s="43">
        <v>4861</v>
      </c>
      <c r="BB249" s="43">
        <v>3102</v>
      </c>
      <c r="BC249" s="43">
        <v>5073</v>
      </c>
      <c r="BD249" s="43">
        <v>0</v>
      </c>
      <c r="BE249" s="43">
        <v>15721</v>
      </c>
      <c r="BF249" s="43">
        <v>4831</v>
      </c>
      <c r="BG249" s="43">
        <v>12499</v>
      </c>
      <c r="BH249" s="43">
        <v>2007</v>
      </c>
      <c r="BI249" s="43">
        <v>213763</v>
      </c>
      <c r="BJ249" s="43">
        <v>452</v>
      </c>
      <c r="BK249" s="43">
        <v>190619</v>
      </c>
      <c r="BL249" s="43">
        <v>72406</v>
      </c>
      <c r="BM249" s="43">
        <v>3625</v>
      </c>
      <c r="BN249" s="43">
        <v>5308</v>
      </c>
      <c r="BO249" s="43">
        <v>5619</v>
      </c>
      <c r="BP249" s="43">
        <v>4963</v>
      </c>
      <c r="BQ249" s="43">
        <v>3419</v>
      </c>
      <c r="BR249" s="43">
        <v>4850</v>
      </c>
      <c r="BS249" s="43">
        <v>0</v>
      </c>
      <c r="BT249" s="42">
        <f t="shared" si="3"/>
        <v>1100636</v>
      </c>
    </row>
    <row r="250" spans="1:72" ht="15.75" thickBot="1" x14ac:dyDescent="0.3">
      <c r="A250" s="18" t="s">
        <v>301</v>
      </c>
      <c r="B250" s="19"/>
      <c r="C250" s="46">
        <f>SUM(C6:C249)</f>
        <v>478620</v>
      </c>
      <c r="D250" s="46">
        <f t="shared" ref="D250:BO250" si="4">SUM(D6:D249)</f>
        <v>72375</v>
      </c>
      <c r="E250" s="46">
        <f t="shared" si="4"/>
        <v>90091</v>
      </c>
      <c r="F250" s="46">
        <f t="shared" si="4"/>
        <v>454106.00000000012</v>
      </c>
      <c r="G250" s="46">
        <f t="shared" si="4"/>
        <v>1220118.9999999995</v>
      </c>
      <c r="H250" s="46">
        <f t="shared" si="4"/>
        <v>90610.000000000015</v>
      </c>
      <c r="I250" s="46">
        <f t="shared" si="4"/>
        <v>57584.999999999993</v>
      </c>
      <c r="J250" s="46">
        <f t="shared" si="4"/>
        <v>79677.999999999985</v>
      </c>
      <c r="K250" s="46">
        <f t="shared" si="4"/>
        <v>95474</v>
      </c>
      <c r="L250" s="46">
        <f t="shared" si="4"/>
        <v>21893</v>
      </c>
      <c r="M250" s="46">
        <f t="shared" si="4"/>
        <v>3709980.9999999991</v>
      </c>
      <c r="N250" s="46">
        <f t="shared" si="4"/>
        <v>26395572.000000004</v>
      </c>
      <c r="O250" s="46">
        <f t="shared" si="4"/>
        <v>676360.99999999988</v>
      </c>
      <c r="P250" s="46">
        <f t="shared" si="4"/>
        <v>194886.99999999994</v>
      </c>
      <c r="Q250" s="46">
        <f t="shared" si="4"/>
        <v>62727.000000000015</v>
      </c>
      <c r="R250" s="46">
        <f t="shared" si="4"/>
        <v>349617.00000000017</v>
      </c>
      <c r="S250" s="46">
        <f t="shared" si="4"/>
        <v>4571124.0000000028</v>
      </c>
      <c r="T250" s="46">
        <f t="shared" si="4"/>
        <v>838226.00000000058</v>
      </c>
      <c r="U250" s="46">
        <f t="shared" si="4"/>
        <v>5633922.9999999991</v>
      </c>
      <c r="V250" s="46">
        <f t="shared" si="4"/>
        <v>115316.99999999996</v>
      </c>
      <c r="W250" s="46">
        <f t="shared" si="4"/>
        <v>102508.00000000001</v>
      </c>
      <c r="X250" s="46">
        <f t="shared" si="4"/>
        <v>3100365.0000000009</v>
      </c>
      <c r="Y250" s="46">
        <f t="shared" si="4"/>
        <v>93244</v>
      </c>
      <c r="Z250" s="46">
        <f t="shared" si="4"/>
        <v>764306.00000000023</v>
      </c>
      <c r="AA250" s="46">
        <f t="shared" si="4"/>
        <v>52030.999999999993</v>
      </c>
      <c r="AB250" s="46">
        <f t="shared" si="4"/>
        <v>386852</v>
      </c>
      <c r="AC250" s="46">
        <f t="shared" si="4"/>
        <v>575221.00000000012</v>
      </c>
      <c r="AD250" s="46">
        <f t="shared" si="4"/>
        <v>215635.00000000012</v>
      </c>
      <c r="AE250" s="46">
        <f t="shared" si="4"/>
        <v>3827192.0000000019</v>
      </c>
      <c r="AF250" s="46">
        <f t="shared" si="4"/>
        <v>654814.00000000023</v>
      </c>
      <c r="AG250" s="46">
        <f t="shared" si="4"/>
        <v>248975.99999999997</v>
      </c>
      <c r="AH250" s="46">
        <f t="shared" si="4"/>
        <v>403835.00000000006</v>
      </c>
      <c r="AI250" s="46">
        <f t="shared" si="4"/>
        <v>54784.000000000029</v>
      </c>
      <c r="AJ250" s="46">
        <f t="shared" si="4"/>
        <v>580446.00000000035</v>
      </c>
      <c r="AK250" s="46">
        <f t="shared" si="4"/>
        <v>248026</v>
      </c>
      <c r="AL250" s="46">
        <f t="shared" si="4"/>
        <v>255194</v>
      </c>
      <c r="AM250" s="46">
        <f t="shared" si="4"/>
        <v>2412910.9999999991</v>
      </c>
      <c r="AN250" s="46">
        <f t="shared" si="4"/>
        <v>4021510.0000000009</v>
      </c>
      <c r="AO250" s="46">
        <f t="shared" si="4"/>
        <v>1748397.9999999998</v>
      </c>
      <c r="AP250" s="46">
        <f t="shared" si="4"/>
        <v>5818051.0000000028</v>
      </c>
      <c r="AQ250" s="46">
        <f t="shared" si="4"/>
        <v>4520982.9999999981</v>
      </c>
      <c r="AR250" s="46">
        <f t="shared" si="4"/>
        <v>1479308.0000000002</v>
      </c>
      <c r="AS250" s="46">
        <f t="shared" si="4"/>
        <v>1936058.9999999998</v>
      </c>
      <c r="AT250" s="46">
        <f t="shared" si="4"/>
        <v>376141</v>
      </c>
      <c r="AU250" s="46">
        <f t="shared" si="4"/>
        <v>171661.00000000006</v>
      </c>
      <c r="AV250" s="46">
        <f t="shared" si="4"/>
        <v>906142.00000000023</v>
      </c>
      <c r="AW250" s="46">
        <f t="shared" si="4"/>
        <v>0</v>
      </c>
      <c r="AX250" s="46">
        <f t="shared" si="4"/>
        <v>1687440.0000000005</v>
      </c>
      <c r="AY250" s="46">
        <f t="shared" si="4"/>
        <v>1220762.0000000002</v>
      </c>
      <c r="AZ250" s="46">
        <f t="shared" si="4"/>
        <v>1909960.9999999995</v>
      </c>
      <c r="BA250" s="46">
        <f t="shared" si="4"/>
        <v>1117029</v>
      </c>
      <c r="BB250" s="46">
        <f t="shared" si="4"/>
        <v>267494.00000000006</v>
      </c>
      <c r="BC250" s="46">
        <f t="shared" si="4"/>
        <v>366212.00000000029</v>
      </c>
      <c r="BD250" s="46">
        <f t="shared" si="4"/>
        <v>315800.00000000006</v>
      </c>
      <c r="BE250" s="46">
        <f t="shared" si="4"/>
        <v>264140.00000000012</v>
      </c>
      <c r="BF250" s="46">
        <f t="shared" si="4"/>
        <v>138912.00000000003</v>
      </c>
      <c r="BG250" s="46">
        <f t="shared" si="4"/>
        <v>546929.00000000023</v>
      </c>
      <c r="BH250" s="46">
        <f t="shared" si="4"/>
        <v>22483.000000000007</v>
      </c>
      <c r="BI250" s="46">
        <f t="shared" si="4"/>
        <v>2805062.0000000009</v>
      </c>
      <c r="BJ250" s="46">
        <f t="shared" si="4"/>
        <v>39095.000000000007</v>
      </c>
      <c r="BK250" s="46">
        <f t="shared" si="4"/>
        <v>16549937.999999996</v>
      </c>
      <c r="BL250" s="46">
        <f t="shared" si="4"/>
        <v>2226550</v>
      </c>
      <c r="BM250" s="46">
        <f t="shared" si="4"/>
        <v>213078</v>
      </c>
      <c r="BN250" s="46">
        <f t="shared" si="4"/>
        <v>3516627.0000000005</v>
      </c>
      <c r="BO250" s="46">
        <f t="shared" si="4"/>
        <v>95968.999999999956</v>
      </c>
      <c r="BP250" s="46">
        <f t="shared" ref="BP250:BT250" si="5">SUM(BP6:BP249)</f>
        <v>481498</v>
      </c>
      <c r="BQ250" s="46">
        <f t="shared" si="5"/>
        <v>83949</v>
      </c>
      <c r="BR250" s="46">
        <f t="shared" si="5"/>
        <v>109195.00000000001</v>
      </c>
      <c r="BS250" s="46">
        <f t="shared" si="5"/>
        <v>0</v>
      </c>
      <c r="BT250" s="46">
        <f t="shared" si="5"/>
        <v>114141002.00000001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2024-09-25T20:27:15Z</dcterms:modified>
</cp:coreProperties>
</file>