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 firstSheet="6" activeTab="6"/>
  </bookViews>
  <sheets>
    <sheet name="5110" sheetId="37" r:id="rId1"/>
    <sheet name="5121" sheetId="36" r:id="rId2"/>
    <sheet name="5122" sheetId="35" r:id="rId3"/>
    <sheet name="5131" sheetId="34" r:id="rId4"/>
    <sheet name="513x" sheetId="33" r:id="rId5"/>
    <sheet name="5150" sheetId="29" r:id="rId6"/>
    <sheet name="517x" sheetId="28" r:id="rId7"/>
    <sheet name="told5110" sheetId="40" r:id="rId8"/>
    <sheet name="told5121" sheetId="41" r:id="rId9"/>
    <sheet name="told5122" sheetId="42" r:id="rId10"/>
    <sheet name="told5131" sheetId="43" r:id="rId11"/>
    <sheet name="told513x" sheetId="44" r:id="rId12"/>
    <sheet name="told5150" sheetId="47" r:id="rId13"/>
    <sheet name="told517x" sheetId="48" r:id="rId14"/>
  </sheets>
  <calcPr calcId="162913"/>
</workbook>
</file>

<file path=xl/calcChain.xml><?xml version="1.0" encoding="utf-8"?>
<calcChain xmlns="http://schemas.openxmlformats.org/spreadsheetml/2006/main">
  <c r="B3" i="40" l="1"/>
  <c r="B3" i="41"/>
  <c r="B3" i="42"/>
  <c r="B3" i="43"/>
  <c r="B3" i="44"/>
  <c r="B3" i="47"/>
  <c r="B3" i="48"/>
  <c r="BT7" i="40" l="1"/>
  <c r="BT8" i="40"/>
  <c r="BT9" i="40"/>
  <c r="BT10" i="40"/>
  <c r="BT11" i="40"/>
  <c r="BT12" i="40"/>
  <c r="BT13" i="40"/>
  <c r="BT14" i="40"/>
  <c r="BT15" i="40"/>
  <c r="BT16" i="40"/>
  <c r="BT17" i="40"/>
  <c r="BT18" i="40"/>
  <c r="BT19" i="40"/>
  <c r="BT20" i="40"/>
  <c r="BT21" i="40"/>
  <c r="BT22" i="40"/>
  <c r="BT23" i="40"/>
  <c r="BT24" i="40"/>
  <c r="BT25" i="40"/>
  <c r="BT26" i="40"/>
  <c r="BT27" i="40"/>
  <c r="BT28" i="40"/>
  <c r="BT29" i="40"/>
  <c r="BT30" i="40"/>
  <c r="BT31" i="40"/>
  <c r="BT32" i="40"/>
  <c r="BT33" i="40"/>
  <c r="BT34" i="40"/>
  <c r="BT35" i="40"/>
  <c r="BT36" i="40"/>
  <c r="BT37" i="40"/>
  <c r="BT38" i="40"/>
  <c r="BT39" i="40"/>
  <c r="BT40" i="40"/>
  <c r="BT41" i="40"/>
  <c r="BT42" i="40"/>
  <c r="BT43" i="40"/>
  <c r="BT44" i="40"/>
  <c r="BT45" i="40"/>
  <c r="BT46" i="40"/>
  <c r="BT47" i="40"/>
  <c r="BT48" i="40"/>
  <c r="BT49" i="40"/>
  <c r="BT50" i="40"/>
  <c r="BT51" i="40"/>
  <c r="BT52" i="40"/>
  <c r="BT53" i="40"/>
  <c r="BT54" i="40"/>
  <c r="BT55" i="40"/>
  <c r="BT56" i="40"/>
  <c r="BT57" i="40"/>
  <c r="BT58" i="40"/>
  <c r="BT59" i="40"/>
  <c r="BT60" i="40"/>
  <c r="BT61" i="40"/>
  <c r="BT62" i="40"/>
  <c r="BT63" i="40"/>
  <c r="BT64" i="40"/>
  <c r="BT65" i="40"/>
  <c r="BT66" i="40"/>
  <c r="BT67" i="40"/>
  <c r="BT68" i="40"/>
  <c r="BT69" i="40"/>
  <c r="BT70" i="40"/>
  <c r="BT71" i="40"/>
  <c r="BT72" i="40"/>
  <c r="BT73" i="40"/>
  <c r="BT74" i="40"/>
  <c r="BT75" i="40"/>
  <c r="BT76" i="40"/>
  <c r="BT77" i="40"/>
  <c r="BT78" i="40"/>
  <c r="BT79" i="40"/>
  <c r="BT80" i="40"/>
  <c r="BT81" i="40"/>
  <c r="BT82" i="40"/>
  <c r="BT83" i="40"/>
  <c r="BT84" i="40"/>
  <c r="BT85" i="40"/>
  <c r="BT86" i="40"/>
  <c r="BT87" i="40"/>
  <c r="BT88" i="40"/>
  <c r="BT89" i="40"/>
  <c r="BT90" i="40"/>
  <c r="BT91" i="40"/>
  <c r="BT92" i="40"/>
  <c r="BT93" i="40"/>
  <c r="BT94" i="40"/>
  <c r="BT95" i="40"/>
  <c r="BT96" i="40"/>
  <c r="BT97" i="40"/>
  <c r="BT98" i="40"/>
  <c r="BT99" i="40"/>
  <c r="BT100" i="40"/>
  <c r="BT101" i="40"/>
  <c r="BT102" i="40"/>
  <c r="BT103" i="40"/>
  <c r="BT104" i="40"/>
  <c r="BT105" i="40"/>
  <c r="BT106" i="40"/>
  <c r="BT107" i="40"/>
  <c r="BT108" i="40"/>
  <c r="BT109" i="40"/>
  <c r="BT110" i="40"/>
  <c r="BT111" i="40"/>
  <c r="BT112" i="40"/>
  <c r="BT113" i="40"/>
  <c r="BT114" i="40"/>
  <c r="BT115" i="40"/>
  <c r="BT116" i="40"/>
  <c r="BT117" i="40"/>
  <c r="BT118" i="40"/>
  <c r="BT119" i="40"/>
  <c r="BT120" i="40"/>
  <c r="BT121" i="40"/>
  <c r="BT122" i="40"/>
  <c r="BT6" i="40"/>
  <c r="BS123" i="42" l="1"/>
  <c r="BR123" i="42"/>
  <c r="BQ123" i="42"/>
  <c r="BP123" i="42"/>
  <c r="BO123" i="42"/>
  <c r="BN123" i="42"/>
  <c r="BM123" i="42"/>
  <c r="BL123" i="42"/>
  <c r="BK123" i="42"/>
  <c r="BJ123" i="42"/>
  <c r="BI123" i="42"/>
  <c r="BH123" i="42"/>
  <c r="BG123" i="42"/>
  <c r="BF123" i="42"/>
  <c r="BE123" i="42"/>
  <c r="BD123" i="42"/>
  <c r="BC123" i="42"/>
  <c r="BB123" i="42"/>
  <c r="BA123" i="42"/>
  <c r="AZ123" i="42"/>
  <c r="AY123" i="42"/>
  <c r="AX123" i="42"/>
  <c r="AW123" i="42"/>
  <c r="AV123" i="42"/>
  <c r="AU123" i="42"/>
  <c r="AT123" i="42"/>
  <c r="AS123" i="42"/>
  <c r="AR123" i="42"/>
  <c r="AQ123" i="42"/>
  <c r="AP123" i="42"/>
  <c r="AO123" i="42"/>
  <c r="AN123" i="42"/>
  <c r="AM123" i="42"/>
  <c r="AL123" i="42"/>
  <c r="AK123" i="42"/>
  <c r="AJ123" i="42"/>
  <c r="AI123" i="42"/>
  <c r="AH123" i="42"/>
  <c r="AG123" i="42"/>
  <c r="AF123" i="42"/>
  <c r="AE123" i="42"/>
  <c r="AD123" i="42"/>
  <c r="AC123" i="42"/>
  <c r="AB123" i="42"/>
  <c r="AA123" i="42"/>
  <c r="Z123" i="42"/>
  <c r="Y123" i="42"/>
  <c r="X123" i="42"/>
  <c r="W123" i="42"/>
  <c r="V123" i="42"/>
  <c r="U123" i="42"/>
  <c r="T123" i="42"/>
  <c r="S123" i="42"/>
  <c r="R123" i="42"/>
  <c r="Q123" i="42"/>
  <c r="P123" i="42"/>
  <c r="O123" i="42"/>
  <c r="N123" i="42"/>
  <c r="M123" i="42"/>
  <c r="L123" i="42"/>
  <c r="K123" i="42"/>
  <c r="J123" i="42"/>
  <c r="I123" i="42"/>
  <c r="H123" i="42"/>
  <c r="G123" i="42"/>
  <c r="F123" i="42"/>
  <c r="E123" i="42"/>
  <c r="D123" i="42"/>
  <c r="C123" i="42"/>
  <c r="BS123" i="47"/>
  <c r="BR123" i="47"/>
  <c r="BQ123" i="47"/>
  <c r="BP123" i="47"/>
  <c r="BO123" i="47"/>
  <c r="BN123" i="47"/>
  <c r="BM123" i="47"/>
  <c r="BL123" i="47"/>
  <c r="BK123" i="47"/>
  <c r="BJ123" i="47"/>
  <c r="BI123" i="47"/>
  <c r="BH123" i="47"/>
  <c r="BG123" i="47"/>
  <c r="BF123" i="47"/>
  <c r="BE123" i="47"/>
  <c r="BD123" i="47"/>
  <c r="BC123" i="47"/>
  <c r="BB123" i="47"/>
  <c r="BA123" i="47"/>
  <c r="AZ123" i="47"/>
  <c r="AY123" i="47"/>
  <c r="AX123" i="47"/>
  <c r="AW123" i="47"/>
  <c r="AV123" i="47"/>
  <c r="AU123" i="47"/>
  <c r="AT123" i="47"/>
  <c r="AS123" i="47"/>
  <c r="AR123" i="47"/>
  <c r="AQ123" i="47"/>
  <c r="AP123" i="47"/>
  <c r="AO123" i="47"/>
  <c r="AN123" i="47"/>
  <c r="AM123" i="47"/>
  <c r="AL123" i="47"/>
  <c r="AK123" i="47"/>
  <c r="AJ123" i="47"/>
  <c r="AI123" i="47"/>
  <c r="AH123" i="47"/>
  <c r="AG123" i="47"/>
  <c r="AF123" i="47"/>
  <c r="AE123" i="47"/>
  <c r="AD123" i="47"/>
  <c r="AC123" i="47"/>
  <c r="AB123" i="47"/>
  <c r="AA123" i="47"/>
  <c r="Z123" i="47"/>
  <c r="Y123" i="47"/>
  <c r="X123" i="47"/>
  <c r="W123" i="47"/>
  <c r="V123" i="47"/>
  <c r="U123" i="47"/>
  <c r="T123" i="47"/>
  <c r="S123" i="47"/>
  <c r="R123" i="47"/>
  <c r="Q123" i="47"/>
  <c r="P123" i="47"/>
  <c r="O123" i="47"/>
  <c r="N123" i="47"/>
  <c r="M123" i="47"/>
  <c r="L123" i="47"/>
  <c r="K123" i="47"/>
  <c r="J123" i="47"/>
  <c r="I123" i="47"/>
  <c r="H123" i="47"/>
  <c r="G123" i="47"/>
  <c r="F123" i="47"/>
  <c r="E123" i="47"/>
  <c r="D123" i="47"/>
  <c r="C123" i="47"/>
  <c r="BS123" i="48"/>
  <c r="BR123" i="48"/>
  <c r="BQ123" i="48"/>
  <c r="BP123" i="48"/>
  <c r="BO123" i="48"/>
  <c r="BN123" i="48"/>
  <c r="BM123" i="48"/>
  <c r="BL123" i="48"/>
  <c r="BK123" i="48"/>
  <c r="BJ123" i="48"/>
  <c r="BI123" i="48"/>
  <c r="BH123" i="48"/>
  <c r="BG123" i="48"/>
  <c r="BF123" i="48"/>
  <c r="BE123" i="48"/>
  <c r="BD123" i="48"/>
  <c r="BC123" i="48"/>
  <c r="BB123" i="48"/>
  <c r="BA123" i="48"/>
  <c r="AZ123" i="48"/>
  <c r="AY123" i="48"/>
  <c r="AX123" i="48"/>
  <c r="AW123" i="48"/>
  <c r="AV123" i="48"/>
  <c r="AU123" i="48"/>
  <c r="AT123" i="48"/>
  <c r="AS123" i="48"/>
  <c r="AR123" i="48"/>
  <c r="AQ123" i="48"/>
  <c r="AP123" i="48"/>
  <c r="AO123" i="48"/>
  <c r="AN123" i="48"/>
  <c r="AM123" i="48"/>
  <c r="AL123" i="48"/>
  <c r="AK123" i="48"/>
  <c r="AJ123" i="48"/>
  <c r="AI123" i="48"/>
  <c r="AH123" i="48"/>
  <c r="AG123" i="48"/>
  <c r="AF123" i="48"/>
  <c r="AE123" i="48"/>
  <c r="AD123" i="48"/>
  <c r="AC123" i="48"/>
  <c r="AB123" i="48"/>
  <c r="AA123" i="48"/>
  <c r="Z123" i="48"/>
  <c r="Y123" i="48"/>
  <c r="X123" i="48"/>
  <c r="W123" i="48"/>
  <c r="V123" i="48"/>
  <c r="U123" i="48"/>
  <c r="T123" i="48"/>
  <c r="S123" i="48"/>
  <c r="R123" i="48"/>
  <c r="Q123" i="48"/>
  <c r="P123" i="48"/>
  <c r="O123" i="48"/>
  <c r="N123" i="48"/>
  <c r="M123" i="48"/>
  <c r="L123" i="48"/>
  <c r="K123" i="48"/>
  <c r="J123" i="48"/>
  <c r="I123" i="48"/>
  <c r="H123" i="48"/>
  <c r="G123" i="48"/>
  <c r="F123" i="48"/>
  <c r="E123" i="48"/>
  <c r="D123" i="48"/>
  <c r="C123" i="48"/>
  <c r="BT123" i="40"/>
  <c r="BS123" i="44"/>
  <c r="BR123" i="44"/>
  <c r="BQ123" i="44"/>
  <c r="BP123" i="44"/>
  <c r="BO123" i="44"/>
  <c r="BN123" i="44"/>
  <c r="BM123" i="44"/>
  <c r="BL123" i="44"/>
  <c r="BK123" i="44"/>
  <c r="BJ123" i="44"/>
  <c r="BI123" i="44"/>
  <c r="BH123" i="44"/>
  <c r="BG123" i="44"/>
  <c r="BF123" i="44"/>
  <c r="BE123" i="44"/>
  <c r="BD123" i="44"/>
  <c r="BC123" i="44"/>
  <c r="BB123" i="44"/>
  <c r="BA123" i="44"/>
  <c r="AZ123" i="44"/>
  <c r="AY123" i="44"/>
  <c r="AX123" i="44"/>
  <c r="AW123" i="44"/>
  <c r="AV123" i="44"/>
  <c r="AU123" i="44"/>
  <c r="AT123" i="44"/>
  <c r="AS123" i="44"/>
  <c r="AR123" i="44"/>
  <c r="AQ123" i="44"/>
  <c r="AP123" i="44"/>
  <c r="AO123" i="44"/>
  <c r="AN123" i="44"/>
  <c r="AM123" i="44"/>
  <c r="AL123" i="44"/>
  <c r="AK123" i="44"/>
  <c r="AJ123" i="44"/>
  <c r="AI123" i="44"/>
  <c r="AH123" i="44"/>
  <c r="AG123" i="44"/>
  <c r="AF123" i="44"/>
  <c r="AE123" i="44"/>
  <c r="AD123" i="44"/>
  <c r="AC123" i="44"/>
  <c r="AB123" i="44"/>
  <c r="AA123" i="44"/>
  <c r="Z123" i="44"/>
  <c r="Y123" i="44"/>
  <c r="X123" i="44"/>
  <c r="W123" i="44"/>
  <c r="V123" i="44"/>
  <c r="U123" i="44"/>
  <c r="T123" i="44"/>
  <c r="S123" i="44"/>
  <c r="R123" i="44"/>
  <c r="Q123" i="44"/>
  <c r="P123" i="44"/>
  <c r="O123" i="44"/>
  <c r="N123" i="44"/>
  <c r="M123" i="44"/>
  <c r="L123" i="44"/>
  <c r="K123" i="44"/>
  <c r="J123" i="44"/>
  <c r="I123" i="44"/>
  <c r="H123" i="44"/>
  <c r="G123" i="44"/>
  <c r="F123" i="44"/>
  <c r="E123" i="44"/>
  <c r="D123" i="44"/>
  <c r="C123" i="44"/>
  <c r="BS123" i="43"/>
  <c r="BR123" i="43"/>
  <c r="BQ123" i="43"/>
  <c r="BP123" i="43"/>
  <c r="BO123" i="43"/>
  <c r="BN123" i="43"/>
  <c r="BM123" i="43"/>
  <c r="BL123" i="43"/>
  <c r="BK123" i="43"/>
  <c r="BJ123" i="43"/>
  <c r="BI123" i="43"/>
  <c r="BH123" i="43"/>
  <c r="BG123" i="43"/>
  <c r="BF123" i="43"/>
  <c r="BE123" i="43"/>
  <c r="BD123" i="43"/>
  <c r="BC123" i="43"/>
  <c r="BB123" i="43"/>
  <c r="BA123" i="43"/>
  <c r="AZ123" i="43"/>
  <c r="AY123" i="43"/>
  <c r="AX123" i="43"/>
  <c r="AW123" i="43"/>
  <c r="AV123" i="43"/>
  <c r="AU123" i="43"/>
  <c r="AT123" i="43"/>
  <c r="AS123" i="43"/>
  <c r="AR123" i="43"/>
  <c r="AQ123" i="43"/>
  <c r="AP123" i="43"/>
  <c r="AO123" i="43"/>
  <c r="AN123" i="43"/>
  <c r="AM123" i="43"/>
  <c r="AL123" i="43"/>
  <c r="AK123" i="43"/>
  <c r="AJ123" i="43"/>
  <c r="AI123" i="43"/>
  <c r="AH123" i="43"/>
  <c r="AG123" i="43"/>
  <c r="AF123" i="43"/>
  <c r="AE123" i="43"/>
  <c r="AD123" i="43"/>
  <c r="AC123" i="43"/>
  <c r="AB123" i="43"/>
  <c r="AA123" i="43"/>
  <c r="Z123" i="43"/>
  <c r="Y123" i="43"/>
  <c r="X123" i="43"/>
  <c r="W123" i="43"/>
  <c r="V123" i="43"/>
  <c r="U123" i="43"/>
  <c r="T123" i="43"/>
  <c r="S123" i="43"/>
  <c r="R123" i="43"/>
  <c r="Q123" i="43"/>
  <c r="P123" i="43"/>
  <c r="O123" i="43"/>
  <c r="N123" i="43"/>
  <c r="M123" i="43"/>
  <c r="L123" i="43"/>
  <c r="K123" i="43"/>
  <c r="J123" i="43"/>
  <c r="I123" i="43"/>
  <c r="H123" i="43"/>
  <c r="G123" i="43"/>
  <c r="F123" i="43"/>
  <c r="E123" i="43"/>
  <c r="D123" i="43"/>
  <c r="C123" i="43"/>
  <c r="BS123" i="41"/>
  <c r="BR123" i="41"/>
  <c r="BQ123" i="41"/>
  <c r="BP123" i="41"/>
  <c r="BO123" i="41"/>
  <c r="BN123" i="41"/>
  <c r="BM123" i="41"/>
  <c r="BL123" i="41"/>
  <c r="BK123" i="41"/>
  <c r="BJ123" i="41"/>
  <c r="BI123" i="41"/>
  <c r="BH123" i="41"/>
  <c r="BG123" i="41"/>
  <c r="BF123" i="41"/>
  <c r="BE123" i="41"/>
  <c r="BD123" i="41"/>
  <c r="BC123" i="41"/>
  <c r="BB123" i="41"/>
  <c r="BA123" i="41"/>
  <c r="AZ123" i="41"/>
  <c r="AY123" i="41"/>
  <c r="AX123" i="41"/>
  <c r="AW123" i="41"/>
  <c r="AV123" i="41"/>
  <c r="AU123" i="41"/>
  <c r="AT123" i="41"/>
  <c r="AS123" i="41"/>
  <c r="AR123" i="41"/>
  <c r="AQ123" i="41"/>
  <c r="AP123" i="41"/>
  <c r="AO123" i="41"/>
  <c r="AN123" i="41"/>
  <c r="AM123" i="41"/>
  <c r="AL123" i="41"/>
  <c r="AK123" i="41"/>
  <c r="AJ123" i="41"/>
  <c r="AI123" i="41"/>
  <c r="AH123" i="41"/>
  <c r="AG123" i="41"/>
  <c r="AF123" i="41"/>
  <c r="AE123" i="41"/>
  <c r="AD123" i="41"/>
  <c r="AC123" i="41"/>
  <c r="AB123" i="41"/>
  <c r="AA123" i="41"/>
  <c r="Z123" i="41"/>
  <c r="Y123" i="41"/>
  <c r="X123" i="41"/>
  <c r="W123" i="41"/>
  <c r="V123" i="41"/>
  <c r="U123" i="41"/>
  <c r="T123" i="41"/>
  <c r="S123" i="41"/>
  <c r="R123" i="41"/>
  <c r="Q123" i="41"/>
  <c r="P123" i="41"/>
  <c r="O123" i="41"/>
  <c r="N123" i="41"/>
  <c r="M123" i="41"/>
  <c r="L123" i="41"/>
  <c r="K123" i="41"/>
  <c r="J123" i="41"/>
  <c r="I123" i="41"/>
  <c r="H123" i="41"/>
  <c r="G123" i="41"/>
  <c r="F123" i="41"/>
  <c r="E123" i="41"/>
  <c r="D123" i="41"/>
  <c r="C123" i="41"/>
  <c r="BT7" i="41"/>
  <c r="BT8" i="41"/>
  <c r="BT9" i="41"/>
  <c r="BT10" i="41"/>
  <c r="BT11" i="41"/>
  <c r="BT12" i="41"/>
  <c r="BT13" i="41"/>
  <c r="BT14" i="41"/>
  <c r="BT15" i="41"/>
  <c r="BT16" i="41"/>
  <c r="BT17" i="41"/>
  <c r="BT18" i="41"/>
  <c r="BT19" i="41"/>
  <c r="BT20" i="41"/>
  <c r="BT21" i="41"/>
  <c r="BT22" i="41"/>
  <c r="BT23" i="41"/>
  <c r="BT24" i="41"/>
  <c r="BT25" i="41"/>
  <c r="BT26" i="41"/>
  <c r="BT27" i="41"/>
  <c r="BT28" i="41"/>
  <c r="BT29" i="41"/>
  <c r="BT30" i="41"/>
  <c r="BT31" i="41"/>
  <c r="BT32" i="41"/>
  <c r="BT33" i="41"/>
  <c r="BT34" i="41"/>
  <c r="BT35" i="41"/>
  <c r="BT36" i="41"/>
  <c r="BT37" i="41"/>
  <c r="BT38" i="41"/>
  <c r="BT39" i="41"/>
  <c r="BT40" i="41"/>
  <c r="BT41" i="41"/>
  <c r="BT42" i="41"/>
  <c r="BT43" i="41"/>
  <c r="BT44" i="41"/>
  <c r="BT45" i="41"/>
  <c r="BT46" i="41"/>
  <c r="BT47" i="41"/>
  <c r="BT48" i="41"/>
  <c r="BT49" i="41"/>
  <c r="BT50" i="41"/>
  <c r="BT51" i="41"/>
  <c r="BT52" i="41"/>
  <c r="BT53" i="41"/>
  <c r="BT54" i="41"/>
  <c r="BT55" i="41"/>
  <c r="BT56" i="41"/>
  <c r="BT57" i="41"/>
  <c r="BT58" i="41"/>
  <c r="BT59" i="41"/>
  <c r="BT60" i="41"/>
  <c r="BT61" i="41"/>
  <c r="BT62" i="41"/>
  <c r="BT63" i="41"/>
  <c r="BT64" i="41"/>
  <c r="BT65" i="41"/>
  <c r="BT66" i="41"/>
  <c r="BT67" i="41"/>
  <c r="BT68" i="41"/>
  <c r="BT69" i="41"/>
  <c r="BT70" i="41"/>
  <c r="BT71" i="41"/>
  <c r="BT72" i="41"/>
  <c r="BT73" i="41"/>
  <c r="BT74" i="41"/>
  <c r="BT75" i="41"/>
  <c r="BT76" i="41"/>
  <c r="BT77" i="41"/>
  <c r="BT78" i="41"/>
  <c r="BT79" i="41"/>
  <c r="BT80" i="41"/>
  <c r="BT81" i="41"/>
  <c r="BT82" i="41"/>
  <c r="BT83" i="41"/>
  <c r="BT84" i="41"/>
  <c r="BT85" i="41"/>
  <c r="BT86" i="41"/>
  <c r="BT87" i="41"/>
  <c r="BT88" i="41"/>
  <c r="BT89" i="41"/>
  <c r="BT90" i="41"/>
  <c r="BT91" i="41"/>
  <c r="BT92" i="41"/>
  <c r="BT93" i="41"/>
  <c r="BT94" i="41"/>
  <c r="BT95" i="41"/>
  <c r="BT96" i="41"/>
  <c r="BT97" i="41"/>
  <c r="BT98" i="41"/>
  <c r="BT99" i="41"/>
  <c r="BT100" i="41"/>
  <c r="BT101" i="41"/>
  <c r="BT102" i="41"/>
  <c r="BT103" i="41"/>
  <c r="BT104" i="41"/>
  <c r="BT105" i="41"/>
  <c r="BT106" i="41"/>
  <c r="BT107" i="41"/>
  <c r="BT108" i="41"/>
  <c r="BT109" i="41"/>
  <c r="BT110" i="41"/>
  <c r="BT111" i="41"/>
  <c r="BT112" i="41"/>
  <c r="BT113" i="41"/>
  <c r="BT114" i="41"/>
  <c r="BT115" i="41"/>
  <c r="BT116" i="41"/>
  <c r="BT117" i="41"/>
  <c r="BT118" i="41"/>
  <c r="BT119" i="41"/>
  <c r="BT120" i="41"/>
  <c r="BT121" i="41"/>
  <c r="BT122" i="41"/>
  <c r="BT7" i="43"/>
  <c r="BT8" i="43"/>
  <c r="BT9" i="43"/>
  <c r="BT10" i="43"/>
  <c r="BT11" i="43"/>
  <c r="BT12" i="43"/>
  <c r="BT13" i="43"/>
  <c r="BT14" i="43"/>
  <c r="BT15" i="43"/>
  <c r="BT16" i="43"/>
  <c r="BT17" i="43"/>
  <c r="BT18" i="43"/>
  <c r="BT19" i="43"/>
  <c r="BT20" i="43"/>
  <c r="BT21" i="43"/>
  <c r="BT22" i="43"/>
  <c r="BT23" i="43"/>
  <c r="BT24" i="43"/>
  <c r="BT25" i="43"/>
  <c r="BT26" i="43"/>
  <c r="BT27" i="43"/>
  <c r="BT28" i="43"/>
  <c r="BT29" i="43"/>
  <c r="BT30" i="43"/>
  <c r="BT31" i="43"/>
  <c r="BT32" i="43"/>
  <c r="BT33" i="43"/>
  <c r="BT34" i="43"/>
  <c r="BT35" i="43"/>
  <c r="BT36" i="43"/>
  <c r="BT37" i="43"/>
  <c r="BT38" i="43"/>
  <c r="BT39" i="43"/>
  <c r="BT40" i="43"/>
  <c r="BT41" i="43"/>
  <c r="BT42" i="43"/>
  <c r="BT43" i="43"/>
  <c r="BT44" i="43"/>
  <c r="BT45" i="43"/>
  <c r="BT46" i="43"/>
  <c r="BT47" i="43"/>
  <c r="BT48" i="43"/>
  <c r="BT49" i="43"/>
  <c r="BT50" i="43"/>
  <c r="BT51" i="43"/>
  <c r="BT52" i="43"/>
  <c r="BT53" i="43"/>
  <c r="BT54" i="43"/>
  <c r="BT55" i="43"/>
  <c r="BT56" i="43"/>
  <c r="BT57" i="43"/>
  <c r="BT58" i="43"/>
  <c r="BT59" i="43"/>
  <c r="BT60" i="43"/>
  <c r="BT61" i="43"/>
  <c r="BT62" i="43"/>
  <c r="BT63" i="43"/>
  <c r="BT64" i="43"/>
  <c r="BT65" i="43"/>
  <c r="BT66" i="43"/>
  <c r="BT67" i="43"/>
  <c r="BT68" i="43"/>
  <c r="BT69" i="43"/>
  <c r="BT70" i="43"/>
  <c r="BT71" i="43"/>
  <c r="BT72" i="43"/>
  <c r="BT73" i="43"/>
  <c r="BT74" i="43"/>
  <c r="BT75" i="43"/>
  <c r="BT76" i="43"/>
  <c r="BT77" i="43"/>
  <c r="BT78" i="43"/>
  <c r="BT79" i="43"/>
  <c r="BT80" i="43"/>
  <c r="BT81" i="43"/>
  <c r="BT82" i="43"/>
  <c r="BT83" i="43"/>
  <c r="BT84" i="43"/>
  <c r="BT85" i="43"/>
  <c r="BT86" i="43"/>
  <c r="BT87" i="43"/>
  <c r="BT88" i="43"/>
  <c r="BT89" i="43"/>
  <c r="BT90" i="43"/>
  <c r="BT91" i="43"/>
  <c r="BT92" i="43"/>
  <c r="BT93" i="43"/>
  <c r="BT94" i="43"/>
  <c r="BT95" i="43"/>
  <c r="BT96" i="43"/>
  <c r="BT97" i="43"/>
  <c r="BT98" i="43"/>
  <c r="BT99" i="43"/>
  <c r="BT100" i="43"/>
  <c r="BT101" i="43"/>
  <c r="BT102" i="43"/>
  <c r="BT103" i="43"/>
  <c r="BT104" i="43"/>
  <c r="BT105" i="43"/>
  <c r="BT106" i="43"/>
  <c r="BT107" i="43"/>
  <c r="BT108" i="43"/>
  <c r="BT109" i="43"/>
  <c r="BT110" i="43"/>
  <c r="BT111" i="43"/>
  <c r="BT112" i="43"/>
  <c r="BT113" i="43"/>
  <c r="BT114" i="43"/>
  <c r="BT115" i="43"/>
  <c r="BT116" i="43"/>
  <c r="BT117" i="43"/>
  <c r="BT118" i="43"/>
  <c r="BT119" i="43"/>
  <c r="BT120" i="43"/>
  <c r="BT121" i="43"/>
  <c r="BT122" i="43"/>
  <c r="BT7" i="44"/>
  <c r="BT8" i="44"/>
  <c r="BT9" i="44"/>
  <c r="BT10" i="44"/>
  <c r="BT11" i="44"/>
  <c r="BT12" i="44"/>
  <c r="BT13" i="44"/>
  <c r="BT14" i="44"/>
  <c r="BT15" i="44"/>
  <c r="BT16" i="44"/>
  <c r="BT17" i="44"/>
  <c r="BT18" i="44"/>
  <c r="BT19" i="44"/>
  <c r="BT20" i="44"/>
  <c r="BT21" i="44"/>
  <c r="BT22" i="44"/>
  <c r="BT23" i="44"/>
  <c r="BT24" i="44"/>
  <c r="BT25" i="44"/>
  <c r="BT26" i="44"/>
  <c r="BT27" i="44"/>
  <c r="BT28" i="44"/>
  <c r="BT29" i="44"/>
  <c r="BT30" i="44"/>
  <c r="BT31" i="44"/>
  <c r="BT32" i="44"/>
  <c r="BT33" i="44"/>
  <c r="BT34" i="44"/>
  <c r="BT35" i="44"/>
  <c r="BT36" i="44"/>
  <c r="BT37" i="44"/>
  <c r="BT38" i="44"/>
  <c r="BT39" i="44"/>
  <c r="BT40" i="44"/>
  <c r="BT41" i="44"/>
  <c r="BT42" i="44"/>
  <c r="BT43" i="44"/>
  <c r="BT44" i="44"/>
  <c r="BT45" i="44"/>
  <c r="BT46" i="44"/>
  <c r="BT47" i="44"/>
  <c r="BT48" i="44"/>
  <c r="BT49" i="44"/>
  <c r="BT50" i="44"/>
  <c r="BT51" i="44"/>
  <c r="BT52" i="44"/>
  <c r="BT53" i="44"/>
  <c r="BT54" i="44"/>
  <c r="BT55" i="44"/>
  <c r="BT56" i="44"/>
  <c r="BT57" i="44"/>
  <c r="BT58" i="44"/>
  <c r="BT59" i="44"/>
  <c r="BT60" i="44"/>
  <c r="BT61" i="44"/>
  <c r="BT62" i="44"/>
  <c r="BT63" i="44"/>
  <c r="BT64" i="44"/>
  <c r="BT65" i="44"/>
  <c r="BT66" i="44"/>
  <c r="BT67" i="44"/>
  <c r="BT68" i="44"/>
  <c r="BT69" i="44"/>
  <c r="BT70" i="44"/>
  <c r="BT71" i="44"/>
  <c r="BT72" i="44"/>
  <c r="BT73" i="44"/>
  <c r="BT74" i="44"/>
  <c r="BT75" i="44"/>
  <c r="BT76" i="44"/>
  <c r="BT77" i="44"/>
  <c r="BT78" i="44"/>
  <c r="BT79" i="44"/>
  <c r="BT80" i="44"/>
  <c r="BT81" i="44"/>
  <c r="BT82" i="44"/>
  <c r="BT83" i="44"/>
  <c r="BT84" i="44"/>
  <c r="BT85" i="44"/>
  <c r="BT86" i="44"/>
  <c r="BT87" i="44"/>
  <c r="BT88" i="44"/>
  <c r="BT89" i="44"/>
  <c r="BT90" i="44"/>
  <c r="BT91" i="44"/>
  <c r="BT92" i="44"/>
  <c r="BT93" i="44"/>
  <c r="BT94" i="44"/>
  <c r="BT95" i="44"/>
  <c r="BT96" i="44"/>
  <c r="BT97" i="44"/>
  <c r="BT98" i="44"/>
  <c r="BT99" i="44"/>
  <c r="BT100" i="44"/>
  <c r="BT101" i="44"/>
  <c r="BT102" i="44"/>
  <c r="BT103" i="44"/>
  <c r="BT104" i="44"/>
  <c r="BT105" i="44"/>
  <c r="BT106" i="44"/>
  <c r="BT107" i="44"/>
  <c r="BT108" i="44"/>
  <c r="BT109" i="44"/>
  <c r="BT110" i="44"/>
  <c r="BT111" i="44"/>
  <c r="BT112" i="44"/>
  <c r="BT113" i="44"/>
  <c r="BT114" i="44"/>
  <c r="BT115" i="44"/>
  <c r="BT116" i="44"/>
  <c r="BT117" i="44"/>
  <c r="BT118" i="44"/>
  <c r="BT119" i="44"/>
  <c r="BT120" i="44"/>
  <c r="BT121" i="44"/>
  <c r="BT122" i="44"/>
  <c r="BT7" i="47"/>
  <c r="BT8" i="47"/>
  <c r="BT9" i="47"/>
  <c r="BT10" i="47"/>
  <c r="BT11" i="47"/>
  <c r="BT12" i="47"/>
  <c r="BT13" i="47"/>
  <c r="BT14" i="47"/>
  <c r="BT15" i="47"/>
  <c r="BT16" i="47"/>
  <c r="BT17" i="47"/>
  <c r="BT18" i="47"/>
  <c r="BT19" i="47"/>
  <c r="BT20" i="47"/>
  <c r="BT21" i="47"/>
  <c r="BT22" i="47"/>
  <c r="BT23" i="47"/>
  <c r="BT24" i="47"/>
  <c r="BT25" i="47"/>
  <c r="BT26" i="47"/>
  <c r="BT27" i="47"/>
  <c r="BT28" i="47"/>
  <c r="BT29" i="47"/>
  <c r="BT30" i="47"/>
  <c r="BT31" i="47"/>
  <c r="BT32" i="47"/>
  <c r="BT33" i="47"/>
  <c r="BT34" i="47"/>
  <c r="BT35" i="47"/>
  <c r="BT36" i="47"/>
  <c r="BT37" i="47"/>
  <c r="BT38" i="47"/>
  <c r="BT39" i="47"/>
  <c r="BT40" i="47"/>
  <c r="BT41" i="47"/>
  <c r="BT42" i="47"/>
  <c r="BT43" i="47"/>
  <c r="BT44" i="47"/>
  <c r="BT45" i="47"/>
  <c r="BT46" i="47"/>
  <c r="BT47" i="47"/>
  <c r="BT48" i="47"/>
  <c r="BT49" i="47"/>
  <c r="BT50" i="47"/>
  <c r="BT51" i="47"/>
  <c r="BT52" i="47"/>
  <c r="BT53" i="47"/>
  <c r="BT54" i="47"/>
  <c r="BT55" i="47"/>
  <c r="BT56" i="47"/>
  <c r="BT57" i="47"/>
  <c r="BT58" i="47"/>
  <c r="BT59" i="47"/>
  <c r="BT60" i="47"/>
  <c r="BT61" i="47"/>
  <c r="BT62" i="47"/>
  <c r="BT63" i="47"/>
  <c r="BT64" i="47"/>
  <c r="BT65" i="47"/>
  <c r="BT66" i="47"/>
  <c r="BT67" i="47"/>
  <c r="BT68" i="47"/>
  <c r="BT69" i="47"/>
  <c r="BT70" i="47"/>
  <c r="BT71" i="47"/>
  <c r="BT72" i="47"/>
  <c r="BT73" i="47"/>
  <c r="BT74" i="47"/>
  <c r="BT75" i="47"/>
  <c r="BT76" i="47"/>
  <c r="BT77" i="47"/>
  <c r="BT78" i="47"/>
  <c r="BT79" i="47"/>
  <c r="BT80" i="47"/>
  <c r="BT81" i="47"/>
  <c r="BT82" i="47"/>
  <c r="BT83" i="47"/>
  <c r="BT84" i="47"/>
  <c r="BT85" i="47"/>
  <c r="BT86" i="47"/>
  <c r="BT87" i="47"/>
  <c r="BT88" i="47"/>
  <c r="BT89" i="47"/>
  <c r="BT90" i="47"/>
  <c r="BT91" i="47"/>
  <c r="BT92" i="47"/>
  <c r="BT93" i="47"/>
  <c r="BT94" i="47"/>
  <c r="BT95" i="47"/>
  <c r="BT96" i="47"/>
  <c r="BT97" i="47"/>
  <c r="BT98" i="47"/>
  <c r="BT99" i="47"/>
  <c r="BT100" i="47"/>
  <c r="BT101" i="47"/>
  <c r="BT102" i="47"/>
  <c r="BT103" i="47"/>
  <c r="BT104" i="47"/>
  <c r="BT105" i="47"/>
  <c r="BT106" i="47"/>
  <c r="BT107" i="47"/>
  <c r="BT108" i="47"/>
  <c r="BT109" i="47"/>
  <c r="BT110" i="47"/>
  <c r="BT111" i="47"/>
  <c r="BT112" i="47"/>
  <c r="BT113" i="47"/>
  <c r="BT114" i="47"/>
  <c r="BT115" i="47"/>
  <c r="BT116" i="47"/>
  <c r="BT117" i="47"/>
  <c r="BT118" i="47"/>
  <c r="BT119" i="47"/>
  <c r="BT120" i="47"/>
  <c r="BT121" i="47"/>
  <c r="BT122" i="47"/>
  <c r="BT7" i="48"/>
  <c r="BT8" i="48"/>
  <c r="BT9" i="48"/>
  <c r="BT10" i="48"/>
  <c r="BT11" i="48"/>
  <c r="BT12" i="48"/>
  <c r="BT13" i="48"/>
  <c r="BT14" i="48"/>
  <c r="BT15" i="48"/>
  <c r="BT16" i="48"/>
  <c r="BT17" i="48"/>
  <c r="BT18" i="48"/>
  <c r="BT19" i="48"/>
  <c r="BT20" i="48"/>
  <c r="BT21" i="48"/>
  <c r="BT22" i="48"/>
  <c r="BT23" i="48"/>
  <c r="BT24" i="48"/>
  <c r="BT25" i="48"/>
  <c r="BT26" i="48"/>
  <c r="BT27" i="48"/>
  <c r="BT28" i="48"/>
  <c r="BT29" i="48"/>
  <c r="BT30" i="48"/>
  <c r="BT31" i="48"/>
  <c r="BT32" i="48"/>
  <c r="BT33" i="48"/>
  <c r="BT34" i="48"/>
  <c r="BT35" i="48"/>
  <c r="BT36" i="48"/>
  <c r="BT37" i="48"/>
  <c r="BT38" i="48"/>
  <c r="BT39" i="48"/>
  <c r="BT40" i="48"/>
  <c r="BT41" i="48"/>
  <c r="BT42" i="48"/>
  <c r="BT43" i="48"/>
  <c r="BT44" i="48"/>
  <c r="BT45" i="48"/>
  <c r="BT46" i="48"/>
  <c r="BT47" i="48"/>
  <c r="BT48" i="48"/>
  <c r="BT49" i="48"/>
  <c r="BT50" i="48"/>
  <c r="BT51" i="48"/>
  <c r="BT52" i="48"/>
  <c r="BT53" i="48"/>
  <c r="BT54" i="48"/>
  <c r="BT55" i="48"/>
  <c r="BT56" i="48"/>
  <c r="BT57" i="48"/>
  <c r="BT58" i="48"/>
  <c r="BT59" i="48"/>
  <c r="BT60" i="48"/>
  <c r="BT61" i="48"/>
  <c r="BT62" i="48"/>
  <c r="BT63" i="48"/>
  <c r="BT64" i="48"/>
  <c r="BT65" i="48"/>
  <c r="BT66" i="48"/>
  <c r="BT67" i="48"/>
  <c r="BT68" i="48"/>
  <c r="BT69" i="48"/>
  <c r="BT70" i="48"/>
  <c r="BT71" i="48"/>
  <c r="BT72" i="48"/>
  <c r="BT73" i="48"/>
  <c r="BT74" i="48"/>
  <c r="BT75" i="48"/>
  <c r="BT76" i="48"/>
  <c r="BT77" i="48"/>
  <c r="BT78" i="48"/>
  <c r="BT79" i="48"/>
  <c r="BT80" i="48"/>
  <c r="BT81" i="48"/>
  <c r="BT82" i="48"/>
  <c r="BT83" i="48"/>
  <c r="BT84" i="48"/>
  <c r="BT85" i="48"/>
  <c r="BT86" i="48"/>
  <c r="BT87" i="48"/>
  <c r="BT88" i="48"/>
  <c r="BT89" i="48"/>
  <c r="BT90" i="48"/>
  <c r="BT91" i="48"/>
  <c r="BT92" i="48"/>
  <c r="BT93" i="48"/>
  <c r="BT94" i="48"/>
  <c r="BT95" i="48"/>
  <c r="BT96" i="48"/>
  <c r="BT97" i="48"/>
  <c r="BT98" i="48"/>
  <c r="BT99" i="48"/>
  <c r="BT100" i="48"/>
  <c r="BT101" i="48"/>
  <c r="BT102" i="48"/>
  <c r="BT103" i="48"/>
  <c r="BT104" i="48"/>
  <c r="BT105" i="48"/>
  <c r="BT106" i="48"/>
  <c r="BT107" i="48"/>
  <c r="BT108" i="48"/>
  <c r="BT109" i="48"/>
  <c r="BT110" i="48"/>
  <c r="BT111" i="48"/>
  <c r="BT112" i="48"/>
  <c r="BT113" i="48"/>
  <c r="BT114" i="48"/>
  <c r="BT115" i="48"/>
  <c r="BT116" i="48"/>
  <c r="BT117" i="48"/>
  <c r="BT118" i="48"/>
  <c r="BT119" i="48"/>
  <c r="BT120" i="48"/>
  <c r="BT121" i="48"/>
  <c r="BT122" i="48"/>
  <c r="BT7" i="42"/>
  <c r="BT8" i="42"/>
  <c r="BT9" i="42"/>
  <c r="BT10" i="42"/>
  <c r="BT11" i="42"/>
  <c r="BT12" i="42"/>
  <c r="BT13" i="42"/>
  <c r="BT14" i="42"/>
  <c r="BT15" i="42"/>
  <c r="BT16" i="42"/>
  <c r="BT17" i="42"/>
  <c r="BT18" i="42"/>
  <c r="BT19" i="42"/>
  <c r="BT20" i="42"/>
  <c r="BT21" i="42"/>
  <c r="BT22" i="42"/>
  <c r="BT23" i="42"/>
  <c r="BT24" i="42"/>
  <c r="BT25" i="42"/>
  <c r="BT26" i="42"/>
  <c r="BT27" i="42"/>
  <c r="BT28" i="42"/>
  <c r="BT29" i="42"/>
  <c r="BT30" i="42"/>
  <c r="BT31" i="42"/>
  <c r="BT32" i="42"/>
  <c r="BT33" i="42"/>
  <c r="BT34" i="42"/>
  <c r="BT35" i="42"/>
  <c r="BT36" i="42"/>
  <c r="BT37" i="42"/>
  <c r="BT38" i="42"/>
  <c r="BT39" i="42"/>
  <c r="BT40" i="42"/>
  <c r="BT41" i="42"/>
  <c r="BT42" i="42"/>
  <c r="BT43" i="42"/>
  <c r="BT44" i="42"/>
  <c r="BT45" i="42"/>
  <c r="BT46" i="42"/>
  <c r="BT47" i="42"/>
  <c r="BT48" i="42"/>
  <c r="BT49" i="42"/>
  <c r="BT50" i="42"/>
  <c r="BT51" i="42"/>
  <c r="BT52" i="42"/>
  <c r="BT53" i="42"/>
  <c r="BT54" i="42"/>
  <c r="BT55" i="42"/>
  <c r="BT56" i="42"/>
  <c r="BT57" i="42"/>
  <c r="BT58" i="42"/>
  <c r="BT59" i="42"/>
  <c r="BT60" i="42"/>
  <c r="BT61" i="42"/>
  <c r="BT62" i="42"/>
  <c r="BT63" i="42"/>
  <c r="BT64" i="42"/>
  <c r="BT65" i="42"/>
  <c r="BT66" i="42"/>
  <c r="BT67" i="42"/>
  <c r="BT68" i="42"/>
  <c r="BT69" i="42"/>
  <c r="BT70" i="42"/>
  <c r="BT71" i="42"/>
  <c r="BT72" i="42"/>
  <c r="BT73" i="42"/>
  <c r="BT74" i="42"/>
  <c r="BT75" i="42"/>
  <c r="BT76" i="42"/>
  <c r="BT77" i="42"/>
  <c r="BT78" i="42"/>
  <c r="BT79" i="42"/>
  <c r="BT80" i="42"/>
  <c r="BT81" i="42"/>
  <c r="BT82" i="42"/>
  <c r="BT83" i="42"/>
  <c r="BT84" i="42"/>
  <c r="BT85" i="42"/>
  <c r="BT86" i="42"/>
  <c r="BT87" i="42"/>
  <c r="BT88" i="42"/>
  <c r="BT89" i="42"/>
  <c r="BT90" i="42"/>
  <c r="BT91" i="42"/>
  <c r="BT92" i="42"/>
  <c r="BT93" i="42"/>
  <c r="BT94" i="42"/>
  <c r="BT95" i="42"/>
  <c r="BT96" i="42"/>
  <c r="BT97" i="42"/>
  <c r="BT98" i="42"/>
  <c r="BT99" i="42"/>
  <c r="BT100" i="42"/>
  <c r="BT101" i="42"/>
  <c r="BT102" i="42"/>
  <c r="BT103" i="42"/>
  <c r="BT104" i="42"/>
  <c r="BT105" i="42"/>
  <c r="BT106" i="42"/>
  <c r="BT107" i="42"/>
  <c r="BT108" i="42"/>
  <c r="BT109" i="42"/>
  <c r="BT110" i="42"/>
  <c r="BT111" i="42"/>
  <c r="BT112" i="42"/>
  <c r="BT113" i="42"/>
  <c r="BT114" i="42"/>
  <c r="BT115" i="42"/>
  <c r="BT116" i="42"/>
  <c r="BT117" i="42"/>
  <c r="BT118" i="42"/>
  <c r="BT119" i="42"/>
  <c r="BT120" i="42"/>
  <c r="BT121" i="42"/>
  <c r="BT122" i="42"/>
  <c r="BT6" i="41"/>
  <c r="BT6" i="43"/>
  <c r="BT6" i="44"/>
  <c r="BT6" i="47"/>
  <c r="BT6" i="48"/>
  <c r="BT6" i="42"/>
  <c r="BS123" i="40"/>
  <c r="BR123" i="40"/>
  <c r="BQ123" i="40"/>
  <c r="BP123" i="40"/>
  <c r="BO123" i="40"/>
  <c r="BN123" i="40"/>
  <c r="BM123" i="40"/>
  <c r="BL123" i="40"/>
  <c r="BK123" i="40"/>
  <c r="BJ123" i="40"/>
  <c r="BI123" i="40"/>
  <c r="BH123" i="40"/>
  <c r="BG123" i="40"/>
  <c r="BF123" i="40"/>
  <c r="BE123" i="40"/>
  <c r="BD123" i="40"/>
  <c r="BC123" i="40"/>
  <c r="BB123" i="40"/>
  <c r="BA123" i="40"/>
  <c r="AZ123" i="40"/>
  <c r="AY123" i="40"/>
  <c r="AX123" i="40"/>
  <c r="AW123" i="40"/>
  <c r="AV123" i="40"/>
  <c r="AU123" i="40"/>
  <c r="AT123" i="40"/>
  <c r="AS123" i="40"/>
  <c r="AR123" i="40"/>
  <c r="AQ123" i="40"/>
  <c r="AP123" i="40"/>
  <c r="AO123" i="40"/>
  <c r="AN123" i="40"/>
  <c r="AM123" i="40"/>
  <c r="AL123" i="40"/>
  <c r="AK123" i="40"/>
  <c r="AJ123" i="40"/>
  <c r="AI123" i="40"/>
  <c r="AH123" i="40"/>
  <c r="AG123" i="40"/>
  <c r="AF123" i="40"/>
  <c r="AE123" i="40"/>
  <c r="AD123" i="40"/>
  <c r="AC123" i="40"/>
  <c r="AB123" i="40"/>
  <c r="AA123" i="40"/>
  <c r="Z123" i="40"/>
  <c r="Y123" i="40"/>
  <c r="X123" i="40"/>
  <c r="W123" i="40"/>
  <c r="V123" i="40"/>
  <c r="U123" i="40"/>
  <c r="T123" i="40"/>
  <c r="S123" i="40"/>
  <c r="R123" i="40"/>
  <c r="Q123" i="40"/>
  <c r="P123" i="40"/>
  <c r="O123" i="40"/>
  <c r="N123" i="40"/>
  <c r="M123" i="40"/>
  <c r="L123" i="40"/>
  <c r="K123" i="40"/>
  <c r="J123" i="40"/>
  <c r="I123" i="40"/>
  <c r="H123" i="40"/>
  <c r="G123" i="40"/>
  <c r="F123" i="40"/>
  <c r="E123" i="40"/>
  <c r="D123" i="40"/>
  <c r="C123" i="40"/>
  <c r="BT123" i="47" l="1"/>
  <c r="BT123" i="43"/>
  <c r="BT123" i="48"/>
  <c r="BT123" i="44"/>
  <c r="BT123" i="42"/>
  <c r="BT123" i="41"/>
  <c r="BT7" i="36"/>
  <c r="BT8" i="36"/>
  <c r="BT9" i="36"/>
  <c r="BT10" i="36"/>
  <c r="BT11" i="36"/>
  <c r="BT12" i="36"/>
  <c r="BT13" i="36"/>
  <c r="BT14" i="36"/>
  <c r="BT15" i="36"/>
  <c r="BT16" i="36"/>
  <c r="BT17" i="36"/>
  <c r="BT18" i="36"/>
  <c r="BT19" i="36"/>
  <c r="BT20" i="36"/>
  <c r="BT21" i="36"/>
  <c r="BT22" i="36"/>
  <c r="BT23" i="36"/>
  <c r="BT24" i="36"/>
  <c r="BT25" i="36"/>
  <c r="BT26" i="36"/>
  <c r="BT27" i="36"/>
  <c r="BT28" i="36"/>
  <c r="BT29" i="36"/>
  <c r="BT30" i="36"/>
  <c r="BT31" i="36"/>
  <c r="BT32" i="36"/>
  <c r="BT33" i="36"/>
  <c r="BT34" i="36"/>
  <c r="BT35" i="36"/>
  <c r="BT36" i="36"/>
  <c r="BT37" i="36"/>
  <c r="BT38" i="36"/>
  <c r="BT39" i="36"/>
  <c r="BT40" i="36"/>
  <c r="BT41" i="36"/>
  <c r="BT42" i="36"/>
  <c r="BT43" i="36"/>
  <c r="BT44" i="36"/>
  <c r="BT45" i="36"/>
  <c r="BT46" i="36"/>
  <c r="BT47" i="36"/>
  <c r="BT48" i="36"/>
  <c r="BT49" i="36"/>
  <c r="BT50" i="36"/>
  <c r="BT51" i="36"/>
  <c r="BT52" i="36"/>
  <c r="BT53" i="36"/>
  <c r="BT54" i="36"/>
  <c r="BT55" i="36"/>
  <c r="BT56" i="36"/>
  <c r="BT57" i="36"/>
  <c r="BT58" i="36"/>
  <c r="BT59" i="36"/>
  <c r="BT60" i="36"/>
  <c r="BT61" i="36"/>
  <c r="BT62" i="36"/>
  <c r="BT63" i="36"/>
  <c r="BT64" i="36"/>
  <c r="BT65" i="36"/>
  <c r="BT66" i="36"/>
  <c r="BT67" i="36"/>
  <c r="BT68" i="36"/>
  <c r="BT69" i="36"/>
  <c r="BT70" i="36"/>
  <c r="BT71" i="36"/>
  <c r="BT72" i="36"/>
  <c r="BT73" i="36"/>
  <c r="BT74" i="36"/>
  <c r="BT75" i="36"/>
  <c r="BT76" i="36"/>
  <c r="BT77" i="36"/>
  <c r="BT78" i="36"/>
  <c r="BT79" i="36"/>
  <c r="BT80" i="36"/>
  <c r="BT81" i="36"/>
  <c r="BT82" i="36"/>
  <c r="BT83" i="36"/>
  <c r="BT84" i="36"/>
  <c r="BT85" i="36"/>
  <c r="BT86" i="36"/>
  <c r="BT87" i="36"/>
  <c r="BT88" i="36"/>
  <c r="BT89" i="36"/>
  <c r="BT90" i="36"/>
  <c r="BT91" i="36"/>
  <c r="BT92" i="36"/>
  <c r="BT93" i="36"/>
  <c r="BT94" i="36"/>
  <c r="BT95" i="36"/>
  <c r="BT96" i="36"/>
  <c r="BT97" i="36"/>
  <c r="BT98" i="36"/>
  <c r="BT99" i="36"/>
  <c r="BT100" i="36"/>
  <c r="BT101" i="36"/>
  <c r="BT102" i="36"/>
  <c r="BT103" i="36"/>
  <c r="BT104" i="36"/>
  <c r="BT105" i="36"/>
  <c r="BT106" i="36"/>
  <c r="BT107" i="36"/>
  <c r="BT108" i="36"/>
  <c r="BT109" i="36"/>
  <c r="BT110" i="36"/>
  <c r="BT111" i="36"/>
  <c r="BT112" i="36"/>
  <c r="BT113" i="36"/>
  <c r="BT114" i="36"/>
  <c r="BT115" i="36"/>
  <c r="BT116" i="36"/>
  <c r="BT117" i="36"/>
  <c r="BT118" i="36"/>
  <c r="BT119" i="36"/>
  <c r="BT120" i="36"/>
  <c r="BT121" i="36"/>
  <c r="BT122" i="36"/>
  <c r="BT124" i="36"/>
  <c r="BT125" i="36"/>
  <c r="BT126" i="36"/>
  <c r="BT127" i="36"/>
  <c r="BT128" i="36"/>
  <c r="BT129" i="36"/>
  <c r="BT130" i="36"/>
  <c r="BT131" i="36"/>
  <c r="BT132" i="36"/>
  <c r="BT133" i="36"/>
  <c r="BT134" i="36"/>
  <c r="BT135" i="36"/>
  <c r="BT136" i="36"/>
  <c r="BT137" i="36"/>
  <c r="BT138" i="36"/>
  <c r="BT139" i="36"/>
  <c r="BT140" i="36"/>
  <c r="BT141" i="36"/>
  <c r="BT142" i="36"/>
  <c r="BT143" i="36"/>
  <c r="BT144" i="36"/>
  <c r="BT145" i="36"/>
  <c r="BT146" i="36"/>
  <c r="BT147" i="36"/>
  <c r="BT148" i="36"/>
  <c r="BT149" i="36"/>
  <c r="BT150" i="36"/>
  <c r="BT151" i="36"/>
  <c r="BT152" i="36"/>
  <c r="BT153" i="36"/>
  <c r="BT154" i="36"/>
  <c r="BT155" i="36"/>
  <c r="BT156" i="36"/>
  <c r="BT157" i="36"/>
  <c r="BT158" i="36"/>
  <c r="BT159" i="36"/>
  <c r="BT160" i="36"/>
  <c r="BT161" i="36"/>
  <c r="BT162" i="36"/>
  <c r="BT163" i="36"/>
  <c r="BT164" i="36"/>
  <c r="BT165" i="36"/>
  <c r="BT166" i="36"/>
  <c r="BT167" i="36"/>
  <c r="BT168" i="36"/>
  <c r="BT169" i="36"/>
  <c r="BT170" i="36"/>
  <c r="BT171" i="36"/>
  <c r="BT172" i="36"/>
  <c r="BT173" i="36"/>
  <c r="BT174" i="36"/>
  <c r="BT175" i="36"/>
  <c r="BT176" i="36"/>
  <c r="BT177" i="36"/>
  <c r="BT178" i="36"/>
  <c r="BT179" i="36"/>
  <c r="BT180" i="36"/>
  <c r="BT181" i="36"/>
  <c r="BT182" i="36"/>
  <c r="BT183" i="36"/>
  <c r="BT184" i="36"/>
  <c r="BT185" i="36"/>
  <c r="BT186" i="36"/>
  <c r="BT187" i="36"/>
  <c r="BT188" i="36"/>
  <c r="BT189" i="36"/>
  <c r="BT190" i="36"/>
  <c r="BT191" i="36"/>
  <c r="BT192" i="36"/>
  <c r="BT193" i="36"/>
  <c r="BT194" i="36"/>
  <c r="BT195" i="36"/>
  <c r="BT196" i="36"/>
  <c r="BT197" i="36"/>
  <c r="BT198" i="36"/>
  <c r="BT199" i="36"/>
  <c r="BT200" i="36"/>
  <c r="BT201" i="36"/>
  <c r="BT202" i="36"/>
  <c r="BT203" i="36"/>
  <c r="BT204" i="36"/>
  <c r="BT205" i="36"/>
  <c r="BT206" i="36"/>
  <c r="BT207" i="36"/>
  <c r="BT208" i="36"/>
  <c r="BT209" i="36"/>
  <c r="BT210" i="36"/>
  <c r="BT211" i="36"/>
  <c r="BT212" i="36"/>
  <c r="BT213" i="36"/>
  <c r="BT214" i="36"/>
  <c r="BT215" i="36"/>
  <c r="BT216" i="36"/>
  <c r="BT217" i="36"/>
  <c r="BT218" i="36"/>
  <c r="BT219" i="36"/>
  <c r="BT220" i="36"/>
  <c r="BT221" i="36"/>
  <c r="BT222" i="36"/>
  <c r="BT223" i="36"/>
  <c r="BT224" i="36"/>
  <c r="BT225" i="36"/>
  <c r="BT226" i="36"/>
  <c r="BT227" i="36"/>
  <c r="BT228" i="36"/>
  <c r="BT229" i="36"/>
  <c r="BT230" i="36"/>
  <c r="BT231" i="36"/>
  <c r="BT232" i="36"/>
  <c r="BT233" i="36"/>
  <c r="BT234" i="36"/>
  <c r="BT235" i="36"/>
  <c r="BT236" i="36"/>
  <c r="BT237" i="36"/>
  <c r="BT238" i="36"/>
  <c r="BT239" i="36"/>
  <c r="BT240" i="36"/>
  <c r="BT242" i="36"/>
  <c r="BT243" i="36"/>
  <c r="BT244" i="36"/>
  <c r="BT245" i="36"/>
  <c r="BT246" i="36"/>
  <c r="BT248" i="36"/>
  <c r="BT249" i="36"/>
  <c r="BT7" i="35"/>
  <c r="BT8" i="35"/>
  <c r="BT9" i="35"/>
  <c r="BT10" i="35"/>
  <c r="BT11" i="35"/>
  <c r="BT12" i="35"/>
  <c r="BT13" i="35"/>
  <c r="BT14" i="35"/>
  <c r="BT15" i="35"/>
  <c r="BT16" i="35"/>
  <c r="BT17" i="35"/>
  <c r="BT18" i="35"/>
  <c r="BT19" i="35"/>
  <c r="BT20" i="35"/>
  <c r="BT21" i="35"/>
  <c r="BT22" i="35"/>
  <c r="BT23" i="35"/>
  <c r="BT24" i="35"/>
  <c r="BT25" i="35"/>
  <c r="BT26" i="35"/>
  <c r="BT27" i="35"/>
  <c r="BT28" i="35"/>
  <c r="BT29" i="35"/>
  <c r="BT30" i="35"/>
  <c r="BT31" i="35"/>
  <c r="BT32" i="35"/>
  <c r="BT33" i="35"/>
  <c r="BT34" i="35"/>
  <c r="BT35" i="35"/>
  <c r="BT36" i="35"/>
  <c r="BT37" i="35"/>
  <c r="BT38" i="35"/>
  <c r="BT39" i="35"/>
  <c r="BT40" i="35"/>
  <c r="BT41" i="35"/>
  <c r="BT42" i="35"/>
  <c r="BT43" i="35"/>
  <c r="BT44" i="35"/>
  <c r="BT45" i="35"/>
  <c r="BT46" i="35"/>
  <c r="BT47" i="35"/>
  <c r="BT48" i="35"/>
  <c r="BT49" i="35"/>
  <c r="BT50" i="35"/>
  <c r="BT51" i="35"/>
  <c r="BT52" i="35"/>
  <c r="BT53" i="35"/>
  <c r="BT54" i="35"/>
  <c r="BT55" i="35"/>
  <c r="BT56" i="35"/>
  <c r="BT57" i="35"/>
  <c r="BT58" i="35"/>
  <c r="BT59" i="35"/>
  <c r="BT60" i="35"/>
  <c r="BT61" i="35"/>
  <c r="BT62" i="35"/>
  <c r="BT63" i="35"/>
  <c r="BT64" i="35"/>
  <c r="BT65" i="35"/>
  <c r="BT66" i="35"/>
  <c r="BT67" i="35"/>
  <c r="BT68" i="35"/>
  <c r="BT69" i="35"/>
  <c r="BT70" i="35"/>
  <c r="BT71" i="35"/>
  <c r="BT72" i="35"/>
  <c r="BT73" i="35"/>
  <c r="BT74" i="35"/>
  <c r="BT75" i="35"/>
  <c r="BT76" i="35"/>
  <c r="BT77" i="35"/>
  <c r="BT78" i="35"/>
  <c r="BT79" i="35"/>
  <c r="BT80" i="35"/>
  <c r="BT81" i="35"/>
  <c r="BT82" i="35"/>
  <c r="BT83" i="35"/>
  <c r="BT84" i="35"/>
  <c r="BT85" i="35"/>
  <c r="BT86" i="35"/>
  <c r="BT87" i="35"/>
  <c r="BT88" i="35"/>
  <c r="BT89" i="35"/>
  <c r="BT90" i="35"/>
  <c r="BT91" i="35"/>
  <c r="BT92" i="35"/>
  <c r="BT93" i="35"/>
  <c r="BT94" i="35"/>
  <c r="BT95" i="35"/>
  <c r="BT96" i="35"/>
  <c r="BT97" i="35"/>
  <c r="BT98" i="35"/>
  <c r="BT99" i="35"/>
  <c r="BT100" i="35"/>
  <c r="BT101" i="35"/>
  <c r="BT102" i="35"/>
  <c r="BT103" i="35"/>
  <c r="BT104" i="35"/>
  <c r="BT105" i="35"/>
  <c r="BT106" i="35"/>
  <c r="BT107" i="35"/>
  <c r="BT108" i="35"/>
  <c r="BT109" i="35"/>
  <c r="BT110" i="35"/>
  <c r="BT111" i="35"/>
  <c r="BT112" i="35"/>
  <c r="BT113" i="35"/>
  <c r="BT114" i="35"/>
  <c r="BT115" i="35"/>
  <c r="BT116" i="35"/>
  <c r="BT117" i="35"/>
  <c r="BT118" i="35"/>
  <c r="BT119" i="35"/>
  <c r="BT120" i="35"/>
  <c r="BT121" i="35"/>
  <c r="BT122" i="35"/>
  <c r="BT124" i="35"/>
  <c r="BT125" i="35"/>
  <c r="BT126" i="35"/>
  <c r="BT127" i="35"/>
  <c r="BT128" i="35"/>
  <c r="BT129" i="35"/>
  <c r="BT130" i="35"/>
  <c r="BT131" i="35"/>
  <c r="BT132" i="35"/>
  <c r="BT133" i="35"/>
  <c r="BT134" i="35"/>
  <c r="BT135" i="35"/>
  <c r="BT136" i="35"/>
  <c r="BT137" i="35"/>
  <c r="BT138" i="35"/>
  <c r="BT139" i="35"/>
  <c r="BT140" i="35"/>
  <c r="BT141" i="35"/>
  <c r="BT142" i="35"/>
  <c r="BT143" i="35"/>
  <c r="BT144" i="35"/>
  <c r="BT145" i="35"/>
  <c r="BT146" i="35"/>
  <c r="BT147" i="35"/>
  <c r="BT148" i="35"/>
  <c r="BT149" i="35"/>
  <c r="BT150" i="35"/>
  <c r="BT151" i="35"/>
  <c r="BT152" i="35"/>
  <c r="BT153" i="35"/>
  <c r="BT154" i="35"/>
  <c r="BT155" i="35"/>
  <c r="BT156" i="35"/>
  <c r="BT157" i="35"/>
  <c r="BT158" i="35"/>
  <c r="BT159" i="35"/>
  <c r="BT160" i="35"/>
  <c r="BT161" i="35"/>
  <c r="BT162" i="35"/>
  <c r="BT163" i="35"/>
  <c r="BT164" i="35"/>
  <c r="BT165" i="35"/>
  <c r="BT166" i="35"/>
  <c r="BT167" i="35"/>
  <c r="BT168" i="35"/>
  <c r="BT169" i="35"/>
  <c r="BT170" i="35"/>
  <c r="BT171" i="35"/>
  <c r="BT172" i="35"/>
  <c r="BT173" i="35"/>
  <c r="BT174" i="35"/>
  <c r="BT175" i="35"/>
  <c r="BT176" i="35"/>
  <c r="BT177" i="35"/>
  <c r="BT178" i="35"/>
  <c r="BT179" i="35"/>
  <c r="BT180" i="35"/>
  <c r="BT181" i="35"/>
  <c r="BT182" i="35"/>
  <c r="BT183" i="35"/>
  <c r="BT184" i="35"/>
  <c r="BT185" i="35"/>
  <c r="BT186" i="35"/>
  <c r="BT187" i="35"/>
  <c r="BT188" i="35"/>
  <c r="BT189" i="35"/>
  <c r="BT190" i="35"/>
  <c r="BT191" i="35"/>
  <c r="BT192" i="35"/>
  <c r="BT193" i="35"/>
  <c r="BT194" i="35"/>
  <c r="BT195" i="35"/>
  <c r="BT196" i="35"/>
  <c r="BT197" i="35"/>
  <c r="BT198" i="35"/>
  <c r="BT199" i="35"/>
  <c r="BT200" i="35"/>
  <c r="BT201" i="35"/>
  <c r="BT202" i="35"/>
  <c r="BT203" i="35"/>
  <c r="BT204" i="35"/>
  <c r="BT205" i="35"/>
  <c r="BT206" i="35"/>
  <c r="BT207" i="35"/>
  <c r="BT208" i="35"/>
  <c r="BT209" i="35"/>
  <c r="BT210" i="35"/>
  <c r="BT211" i="35"/>
  <c r="BT212" i="35"/>
  <c r="BT213" i="35"/>
  <c r="BT214" i="35"/>
  <c r="BT215" i="35"/>
  <c r="BT216" i="35"/>
  <c r="BT217" i="35"/>
  <c r="BT218" i="35"/>
  <c r="BT219" i="35"/>
  <c r="BT220" i="35"/>
  <c r="BT221" i="35"/>
  <c r="BT222" i="35"/>
  <c r="BT223" i="35"/>
  <c r="BT224" i="35"/>
  <c r="BT225" i="35"/>
  <c r="BT226" i="35"/>
  <c r="BT227" i="35"/>
  <c r="BT228" i="35"/>
  <c r="BT229" i="35"/>
  <c r="BT230" i="35"/>
  <c r="BT231" i="35"/>
  <c r="BT232" i="35"/>
  <c r="BT233" i="35"/>
  <c r="BT234" i="35"/>
  <c r="BT235" i="35"/>
  <c r="BT236" i="35"/>
  <c r="BT237" i="35"/>
  <c r="BT238" i="35"/>
  <c r="BT239" i="35"/>
  <c r="BT240" i="35"/>
  <c r="BT242" i="35"/>
  <c r="BT243" i="35"/>
  <c r="BT244" i="35"/>
  <c r="BT245" i="35"/>
  <c r="BT246" i="35"/>
  <c r="BT248" i="35"/>
  <c r="BT249" i="35"/>
  <c r="BT7" i="34"/>
  <c r="BT8" i="34"/>
  <c r="BT9" i="34"/>
  <c r="BT10" i="34"/>
  <c r="BT11" i="34"/>
  <c r="BT12" i="34"/>
  <c r="BT13" i="34"/>
  <c r="BT14" i="34"/>
  <c r="BT15" i="34"/>
  <c r="BT16" i="34"/>
  <c r="BT17" i="34"/>
  <c r="BT18" i="34"/>
  <c r="BT19" i="34"/>
  <c r="BT20" i="34"/>
  <c r="BT21" i="34"/>
  <c r="BT22" i="34"/>
  <c r="BT23" i="34"/>
  <c r="BT24" i="34"/>
  <c r="BT25" i="34"/>
  <c r="BT26" i="34"/>
  <c r="BT27" i="34"/>
  <c r="BT28" i="34"/>
  <c r="BT29" i="34"/>
  <c r="BT30" i="34"/>
  <c r="BT31" i="34"/>
  <c r="BT32" i="34"/>
  <c r="BT33" i="34"/>
  <c r="BT34" i="34"/>
  <c r="BT35" i="34"/>
  <c r="BT36" i="34"/>
  <c r="BT37" i="34"/>
  <c r="BT38" i="34"/>
  <c r="BT39" i="34"/>
  <c r="BT40" i="34"/>
  <c r="BT41" i="34"/>
  <c r="BT42" i="34"/>
  <c r="BT43" i="34"/>
  <c r="BT44" i="34"/>
  <c r="BT45" i="34"/>
  <c r="BT46" i="34"/>
  <c r="BT47" i="34"/>
  <c r="BT48" i="34"/>
  <c r="BT49" i="34"/>
  <c r="BT50" i="34"/>
  <c r="BT51" i="34"/>
  <c r="BT52" i="34"/>
  <c r="BT53" i="34"/>
  <c r="BT54" i="34"/>
  <c r="BT55" i="34"/>
  <c r="BT56" i="34"/>
  <c r="BT57" i="34"/>
  <c r="BT58" i="34"/>
  <c r="BT59" i="34"/>
  <c r="BT60" i="34"/>
  <c r="BT61" i="34"/>
  <c r="BT62" i="34"/>
  <c r="BT63" i="34"/>
  <c r="BT64" i="34"/>
  <c r="BT65" i="34"/>
  <c r="BT66" i="34"/>
  <c r="BT67" i="34"/>
  <c r="BT68" i="34"/>
  <c r="BT69" i="34"/>
  <c r="BT70" i="34"/>
  <c r="BT71" i="34"/>
  <c r="BT72" i="34"/>
  <c r="BT73" i="34"/>
  <c r="BT74" i="34"/>
  <c r="BT75" i="34"/>
  <c r="BT76" i="34"/>
  <c r="BT77" i="34"/>
  <c r="BT78" i="34"/>
  <c r="BT79" i="34"/>
  <c r="BT80" i="34"/>
  <c r="BT81" i="34"/>
  <c r="BT82" i="34"/>
  <c r="BT83" i="34"/>
  <c r="BT84" i="34"/>
  <c r="BT85" i="34"/>
  <c r="BT86" i="34"/>
  <c r="BT87" i="34"/>
  <c r="BT88" i="34"/>
  <c r="BT89" i="34"/>
  <c r="BT90" i="34"/>
  <c r="BT91" i="34"/>
  <c r="BT92" i="34"/>
  <c r="BT93" i="34"/>
  <c r="BT94" i="34"/>
  <c r="BT95" i="34"/>
  <c r="BT96" i="34"/>
  <c r="BT97" i="34"/>
  <c r="BT98" i="34"/>
  <c r="BT99" i="34"/>
  <c r="BT100" i="34"/>
  <c r="BT101" i="34"/>
  <c r="BT102" i="34"/>
  <c r="BT103" i="34"/>
  <c r="BT104" i="34"/>
  <c r="BT105" i="34"/>
  <c r="BT106" i="34"/>
  <c r="BT107" i="34"/>
  <c r="BT108" i="34"/>
  <c r="BT109" i="34"/>
  <c r="BT110" i="34"/>
  <c r="BT111" i="34"/>
  <c r="BT112" i="34"/>
  <c r="BT113" i="34"/>
  <c r="BT114" i="34"/>
  <c r="BT115" i="34"/>
  <c r="BT116" i="34"/>
  <c r="BT117" i="34"/>
  <c r="BT118" i="34"/>
  <c r="BT119" i="34"/>
  <c r="BT120" i="34"/>
  <c r="BT121" i="34"/>
  <c r="BT122" i="34"/>
  <c r="BT124" i="34"/>
  <c r="BT125" i="34"/>
  <c r="BT126" i="34"/>
  <c r="BT127" i="34"/>
  <c r="BT128" i="34"/>
  <c r="BT129" i="34"/>
  <c r="BT130" i="34"/>
  <c r="BT131" i="34"/>
  <c r="BT132" i="34"/>
  <c r="BT133" i="34"/>
  <c r="BT134" i="34"/>
  <c r="BT135" i="34"/>
  <c r="BT136" i="34"/>
  <c r="BT137" i="34"/>
  <c r="BT138" i="34"/>
  <c r="BT139" i="34"/>
  <c r="BT140" i="34"/>
  <c r="BT141" i="34"/>
  <c r="BT142" i="34"/>
  <c r="BT143" i="34"/>
  <c r="BT144" i="34"/>
  <c r="BT145" i="34"/>
  <c r="BT146" i="34"/>
  <c r="BT147" i="34"/>
  <c r="BT148" i="34"/>
  <c r="BT149" i="34"/>
  <c r="BT150" i="34"/>
  <c r="BT151" i="34"/>
  <c r="BT152" i="34"/>
  <c r="BT153" i="34"/>
  <c r="BT154" i="34"/>
  <c r="BT155" i="34"/>
  <c r="BT156" i="34"/>
  <c r="BT157" i="34"/>
  <c r="BT158" i="34"/>
  <c r="BT159" i="34"/>
  <c r="BT160" i="34"/>
  <c r="BT161" i="34"/>
  <c r="BT162" i="34"/>
  <c r="BT163" i="34"/>
  <c r="BT164" i="34"/>
  <c r="BT165" i="34"/>
  <c r="BT166" i="34"/>
  <c r="BT167" i="34"/>
  <c r="BT168" i="34"/>
  <c r="BT169" i="34"/>
  <c r="BT170" i="34"/>
  <c r="BT171" i="34"/>
  <c r="BT172" i="34"/>
  <c r="BT173" i="34"/>
  <c r="BT174" i="34"/>
  <c r="BT175" i="34"/>
  <c r="BT176" i="34"/>
  <c r="BT177" i="34"/>
  <c r="BT178" i="34"/>
  <c r="BT179" i="34"/>
  <c r="BT180" i="34"/>
  <c r="BT181" i="34"/>
  <c r="BT182" i="34"/>
  <c r="BT183" i="34"/>
  <c r="BT184" i="34"/>
  <c r="BT185" i="34"/>
  <c r="BT186" i="34"/>
  <c r="BT187" i="34"/>
  <c r="BT188" i="34"/>
  <c r="BT189" i="34"/>
  <c r="BT190" i="34"/>
  <c r="BT191" i="34"/>
  <c r="BT192" i="34"/>
  <c r="BT193" i="34"/>
  <c r="BT194" i="34"/>
  <c r="BT195" i="34"/>
  <c r="BT196" i="34"/>
  <c r="BT197" i="34"/>
  <c r="BT198" i="34"/>
  <c r="BT199" i="34"/>
  <c r="BT200" i="34"/>
  <c r="BT201" i="34"/>
  <c r="BT202" i="34"/>
  <c r="BT203" i="34"/>
  <c r="BT204" i="34"/>
  <c r="BT205" i="34"/>
  <c r="BT206" i="34"/>
  <c r="BT207" i="34"/>
  <c r="BT208" i="34"/>
  <c r="BT209" i="34"/>
  <c r="BT210" i="34"/>
  <c r="BT211" i="34"/>
  <c r="BT212" i="34"/>
  <c r="BT213" i="34"/>
  <c r="BT214" i="34"/>
  <c r="BT215" i="34"/>
  <c r="BT216" i="34"/>
  <c r="BT217" i="34"/>
  <c r="BT218" i="34"/>
  <c r="BT219" i="34"/>
  <c r="BT220" i="34"/>
  <c r="BT221" i="34"/>
  <c r="BT222" i="34"/>
  <c r="BT223" i="34"/>
  <c r="BT224" i="34"/>
  <c r="BT225" i="34"/>
  <c r="BT226" i="34"/>
  <c r="BT227" i="34"/>
  <c r="BT228" i="34"/>
  <c r="BT229" i="34"/>
  <c r="BT230" i="34"/>
  <c r="BT231" i="34"/>
  <c r="BT232" i="34"/>
  <c r="BT233" i="34"/>
  <c r="BT234" i="34"/>
  <c r="BT235" i="34"/>
  <c r="BT236" i="34"/>
  <c r="BT237" i="34"/>
  <c r="BT238" i="34"/>
  <c r="BT239" i="34"/>
  <c r="BT240" i="34"/>
  <c r="BT242" i="34"/>
  <c r="BT243" i="34"/>
  <c r="BT244" i="34"/>
  <c r="BT245" i="34"/>
  <c r="BT246" i="34"/>
  <c r="BT248" i="34"/>
  <c r="BT249" i="34"/>
  <c r="BT7" i="33"/>
  <c r="BT8" i="33"/>
  <c r="BT9" i="33"/>
  <c r="BT10" i="33"/>
  <c r="BT11" i="33"/>
  <c r="BT12" i="33"/>
  <c r="BT13" i="33"/>
  <c r="BT14" i="33"/>
  <c r="BT15" i="33"/>
  <c r="BT16" i="33"/>
  <c r="BT17" i="33"/>
  <c r="BT18" i="33"/>
  <c r="BT19" i="33"/>
  <c r="BT20" i="33"/>
  <c r="BT21" i="33"/>
  <c r="BT22" i="33"/>
  <c r="BT23" i="33"/>
  <c r="BT24" i="33"/>
  <c r="BT25" i="33"/>
  <c r="BT26" i="33"/>
  <c r="BT27" i="33"/>
  <c r="BT28" i="33"/>
  <c r="BT29" i="33"/>
  <c r="BT30" i="33"/>
  <c r="BT31" i="33"/>
  <c r="BT32" i="33"/>
  <c r="BT33" i="33"/>
  <c r="BT34" i="33"/>
  <c r="BT35" i="33"/>
  <c r="BT36" i="33"/>
  <c r="BT37" i="33"/>
  <c r="BT38" i="33"/>
  <c r="BT39" i="33"/>
  <c r="BT40" i="33"/>
  <c r="BT41" i="33"/>
  <c r="BT42" i="33"/>
  <c r="BT43" i="33"/>
  <c r="BT44" i="33"/>
  <c r="BT45" i="33"/>
  <c r="BT46" i="33"/>
  <c r="BT47" i="33"/>
  <c r="BT48" i="33"/>
  <c r="BT49" i="33"/>
  <c r="BT50" i="33"/>
  <c r="BT51" i="33"/>
  <c r="BT52" i="33"/>
  <c r="BT53" i="33"/>
  <c r="BT54" i="33"/>
  <c r="BT55" i="33"/>
  <c r="BT56" i="33"/>
  <c r="BT57" i="33"/>
  <c r="BT58" i="33"/>
  <c r="BT59" i="33"/>
  <c r="BT60" i="33"/>
  <c r="BT61" i="33"/>
  <c r="BT62" i="33"/>
  <c r="BT63" i="33"/>
  <c r="BT64" i="33"/>
  <c r="BT65" i="33"/>
  <c r="BT66" i="33"/>
  <c r="BT67" i="33"/>
  <c r="BT68" i="33"/>
  <c r="BT69" i="33"/>
  <c r="BT70" i="33"/>
  <c r="BT71" i="33"/>
  <c r="BT72" i="33"/>
  <c r="BT73" i="33"/>
  <c r="BT74" i="33"/>
  <c r="BT75" i="33"/>
  <c r="BT76" i="33"/>
  <c r="BT77" i="33"/>
  <c r="BT78" i="33"/>
  <c r="BT79" i="33"/>
  <c r="BT80" i="33"/>
  <c r="BT81" i="33"/>
  <c r="BT82" i="33"/>
  <c r="BT83" i="33"/>
  <c r="BT84" i="33"/>
  <c r="BT85" i="33"/>
  <c r="BT86" i="33"/>
  <c r="BT87" i="33"/>
  <c r="BT88" i="33"/>
  <c r="BT89" i="33"/>
  <c r="BT90" i="33"/>
  <c r="BT91" i="33"/>
  <c r="BT92" i="33"/>
  <c r="BT93" i="33"/>
  <c r="BT94" i="33"/>
  <c r="BT95" i="33"/>
  <c r="BT96" i="33"/>
  <c r="BT97" i="33"/>
  <c r="BT98" i="33"/>
  <c r="BT99" i="33"/>
  <c r="BT100" i="33"/>
  <c r="BT101" i="33"/>
  <c r="BT102" i="33"/>
  <c r="BT103" i="33"/>
  <c r="BT104" i="33"/>
  <c r="BT105" i="33"/>
  <c r="BT106" i="33"/>
  <c r="BT107" i="33"/>
  <c r="BT108" i="33"/>
  <c r="BT109" i="33"/>
  <c r="BT110" i="33"/>
  <c r="BT111" i="33"/>
  <c r="BT112" i="33"/>
  <c r="BT113" i="33"/>
  <c r="BT114" i="33"/>
  <c r="BT115" i="33"/>
  <c r="BT116" i="33"/>
  <c r="BT117" i="33"/>
  <c r="BT118" i="33"/>
  <c r="BT119" i="33"/>
  <c r="BT120" i="33"/>
  <c r="BT121" i="33"/>
  <c r="BT122" i="33"/>
  <c r="BT124" i="33"/>
  <c r="BT125" i="33"/>
  <c r="BT126" i="33"/>
  <c r="BT127" i="33"/>
  <c r="BT128" i="33"/>
  <c r="BT129" i="33"/>
  <c r="BT130" i="33"/>
  <c r="BT131" i="33"/>
  <c r="BT132" i="33"/>
  <c r="BT133" i="33"/>
  <c r="BT134" i="33"/>
  <c r="BT135" i="33"/>
  <c r="BT136" i="33"/>
  <c r="BT137" i="33"/>
  <c r="BT138" i="33"/>
  <c r="BT139" i="33"/>
  <c r="BT140" i="33"/>
  <c r="BT141" i="33"/>
  <c r="BT142" i="33"/>
  <c r="BT143" i="33"/>
  <c r="BT144" i="33"/>
  <c r="BT145" i="33"/>
  <c r="BT146" i="33"/>
  <c r="BT147" i="33"/>
  <c r="BT148" i="33"/>
  <c r="BT149" i="33"/>
  <c r="BT150" i="33"/>
  <c r="BT151" i="33"/>
  <c r="BT152" i="33"/>
  <c r="BT153" i="33"/>
  <c r="BT154" i="33"/>
  <c r="BT155" i="33"/>
  <c r="BT156" i="33"/>
  <c r="BT157" i="33"/>
  <c r="BT158" i="33"/>
  <c r="BT159" i="33"/>
  <c r="BT160" i="33"/>
  <c r="BT161" i="33"/>
  <c r="BT162" i="33"/>
  <c r="BT163" i="33"/>
  <c r="BT164" i="33"/>
  <c r="BT165" i="33"/>
  <c r="BT166" i="33"/>
  <c r="BT167" i="33"/>
  <c r="BT168" i="33"/>
  <c r="BT169" i="33"/>
  <c r="BT170" i="33"/>
  <c r="BT171" i="33"/>
  <c r="BT172" i="33"/>
  <c r="BT173" i="33"/>
  <c r="BT174" i="33"/>
  <c r="BT175" i="33"/>
  <c r="BT176" i="33"/>
  <c r="BT177" i="33"/>
  <c r="BT178" i="33"/>
  <c r="BT179" i="33"/>
  <c r="BT180" i="33"/>
  <c r="BT181" i="33"/>
  <c r="BT182" i="33"/>
  <c r="BT183" i="33"/>
  <c r="BT184" i="33"/>
  <c r="BT185" i="33"/>
  <c r="BT186" i="33"/>
  <c r="BT187" i="33"/>
  <c r="BT188" i="33"/>
  <c r="BT189" i="33"/>
  <c r="BT190" i="33"/>
  <c r="BT191" i="33"/>
  <c r="BT192" i="33"/>
  <c r="BT193" i="33"/>
  <c r="BT194" i="33"/>
  <c r="BT195" i="33"/>
  <c r="BT196" i="33"/>
  <c r="BT197" i="33"/>
  <c r="BT198" i="33"/>
  <c r="BT199" i="33"/>
  <c r="BT200" i="33"/>
  <c r="BT201" i="33"/>
  <c r="BT202" i="33"/>
  <c r="BT203" i="33"/>
  <c r="BT204" i="33"/>
  <c r="BT205" i="33"/>
  <c r="BT206" i="33"/>
  <c r="BT207" i="33"/>
  <c r="BT208" i="33"/>
  <c r="BT209" i="33"/>
  <c r="BT210" i="33"/>
  <c r="BT211" i="33"/>
  <c r="BT212" i="33"/>
  <c r="BT213" i="33"/>
  <c r="BT214" i="33"/>
  <c r="BT215" i="33"/>
  <c r="BT216" i="33"/>
  <c r="BT217" i="33"/>
  <c r="BT218" i="33"/>
  <c r="BT219" i="33"/>
  <c r="BT220" i="33"/>
  <c r="BT221" i="33"/>
  <c r="BT222" i="33"/>
  <c r="BT223" i="33"/>
  <c r="BT224" i="33"/>
  <c r="BT225" i="33"/>
  <c r="BT226" i="33"/>
  <c r="BT227" i="33"/>
  <c r="BT228" i="33"/>
  <c r="BT229" i="33"/>
  <c r="BT230" i="33"/>
  <c r="BT231" i="33"/>
  <c r="BT232" i="33"/>
  <c r="BT233" i="33"/>
  <c r="BT234" i="33"/>
  <c r="BT235" i="33"/>
  <c r="BT236" i="33"/>
  <c r="BT237" i="33"/>
  <c r="BT238" i="33"/>
  <c r="BT239" i="33"/>
  <c r="BT240" i="33"/>
  <c r="BT242" i="33"/>
  <c r="BT243" i="33"/>
  <c r="BT244" i="33"/>
  <c r="BT245" i="33"/>
  <c r="BT246" i="33"/>
  <c r="BT248" i="33"/>
  <c r="BT249" i="33"/>
  <c r="BT7" i="29"/>
  <c r="BT8" i="29"/>
  <c r="BT9" i="29"/>
  <c r="BT10" i="29"/>
  <c r="BT11" i="29"/>
  <c r="BT12" i="29"/>
  <c r="BT13" i="29"/>
  <c r="BT14" i="29"/>
  <c r="BT15" i="29"/>
  <c r="BT16" i="29"/>
  <c r="BT17" i="29"/>
  <c r="BT18" i="29"/>
  <c r="BT19" i="29"/>
  <c r="BT20" i="29"/>
  <c r="BT21" i="29"/>
  <c r="BT22" i="29"/>
  <c r="BT23" i="29"/>
  <c r="BT24" i="29"/>
  <c r="BT25" i="29"/>
  <c r="BT26" i="29"/>
  <c r="BT27" i="29"/>
  <c r="BT28" i="29"/>
  <c r="BT29" i="29"/>
  <c r="BT30" i="29"/>
  <c r="BT31" i="29"/>
  <c r="BT32" i="29"/>
  <c r="BT33" i="29"/>
  <c r="BT34" i="29"/>
  <c r="BT35" i="29"/>
  <c r="BT36" i="29"/>
  <c r="BT37" i="29"/>
  <c r="BT38" i="29"/>
  <c r="BT39" i="29"/>
  <c r="BT40" i="29"/>
  <c r="BT41" i="29"/>
  <c r="BT42" i="29"/>
  <c r="BT43" i="29"/>
  <c r="BT44" i="29"/>
  <c r="BT45" i="29"/>
  <c r="BT46" i="29"/>
  <c r="BT47" i="29"/>
  <c r="BT48" i="29"/>
  <c r="BT49" i="29"/>
  <c r="BT50" i="29"/>
  <c r="BT51" i="29"/>
  <c r="BT52" i="29"/>
  <c r="BT53" i="29"/>
  <c r="BT54" i="29"/>
  <c r="BT55" i="29"/>
  <c r="BT56" i="29"/>
  <c r="BT57" i="29"/>
  <c r="BT58" i="29"/>
  <c r="BT59" i="29"/>
  <c r="BT60" i="29"/>
  <c r="BT61" i="29"/>
  <c r="BT62" i="29"/>
  <c r="BT63" i="29"/>
  <c r="BT64" i="29"/>
  <c r="BT65" i="29"/>
  <c r="BT66" i="29"/>
  <c r="BT67" i="29"/>
  <c r="BT68" i="29"/>
  <c r="BT69" i="29"/>
  <c r="BT70" i="29"/>
  <c r="BT71" i="29"/>
  <c r="BT72" i="29"/>
  <c r="BT73" i="29"/>
  <c r="BT74" i="29"/>
  <c r="BT75" i="29"/>
  <c r="BT76" i="29"/>
  <c r="BT77" i="29"/>
  <c r="BT78" i="29"/>
  <c r="BT79" i="29"/>
  <c r="BT80" i="29"/>
  <c r="BT81" i="29"/>
  <c r="BT82" i="29"/>
  <c r="BT83" i="29"/>
  <c r="BT84" i="29"/>
  <c r="BT85" i="29"/>
  <c r="BT86" i="29"/>
  <c r="BT87" i="29"/>
  <c r="BT88" i="29"/>
  <c r="BT89" i="29"/>
  <c r="BT90" i="29"/>
  <c r="BT91" i="29"/>
  <c r="BT92" i="29"/>
  <c r="BT93" i="29"/>
  <c r="BT94" i="29"/>
  <c r="BT95" i="29"/>
  <c r="BT96" i="29"/>
  <c r="BT97" i="29"/>
  <c r="BT98" i="29"/>
  <c r="BT99" i="29"/>
  <c r="BT100" i="29"/>
  <c r="BT101" i="29"/>
  <c r="BT102" i="29"/>
  <c r="BT103" i="29"/>
  <c r="BT104" i="29"/>
  <c r="BT105" i="29"/>
  <c r="BT106" i="29"/>
  <c r="BT107" i="29"/>
  <c r="BT108" i="29"/>
  <c r="BT109" i="29"/>
  <c r="BT110" i="29"/>
  <c r="BT111" i="29"/>
  <c r="BT112" i="29"/>
  <c r="BT113" i="29"/>
  <c r="BT114" i="29"/>
  <c r="BT115" i="29"/>
  <c r="BT116" i="29"/>
  <c r="BT117" i="29"/>
  <c r="BT118" i="29"/>
  <c r="BT119" i="29"/>
  <c r="BT120" i="29"/>
  <c r="BT121" i="29"/>
  <c r="BT122" i="29"/>
  <c r="BT124" i="29"/>
  <c r="BT125" i="29"/>
  <c r="BT126" i="29"/>
  <c r="BT127" i="29"/>
  <c r="BT128" i="29"/>
  <c r="BT129" i="29"/>
  <c r="BT130" i="29"/>
  <c r="BT131" i="29"/>
  <c r="BT132" i="29"/>
  <c r="BT133" i="29"/>
  <c r="BT134" i="29"/>
  <c r="BT135" i="29"/>
  <c r="BT136" i="29"/>
  <c r="BT137" i="29"/>
  <c r="BT138" i="29"/>
  <c r="BT139" i="29"/>
  <c r="BT140" i="29"/>
  <c r="BT141" i="29"/>
  <c r="BT142" i="29"/>
  <c r="BT143" i="29"/>
  <c r="BT144" i="29"/>
  <c r="BT145" i="29"/>
  <c r="BT146" i="29"/>
  <c r="BT147" i="29"/>
  <c r="BT148" i="29"/>
  <c r="BT149" i="29"/>
  <c r="BT150" i="29"/>
  <c r="BT151" i="29"/>
  <c r="BT152" i="29"/>
  <c r="BT153" i="29"/>
  <c r="BT154" i="29"/>
  <c r="BT155" i="29"/>
  <c r="BT156" i="29"/>
  <c r="BT157" i="29"/>
  <c r="BT158" i="29"/>
  <c r="BT159" i="29"/>
  <c r="BT160" i="29"/>
  <c r="BT161" i="29"/>
  <c r="BT162" i="29"/>
  <c r="BT163" i="29"/>
  <c r="BT164" i="29"/>
  <c r="BT165" i="29"/>
  <c r="BT166" i="29"/>
  <c r="BT167" i="29"/>
  <c r="BT168" i="29"/>
  <c r="BT169" i="29"/>
  <c r="BT170" i="29"/>
  <c r="BT171" i="29"/>
  <c r="BT172" i="29"/>
  <c r="BT173" i="29"/>
  <c r="BT174" i="29"/>
  <c r="BT175" i="29"/>
  <c r="BT176" i="29"/>
  <c r="BT177" i="29"/>
  <c r="BT178" i="29"/>
  <c r="BT179" i="29"/>
  <c r="BT180" i="29"/>
  <c r="BT181" i="29"/>
  <c r="BT182" i="29"/>
  <c r="BT183" i="29"/>
  <c r="BT184" i="29"/>
  <c r="BT185" i="29"/>
  <c r="BT186" i="29"/>
  <c r="BT187" i="29"/>
  <c r="BT188" i="29"/>
  <c r="BT189" i="29"/>
  <c r="BT190" i="29"/>
  <c r="BT191" i="29"/>
  <c r="BT192" i="29"/>
  <c r="BT193" i="29"/>
  <c r="BT194" i="29"/>
  <c r="BT195" i="29"/>
  <c r="BT196" i="29"/>
  <c r="BT197" i="29"/>
  <c r="BT198" i="29"/>
  <c r="BT199" i="29"/>
  <c r="BT200" i="29"/>
  <c r="BT201" i="29"/>
  <c r="BT202" i="29"/>
  <c r="BT203" i="29"/>
  <c r="BT204" i="29"/>
  <c r="BT205" i="29"/>
  <c r="BT206" i="29"/>
  <c r="BT207" i="29"/>
  <c r="BT208" i="29"/>
  <c r="BT209" i="29"/>
  <c r="BT210" i="29"/>
  <c r="BT211" i="29"/>
  <c r="BT212" i="29"/>
  <c r="BT213" i="29"/>
  <c r="BT214" i="29"/>
  <c r="BT215" i="29"/>
  <c r="BT216" i="29"/>
  <c r="BT217" i="29"/>
  <c r="BT218" i="29"/>
  <c r="BT219" i="29"/>
  <c r="BT220" i="29"/>
  <c r="BT221" i="29"/>
  <c r="BT222" i="29"/>
  <c r="BT223" i="29"/>
  <c r="BT224" i="29"/>
  <c r="BT225" i="29"/>
  <c r="BT226" i="29"/>
  <c r="BT227" i="29"/>
  <c r="BT228" i="29"/>
  <c r="BT229" i="29"/>
  <c r="BT230" i="29"/>
  <c r="BT231" i="29"/>
  <c r="BT232" i="29"/>
  <c r="BT233" i="29"/>
  <c r="BT234" i="29"/>
  <c r="BT235" i="29"/>
  <c r="BT236" i="29"/>
  <c r="BT237" i="29"/>
  <c r="BT238" i="29"/>
  <c r="BT239" i="29"/>
  <c r="BT240" i="29"/>
  <c r="BT242" i="29"/>
  <c r="BT243" i="29"/>
  <c r="BT244" i="29"/>
  <c r="BT245" i="29"/>
  <c r="BT246" i="29"/>
  <c r="BT248" i="29"/>
  <c r="BT249" i="29"/>
  <c r="BT7" i="28"/>
  <c r="BT8" i="28"/>
  <c r="BT9" i="28"/>
  <c r="BT10" i="28"/>
  <c r="BT11" i="28"/>
  <c r="BT12" i="28"/>
  <c r="BT13" i="28"/>
  <c r="BT14" i="28"/>
  <c r="BT15" i="28"/>
  <c r="BT16" i="28"/>
  <c r="BT17" i="28"/>
  <c r="BT18" i="28"/>
  <c r="BT19" i="28"/>
  <c r="BT20" i="28"/>
  <c r="BT21" i="28"/>
  <c r="BT22" i="28"/>
  <c r="BT23" i="28"/>
  <c r="BT24" i="28"/>
  <c r="BT25" i="28"/>
  <c r="BT26" i="28"/>
  <c r="BT27" i="28"/>
  <c r="BT28" i="28"/>
  <c r="BT29" i="28"/>
  <c r="BT30" i="28"/>
  <c r="BT31" i="28"/>
  <c r="BT32" i="28"/>
  <c r="BT33" i="28"/>
  <c r="BT34" i="28"/>
  <c r="BT35" i="28"/>
  <c r="BT36" i="28"/>
  <c r="BT37" i="28"/>
  <c r="BT38" i="28"/>
  <c r="BT39" i="28"/>
  <c r="BT40" i="28"/>
  <c r="BT41" i="28"/>
  <c r="BT42" i="28"/>
  <c r="BT43" i="28"/>
  <c r="BT44" i="28"/>
  <c r="BT45" i="28"/>
  <c r="BT46" i="28"/>
  <c r="BT47" i="28"/>
  <c r="BT48" i="28"/>
  <c r="BT49" i="28"/>
  <c r="BT50" i="28"/>
  <c r="BT51" i="28"/>
  <c r="BT52" i="28"/>
  <c r="BT53" i="28"/>
  <c r="BT54" i="28"/>
  <c r="BT55" i="28"/>
  <c r="BT56" i="28"/>
  <c r="BT57" i="28"/>
  <c r="BT58" i="28"/>
  <c r="BT59" i="28"/>
  <c r="BT60" i="28"/>
  <c r="BT61" i="28"/>
  <c r="BT62" i="28"/>
  <c r="BT63" i="28"/>
  <c r="BT64" i="28"/>
  <c r="BT65" i="28"/>
  <c r="BT66" i="28"/>
  <c r="BT67" i="28"/>
  <c r="BT68" i="28"/>
  <c r="BT69" i="28"/>
  <c r="BT70" i="28"/>
  <c r="BT71" i="28"/>
  <c r="BT72" i="28"/>
  <c r="BT73" i="28"/>
  <c r="BT74" i="28"/>
  <c r="BT75" i="28"/>
  <c r="BT76" i="28"/>
  <c r="BT77" i="28"/>
  <c r="BT78" i="28"/>
  <c r="BT79" i="28"/>
  <c r="BT80" i="28"/>
  <c r="BT81" i="28"/>
  <c r="BT82" i="28"/>
  <c r="BT83" i="28"/>
  <c r="BT84" i="28"/>
  <c r="BT85" i="28"/>
  <c r="BT86" i="28"/>
  <c r="BT87" i="28"/>
  <c r="BT88" i="28"/>
  <c r="BT89" i="28"/>
  <c r="BT90" i="28"/>
  <c r="BT91" i="28"/>
  <c r="BT92" i="28"/>
  <c r="BT93" i="28"/>
  <c r="BT94" i="28"/>
  <c r="BT95" i="28"/>
  <c r="BT96" i="28"/>
  <c r="BT97" i="28"/>
  <c r="BT98" i="28"/>
  <c r="BT99" i="28"/>
  <c r="BT100" i="28"/>
  <c r="BT101" i="28"/>
  <c r="BT102" i="28"/>
  <c r="BT103" i="28"/>
  <c r="BT104" i="28"/>
  <c r="BT105" i="28"/>
  <c r="BT106" i="28"/>
  <c r="BT107" i="28"/>
  <c r="BT108" i="28"/>
  <c r="BT109" i="28"/>
  <c r="BT110" i="28"/>
  <c r="BT111" i="28"/>
  <c r="BT112" i="28"/>
  <c r="BT113" i="28"/>
  <c r="BT114" i="28"/>
  <c r="BT115" i="28"/>
  <c r="BT116" i="28"/>
  <c r="BT117" i="28"/>
  <c r="BT118" i="28"/>
  <c r="BT119" i="28"/>
  <c r="BT120" i="28"/>
  <c r="BT121" i="28"/>
  <c r="BT122" i="28"/>
  <c r="BT124" i="28"/>
  <c r="BT125" i="28"/>
  <c r="BT126" i="28"/>
  <c r="BT127" i="28"/>
  <c r="BT128" i="28"/>
  <c r="BT129" i="28"/>
  <c r="BT130" i="28"/>
  <c r="BT131" i="28"/>
  <c r="BT132" i="28"/>
  <c r="BT133" i="28"/>
  <c r="BT134" i="28"/>
  <c r="BT135" i="28"/>
  <c r="BT136" i="28"/>
  <c r="BT137" i="28"/>
  <c r="BT138" i="28"/>
  <c r="BT139" i="28"/>
  <c r="BT140" i="28"/>
  <c r="BT141" i="28"/>
  <c r="BT142" i="28"/>
  <c r="BT143" i="28"/>
  <c r="BT144" i="28"/>
  <c r="BT145" i="28"/>
  <c r="BT146" i="28"/>
  <c r="BT147" i="28"/>
  <c r="BT148" i="28"/>
  <c r="BT149" i="28"/>
  <c r="BT150" i="28"/>
  <c r="BT151" i="28"/>
  <c r="BT152" i="28"/>
  <c r="BT153" i="28"/>
  <c r="BT154" i="28"/>
  <c r="BT155" i="28"/>
  <c r="BT156" i="28"/>
  <c r="BT157" i="28"/>
  <c r="BT158" i="28"/>
  <c r="BT159" i="28"/>
  <c r="BT160" i="28"/>
  <c r="BT161" i="28"/>
  <c r="BT162" i="28"/>
  <c r="BT163" i="28"/>
  <c r="BT164" i="28"/>
  <c r="BT165" i="28"/>
  <c r="BT166" i="28"/>
  <c r="BT167" i="28"/>
  <c r="BT168" i="28"/>
  <c r="BT169" i="28"/>
  <c r="BT170" i="28"/>
  <c r="BT171" i="28"/>
  <c r="BT172" i="28"/>
  <c r="BT173" i="28"/>
  <c r="BT174" i="28"/>
  <c r="BT175" i="28"/>
  <c r="BT176" i="28"/>
  <c r="BT177" i="28"/>
  <c r="BT178" i="28"/>
  <c r="BT179" i="28"/>
  <c r="BT180" i="28"/>
  <c r="BT181" i="28"/>
  <c r="BT182" i="28"/>
  <c r="BT183" i="28"/>
  <c r="BT184" i="28"/>
  <c r="BT185" i="28"/>
  <c r="BT186" i="28"/>
  <c r="BT187" i="28"/>
  <c r="BT188" i="28"/>
  <c r="BT189" i="28"/>
  <c r="BT190" i="28"/>
  <c r="BT191" i="28"/>
  <c r="BT192" i="28"/>
  <c r="BT193" i="28"/>
  <c r="BT194" i="28"/>
  <c r="BT195" i="28"/>
  <c r="BT196" i="28"/>
  <c r="BT197" i="28"/>
  <c r="BT198" i="28"/>
  <c r="BT199" i="28"/>
  <c r="BT200" i="28"/>
  <c r="BT201" i="28"/>
  <c r="BT202" i="28"/>
  <c r="BT203" i="28"/>
  <c r="BT204" i="28"/>
  <c r="BT205" i="28"/>
  <c r="BT206" i="28"/>
  <c r="BT207" i="28"/>
  <c r="BT208" i="28"/>
  <c r="BT209" i="28"/>
  <c r="BT210" i="28"/>
  <c r="BT211" i="28"/>
  <c r="BT212" i="28"/>
  <c r="BT213" i="28"/>
  <c r="BT214" i="28"/>
  <c r="BT215" i="28"/>
  <c r="BT216" i="28"/>
  <c r="BT217" i="28"/>
  <c r="BT218" i="28"/>
  <c r="BT219" i="28"/>
  <c r="BT220" i="28"/>
  <c r="BT221" i="28"/>
  <c r="BT222" i="28"/>
  <c r="BT223" i="28"/>
  <c r="BT224" i="28"/>
  <c r="BT225" i="28"/>
  <c r="BT226" i="28"/>
  <c r="BT227" i="28"/>
  <c r="BT228" i="28"/>
  <c r="BT229" i="28"/>
  <c r="BT230" i="28"/>
  <c r="BT231" i="28"/>
  <c r="BT232" i="28"/>
  <c r="BT233" i="28"/>
  <c r="BT234" i="28"/>
  <c r="BT235" i="28"/>
  <c r="BT236" i="28"/>
  <c r="BT237" i="28"/>
  <c r="BT238" i="28"/>
  <c r="BT239" i="28"/>
  <c r="BT240" i="28"/>
  <c r="BT242" i="28"/>
  <c r="BT243" i="28"/>
  <c r="BT244" i="28"/>
  <c r="BT245" i="28"/>
  <c r="BT246" i="28"/>
  <c r="BT248" i="28"/>
  <c r="BT249" i="28"/>
  <c r="BT7" i="37"/>
  <c r="BT8" i="37"/>
  <c r="BT9" i="37"/>
  <c r="BT10" i="37"/>
  <c r="BT11" i="37"/>
  <c r="BT12" i="37"/>
  <c r="BT13" i="37"/>
  <c r="BT14" i="37"/>
  <c r="BT15" i="37"/>
  <c r="BT16" i="37"/>
  <c r="BT17" i="37"/>
  <c r="BT18" i="37"/>
  <c r="BT19" i="37"/>
  <c r="BT20" i="37"/>
  <c r="BT21" i="37"/>
  <c r="BT22" i="37"/>
  <c r="BT23" i="37"/>
  <c r="BT24" i="37"/>
  <c r="BT25" i="37"/>
  <c r="BT26" i="37"/>
  <c r="BT27" i="37"/>
  <c r="BT28" i="37"/>
  <c r="BT29" i="37"/>
  <c r="BT30" i="37"/>
  <c r="BT31" i="37"/>
  <c r="BT32" i="37"/>
  <c r="BT33" i="37"/>
  <c r="BT34" i="37"/>
  <c r="BT35" i="37"/>
  <c r="BT36" i="37"/>
  <c r="BT37" i="37"/>
  <c r="BT38" i="37"/>
  <c r="BT39" i="37"/>
  <c r="BT40" i="37"/>
  <c r="BT41" i="37"/>
  <c r="BT42" i="37"/>
  <c r="BT43" i="37"/>
  <c r="BT44" i="37"/>
  <c r="BT45" i="37"/>
  <c r="BT46" i="37"/>
  <c r="BT47" i="37"/>
  <c r="BT48" i="37"/>
  <c r="BT49" i="37"/>
  <c r="BT50" i="37"/>
  <c r="BT51" i="37"/>
  <c r="BT52" i="37"/>
  <c r="BT53" i="37"/>
  <c r="BT54" i="37"/>
  <c r="BT55" i="37"/>
  <c r="BT56" i="37"/>
  <c r="BT57" i="37"/>
  <c r="BT58" i="37"/>
  <c r="BT59" i="37"/>
  <c r="BT60" i="37"/>
  <c r="BT61" i="37"/>
  <c r="BT62" i="37"/>
  <c r="BT63" i="37"/>
  <c r="BT64" i="37"/>
  <c r="BT65" i="37"/>
  <c r="BT66" i="37"/>
  <c r="BT67" i="37"/>
  <c r="BT68" i="37"/>
  <c r="BT69" i="37"/>
  <c r="BT70" i="37"/>
  <c r="BT71" i="37"/>
  <c r="BT72" i="37"/>
  <c r="BT73" i="37"/>
  <c r="BT74" i="37"/>
  <c r="BT75" i="37"/>
  <c r="BT76" i="37"/>
  <c r="BT77" i="37"/>
  <c r="BT78" i="37"/>
  <c r="BT79" i="37"/>
  <c r="BT80" i="37"/>
  <c r="BT81" i="37"/>
  <c r="BT82" i="37"/>
  <c r="BT83" i="37"/>
  <c r="BT84" i="37"/>
  <c r="BT85" i="37"/>
  <c r="BT86" i="37"/>
  <c r="BT87" i="37"/>
  <c r="BT88" i="37"/>
  <c r="BT89" i="37"/>
  <c r="BT90" i="37"/>
  <c r="BT91" i="37"/>
  <c r="BT92" i="37"/>
  <c r="BT93" i="37"/>
  <c r="BT94" i="37"/>
  <c r="BT95" i="37"/>
  <c r="BT96" i="37"/>
  <c r="BT97" i="37"/>
  <c r="BT98" i="37"/>
  <c r="BT99" i="37"/>
  <c r="BT100" i="37"/>
  <c r="BT101" i="37"/>
  <c r="BT102" i="37"/>
  <c r="BT103" i="37"/>
  <c r="BT104" i="37"/>
  <c r="BT105" i="37"/>
  <c r="BT106" i="37"/>
  <c r="BT107" i="37"/>
  <c r="BT108" i="37"/>
  <c r="BT109" i="37"/>
  <c r="BT110" i="37"/>
  <c r="BT111" i="37"/>
  <c r="BT112" i="37"/>
  <c r="BT113" i="37"/>
  <c r="BT114" i="37"/>
  <c r="BT115" i="37"/>
  <c r="BT116" i="37"/>
  <c r="BT117" i="37"/>
  <c r="BT118" i="37"/>
  <c r="BT119" i="37"/>
  <c r="BT120" i="37"/>
  <c r="BT121" i="37"/>
  <c r="BT122" i="37"/>
  <c r="BT124" i="37"/>
  <c r="BT125" i="37"/>
  <c r="BT126" i="37"/>
  <c r="BT127" i="37"/>
  <c r="BT128" i="37"/>
  <c r="BT129" i="37"/>
  <c r="BT130" i="37"/>
  <c r="BT131" i="37"/>
  <c r="BT132" i="37"/>
  <c r="BT133" i="37"/>
  <c r="BT134" i="37"/>
  <c r="BT135" i="37"/>
  <c r="BT136" i="37"/>
  <c r="BT137" i="37"/>
  <c r="BT138" i="37"/>
  <c r="BT139" i="37"/>
  <c r="BT140" i="37"/>
  <c r="BT141" i="37"/>
  <c r="BT142" i="37"/>
  <c r="BT143" i="37"/>
  <c r="BT144" i="37"/>
  <c r="BT145" i="37"/>
  <c r="BT146" i="37"/>
  <c r="BT147" i="37"/>
  <c r="BT148" i="37"/>
  <c r="BT149" i="37"/>
  <c r="BT150" i="37"/>
  <c r="BT151" i="37"/>
  <c r="BT152" i="37"/>
  <c r="BT153" i="37"/>
  <c r="BT154" i="37"/>
  <c r="BT155" i="37"/>
  <c r="BT156" i="37"/>
  <c r="BT157" i="37"/>
  <c r="BT158" i="37"/>
  <c r="BT159" i="37"/>
  <c r="BT160" i="37"/>
  <c r="BT161" i="37"/>
  <c r="BT162" i="37"/>
  <c r="BT163" i="37"/>
  <c r="BT164" i="37"/>
  <c r="BT165" i="37"/>
  <c r="BT166" i="37"/>
  <c r="BT167" i="37"/>
  <c r="BT168" i="37"/>
  <c r="BT169" i="37"/>
  <c r="BT170" i="37"/>
  <c r="BT171" i="37"/>
  <c r="BT172" i="37"/>
  <c r="BT173" i="37"/>
  <c r="BT174" i="37"/>
  <c r="BT175" i="37"/>
  <c r="BT176" i="37"/>
  <c r="BT177" i="37"/>
  <c r="BT178" i="37"/>
  <c r="BT179" i="37"/>
  <c r="BT180" i="37"/>
  <c r="BT181" i="37"/>
  <c r="BT182" i="37"/>
  <c r="BT183" i="37"/>
  <c r="BT184" i="37"/>
  <c r="BT185" i="37"/>
  <c r="BT186" i="37"/>
  <c r="BT187" i="37"/>
  <c r="BT188" i="37"/>
  <c r="BT189" i="37"/>
  <c r="BT190" i="37"/>
  <c r="BT191" i="37"/>
  <c r="BT192" i="37"/>
  <c r="BT193" i="37"/>
  <c r="BT194" i="37"/>
  <c r="BT195" i="37"/>
  <c r="BT196" i="37"/>
  <c r="BT197" i="37"/>
  <c r="BT198" i="37"/>
  <c r="BT199" i="37"/>
  <c r="BT200" i="37"/>
  <c r="BT201" i="37"/>
  <c r="BT202" i="37"/>
  <c r="BT203" i="37"/>
  <c r="BT204" i="37"/>
  <c r="BT205" i="37"/>
  <c r="BT206" i="37"/>
  <c r="BT207" i="37"/>
  <c r="BT208" i="37"/>
  <c r="BT209" i="37"/>
  <c r="BT210" i="37"/>
  <c r="BT211" i="37"/>
  <c r="BT212" i="37"/>
  <c r="BT213" i="37"/>
  <c r="BT214" i="37"/>
  <c r="BT215" i="37"/>
  <c r="BT216" i="37"/>
  <c r="BT217" i="37"/>
  <c r="BT218" i="37"/>
  <c r="BT219" i="37"/>
  <c r="BT220" i="37"/>
  <c r="BT221" i="37"/>
  <c r="BT222" i="37"/>
  <c r="BT223" i="37"/>
  <c r="BT224" i="37"/>
  <c r="BT225" i="37"/>
  <c r="BT226" i="37"/>
  <c r="BT227" i="37"/>
  <c r="BT228" i="37"/>
  <c r="BT229" i="37"/>
  <c r="BT230" i="37"/>
  <c r="BT231" i="37"/>
  <c r="BT232" i="37"/>
  <c r="BT233" i="37"/>
  <c r="BT234" i="37"/>
  <c r="BT235" i="37"/>
  <c r="BT236" i="37"/>
  <c r="BT237" i="37"/>
  <c r="BT238" i="37"/>
  <c r="BT239" i="37"/>
  <c r="BT240" i="37"/>
  <c r="BT242" i="37"/>
  <c r="BT243" i="37"/>
  <c r="BT244" i="37"/>
  <c r="BT245" i="37"/>
  <c r="BT246" i="37"/>
  <c r="BT248" i="37"/>
  <c r="BT249" i="37"/>
  <c r="BT6" i="36"/>
  <c r="BT6" i="35"/>
  <c r="BT6" i="34"/>
  <c r="BT6" i="33"/>
  <c r="BT6" i="29"/>
  <c r="BT6" i="28"/>
  <c r="BT6" i="37"/>
  <c r="BT250" i="35" l="1"/>
  <c r="BT250" i="36"/>
  <c r="BT250" i="28"/>
  <c r="BT250" i="29"/>
  <c r="BT250" i="33"/>
  <c r="BT250" i="37"/>
  <c r="BT250" i="34"/>
  <c r="C250" i="37"/>
  <c r="D250" i="28"/>
  <c r="E250" i="28"/>
  <c r="F250" i="28"/>
  <c r="G250" i="28"/>
  <c r="H250" i="28"/>
  <c r="I250" i="28"/>
  <c r="J250" i="28"/>
  <c r="K250" i="28"/>
  <c r="L250" i="28"/>
  <c r="M250" i="28"/>
  <c r="N250" i="28"/>
  <c r="O250" i="28"/>
  <c r="P250" i="28"/>
  <c r="Q250" i="28"/>
  <c r="R250" i="28"/>
  <c r="S250" i="28"/>
  <c r="T250" i="28"/>
  <c r="U250" i="28"/>
  <c r="V250" i="28"/>
  <c r="W250" i="28"/>
  <c r="X250" i="28"/>
  <c r="Y250" i="28"/>
  <c r="Z250" i="28"/>
  <c r="AA250" i="28"/>
  <c r="AB250" i="28"/>
  <c r="AC250" i="28"/>
  <c r="AD250" i="28"/>
  <c r="AE250" i="28"/>
  <c r="AF250" i="28"/>
  <c r="AG250" i="28"/>
  <c r="AH250" i="28"/>
  <c r="AI250" i="28"/>
  <c r="AJ250" i="28"/>
  <c r="AK250" i="28"/>
  <c r="AL250" i="28"/>
  <c r="AM250" i="28"/>
  <c r="AN250" i="28"/>
  <c r="AO250" i="28"/>
  <c r="AP250" i="28"/>
  <c r="AQ250" i="28"/>
  <c r="AR250" i="28"/>
  <c r="AS250" i="28"/>
  <c r="AT250" i="28"/>
  <c r="AU250" i="28"/>
  <c r="AV250" i="28"/>
  <c r="AW250" i="28"/>
  <c r="AX250" i="28"/>
  <c r="AY250" i="28"/>
  <c r="AZ250" i="28"/>
  <c r="BA250" i="28"/>
  <c r="BB250" i="28"/>
  <c r="BC250" i="28"/>
  <c r="BD250" i="28"/>
  <c r="BE250" i="28"/>
  <c r="BF250" i="28"/>
  <c r="BG250" i="28"/>
  <c r="BH250" i="28"/>
  <c r="BI250" i="28"/>
  <c r="BJ250" i="28"/>
  <c r="BK250" i="28"/>
  <c r="BL250" i="28"/>
  <c r="BM250" i="28"/>
  <c r="BN250" i="28"/>
  <c r="BO250" i="28"/>
  <c r="BP250" i="28"/>
  <c r="BQ250" i="28"/>
  <c r="BR250" i="28"/>
  <c r="BS250" i="28"/>
  <c r="C250" i="28"/>
  <c r="D250" i="29"/>
  <c r="E250" i="29"/>
  <c r="F250" i="29"/>
  <c r="G250" i="29"/>
  <c r="H250" i="29"/>
  <c r="I250" i="29"/>
  <c r="J250" i="29"/>
  <c r="K250" i="29"/>
  <c r="L250" i="29"/>
  <c r="M250" i="29"/>
  <c r="N250" i="29"/>
  <c r="O250" i="29"/>
  <c r="P250" i="29"/>
  <c r="Q250" i="29"/>
  <c r="R250" i="29"/>
  <c r="S250" i="29"/>
  <c r="T250" i="29"/>
  <c r="U250" i="29"/>
  <c r="V250" i="29"/>
  <c r="W250" i="29"/>
  <c r="X250" i="29"/>
  <c r="Y250" i="29"/>
  <c r="Z250" i="29"/>
  <c r="AA250" i="29"/>
  <c r="AB250" i="29"/>
  <c r="AC250" i="29"/>
  <c r="AD250" i="29"/>
  <c r="AE250" i="29"/>
  <c r="AF250" i="29"/>
  <c r="AG250" i="29"/>
  <c r="AH250" i="29"/>
  <c r="AI250" i="29"/>
  <c r="AJ250" i="29"/>
  <c r="AK250" i="29"/>
  <c r="AL250" i="29"/>
  <c r="AM250" i="29"/>
  <c r="AN250" i="29"/>
  <c r="AO250" i="29"/>
  <c r="AP250" i="29"/>
  <c r="AQ250" i="29"/>
  <c r="AR250" i="29"/>
  <c r="AS250" i="29"/>
  <c r="AT250" i="29"/>
  <c r="AU250" i="29"/>
  <c r="AV250" i="29"/>
  <c r="AW250" i="29"/>
  <c r="AX250" i="29"/>
  <c r="AY250" i="29"/>
  <c r="AZ250" i="29"/>
  <c r="BA250" i="29"/>
  <c r="BB250" i="29"/>
  <c r="BC250" i="29"/>
  <c r="BD250" i="29"/>
  <c r="BE250" i="29"/>
  <c r="BF250" i="29"/>
  <c r="BG250" i="29"/>
  <c r="BH250" i="29"/>
  <c r="BI250" i="29"/>
  <c r="BJ250" i="29"/>
  <c r="BK250" i="29"/>
  <c r="BL250" i="29"/>
  <c r="BM250" i="29"/>
  <c r="BN250" i="29"/>
  <c r="BO250" i="29"/>
  <c r="BP250" i="29"/>
  <c r="BQ250" i="29"/>
  <c r="BR250" i="29"/>
  <c r="BS250" i="29"/>
  <c r="C250" i="29"/>
  <c r="D250" i="33"/>
  <c r="E250" i="33"/>
  <c r="F250" i="33"/>
  <c r="G250" i="33"/>
  <c r="H250" i="33"/>
  <c r="I250" i="33"/>
  <c r="J250" i="33"/>
  <c r="K250" i="33"/>
  <c r="L250" i="33"/>
  <c r="M250" i="33"/>
  <c r="N250" i="33"/>
  <c r="O250" i="33"/>
  <c r="P250" i="33"/>
  <c r="Q250" i="33"/>
  <c r="R250" i="33"/>
  <c r="S250" i="33"/>
  <c r="T250" i="33"/>
  <c r="U250" i="33"/>
  <c r="V250" i="33"/>
  <c r="W250" i="33"/>
  <c r="X250" i="33"/>
  <c r="Y250" i="33"/>
  <c r="Z250" i="33"/>
  <c r="AA250" i="33"/>
  <c r="AB250" i="33"/>
  <c r="AC250" i="33"/>
  <c r="AD250" i="33"/>
  <c r="AE250" i="33"/>
  <c r="AF250" i="33"/>
  <c r="AG250" i="33"/>
  <c r="AH250" i="33"/>
  <c r="AI250" i="33"/>
  <c r="AJ250" i="33"/>
  <c r="AK250" i="33"/>
  <c r="AL250" i="33"/>
  <c r="AM250" i="33"/>
  <c r="AN250" i="33"/>
  <c r="AO250" i="33"/>
  <c r="AP250" i="33"/>
  <c r="AQ250" i="33"/>
  <c r="AR250" i="33"/>
  <c r="AS250" i="33"/>
  <c r="AT250" i="33"/>
  <c r="AU250" i="33"/>
  <c r="AV250" i="33"/>
  <c r="AW250" i="33"/>
  <c r="AX250" i="33"/>
  <c r="AY250" i="33"/>
  <c r="AZ250" i="33"/>
  <c r="BA250" i="33"/>
  <c r="BB250" i="33"/>
  <c r="BC250" i="33"/>
  <c r="BD250" i="33"/>
  <c r="BE250" i="33"/>
  <c r="BF250" i="33"/>
  <c r="BG250" i="33"/>
  <c r="BH250" i="33"/>
  <c r="BI250" i="33"/>
  <c r="BJ250" i="33"/>
  <c r="BK250" i="33"/>
  <c r="BL250" i="33"/>
  <c r="BM250" i="33"/>
  <c r="BN250" i="33"/>
  <c r="BO250" i="33"/>
  <c r="BP250" i="33"/>
  <c r="BQ250" i="33"/>
  <c r="BR250" i="33"/>
  <c r="BS250" i="33"/>
  <c r="C250" i="33"/>
  <c r="D250" i="34"/>
  <c r="E250" i="34"/>
  <c r="F250" i="34"/>
  <c r="G250" i="34"/>
  <c r="H250" i="34"/>
  <c r="I250" i="34"/>
  <c r="J250" i="34"/>
  <c r="K250" i="34"/>
  <c r="L250" i="34"/>
  <c r="M250" i="34"/>
  <c r="N250" i="34"/>
  <c r="O250" i="34"/>
  <c r="P250" i="34"/>
  <c r="Q250" i="34"/>
  <c r="R250" i="34"/>
  <c r="S250" i="34"/>
  <c r="T250" i="34"/>
  <c r="U250" i="34"/>
  <c r="V250" i="34"/>
  <c r="W250" i="34"/>
  <c r="X250" i="34"/>
  <c r="Y250" i="34"/>
  <c r="Z250" i="34"/>
  <c r="AA250" i="34"/>
  <c r="AB250" i="34"/>
  <c r="AC250" i="34"/>
  <c r="AD250" i="34"/>
  <c r="AE250" i="34"/>
  <c r="AF250" i="34"/>
  <c r="AG250" i="34"/>
  <c r="AH250" i="34"/>
  <c r="AI250" i="34"/>
  <c r="AJ250" i="34"/>
  <c r="AK250" i="34"/>
  <c r="AL250" i="34"/>
  <c r="AM250" i="34"/>
  <c r="AN250" i="34"/>
  <c r="AO250" i="34"/>
  <c r="AP250" i="34"/>
  <c r="AQ250" i="34"/>
  <c r="AR250" i="34"/>
  <c r="AS250" i="34"/>
  <c r="AT250" i="34"/>
  <c r="AU250" i="34"/>
  <c r="AV250" i="34"/>
  <c r="AW250" i="34"/>
  <c r="AX250" i="34"/>
  <c r="AY250" i="34"/>
  <c r="AZ250" i="34"/>
  <c r="BA250" i="34"/>
  <c r="BB250" i="34"/>
  <c r="BC250" i="34"/>
  <c r="BD250" i="34"/>
  <c r="BE250" i="34"/>
  <c r="BF250" i="34"/>
  <c r="BG250" i="34"/>
  <c r="BH250" i="34"/>
  <c r="BI250" i="34"/>
  <c r="BJ250" i="34"/>
  <c r="BK250" i="34"/>
  <c r="BL250" i="34"/>
  <c r="BM250" i="34"/>
  <c r="BN250" i="34"/>
  <c r="BO250" i="34"/>
  <c r="BP250" i="34"/>
  <c r="BQ250" i="34"/>
  <c r="BR250" i="34"/>
  <c r="BS250" i="34"/>
  <c r="C250" i="34"/>
  <c r="D250" i="35"/>
  <c r="E250" i="35"/>
  <c r="F250" i="35"/>
  <c r="G250" i="35"/>
  <c r="H250" i="35"/>
  <c r="I250" i="35"/>
  <c r="J250" i="35"/>
  <c r="K250" i="35"/>
  <c r="L250" i="35"/>
  <c r="M250" i="35"/>
  <c r="N250" i="35"/>
  <c r="O250" i="35"/>
  <c r="P250" i="35"/>
  <c r="Q250" i="35"/>
  <c r="R250" i="35"/>
  <c r="S250" i="35"/>
  <c r="T250" i="35"/>
  <c r="U250" i="35"/>
  <c r="V250" i="35"/>
  <c r="W250" i="35"/>
  <c r="X250" i="35"/>
  <c r="Y250" i="35"/>
  <c r="Z250" i="35"/>
  <c r="AA250" i="35"/>
  <c r="AB250" i="35"/>
  <c r="AC250" i="35"/>
  <c r="AD250" i="35"/>
  <c r="AE250" i="35"/>
  <c r="AF250" i="35"/>
  <c r="AG250" i="35"/>
  <c r="AH250" i="35"/>
  <c r="AI250" i="35"/>
  <c r="AJ250" i="35"/>
  <c r="AK250" i="35"/>
  <c r="AL250" i="35"/>
  <c r="AM250" i="35"/>
  <c r="AN250" i="35"/>
  <c r="AO250" i="35"/>
  <c r="AP250" i="35"/>
  <c r="AQ250" i="35"/>
  <c r="AR250" i="35"/>
  <c r="AS250" i="35"/>
  <c r="AT250" i="35"/>
  <c r="AU250" i="35"/>
  <c r="AV250" i="35"/>
  <c r="AW250" i="35"/>
  <c r="AX250" i="35"/>
  <c r="AY250" i="35"/>
  <c r="AZ250" i="35"/>
  <c r="BA250" i="35"/>
  <c r="BB250" i="35"/>
  <c r="BC250" i="35"/>
  <c r="BD250" i="35"/>
  <c r="BE250" i="35"/>
  <c r="BF250" i="35"/>
  <c r="BG250" i="35"/>
  <c r="BH250" i="35"/>
  <c r="BI250" i="35"/>
  <c r="BJ250" i="35"/>
  <c r="BK250" i="35"/>
  <c r="BL250" i="35"/>
  <c r="BM250" i="35"/>
  <c r="BN250" i="35"/>
  <c r="BO250" i="35"/>
  <c r="BP250" i="35"/>
  <c r="BQ250" i="35"/>
  <c r="BR250" i="35"/>
  <c r="BS250" i="35"/>
  <c r="C250" i="35"/>
  <c r="D250" i="36"/>
  <c r="E250" i="36"/>
  <c r="F250" i="36"/>
  <c r="G250" i="36"/>
  <c r="H250" i="36"/>
  <c r="I250" i="36"/>
  <c r="J250" i="36"/>
  <c r="K250" i="36"/>
  <c r="L250" i="36"/>
  <c r="M250" i="36"/>
  <c r="N250" i="36"/>
  <c r="O250" i="36"/>
  <c r="P250" i="36"/>
  <c r="Q250" i="36"/>
  <c r="R250" i="36"/>
  <c r="S250" i="36"/>
  <c r="T250" i="36"/>
  <c r="U250" i="36"/>
  <c r="V250" i="36"/>
  <c r="W250" i="36"/>
  <c r="X250" i="36"/>
  <c r="Y250" i="36"/>
  <c r="Z250" i="36"/>
  <c r="AA250" i="36"/>
  <c r="AB250" i="36"/>
  <c r="AC250" i="36"/>
  <c r="AD250" i="36"/>
  <c r="AE250" i="36"/>
  <c r="AF250" i="36"/>
  <c r="AG250" i="36"/>
  <c r="AH250" i="36"/>
  <c r="AI250" i="36"/>
  <c r="AJ250" i="36"/>
  <c r="AK250" i="36"/>
  <c r="AL250" i="36"/>
  <c r="AM250" i="36"/>
  <c r="AN250" i="36"/>
  <c r="AO250" i="36"/>
  <c r="AP250" i="36"/>
  <c r="AQ250" i="36"/>
  <c r="AR250" i="36"/>
  <c r="AS250" i="36"/>
  <c r="AT250" i="36"/>
  <c r="AU250" i="36"/>
  <c r="AV250" i="36"/>
  <c r="AW250" i="36"/>
  <c r="AX250" i="36"/>
  <c r="AY250" i="36"/>
  <c r="AZ250" i="36"/>
  <c r="BA250" i="36"/>
  <c r="BB250" i="36"/>
  <c r="BC250" i="36"/>
  <c r="BD250" i="36"/>
  <c r="BE250" i="36"/>
  <c r="BF250" i="36"/>
  <c r="BG250" i="36"/>
  <c r="BH250" i="36"/>
  <c r="BI250" i="36"/>
  <c r="BJ250" i="36"/>
  <c r="BK250" i="36"/>
  <c r="BL250" i="36"/>
  <c r="BM250" i="36"/>
  <c r="BN250" i="36"/>
  <c r="BO250" i="36"/>
  <c r="BP250" i="36"/>
  <c r="BQ250" i="36"/>
  <c r="BR250" i="36"/>
  <c r="BS250" i="36"/>
  <c r="C250" i="36"/>
  <c r="D250" i="37"/>
  <c r="E250" i="37"/>
  <c r="F250" i="37"/>
  <c r="G250" i="37"/>
  <c r="H250" i="37"/>
  <c r="I250" i="37"/>
  <c r="J250" i="37"/>
  <c r="K250" i="37"/>
  <c r="L250" i="37"/>
  <c r="M250" i="37"/>
  <c r="N250" i="37"/>
  <c r="O250" i="37"/>
  <c r="P250" i="37"/>
  <c r="Q250" i="37"/>
  <c r="R250" i="37"/>
  <c r="S250" i="37"/>
  <c r="T250" i="37"/>
  <c r="U250" i="37"/>
  <c r="V250" i="37"/>
  <c r="W250" i="37"/>
  <c r="X250" i="37"/>
  <c r="Y250" i="37"/>
  <c r="Z250" i="37"/>
  <c r="AA250" i="37"/>
  <c r="AB250" i="37"/>
  <c r="AC250" i="37"/>
  <c r="AD250" i="37"/>
  <c r="AE250" i="37"/>
  <c r="AF250" i="37"/>
  <c r="AG250" i="37"/>
  <c r="AH250" i="37"/>
  <c r="AI250" i="37"/>
  <c r="AJ250" i="37"/>
  <c r="AK250" i="37"/>
  <c r="AL250" i="37"/>
  <c r="AM250" i="37"/>
  <c r="AN250" i="37"/>
  <c r="AO250" i="37"/>
  <c r="AP250" i="37"/>
  <c r="AQ250" i="37"/>
  <c r="AR250" i="37"/>
  <c r="AS250" i="37"/>
  <c r="AT250" i="37"/>
  <c r="AU250" i="37"/>
  <c r="AV250" i="37"/>
  <c r="AW250" i="37"/>
  <c r="AX250" i="37"/>
  <c r="AY250" i="37"/>
  <c r="AZ250" i="37"/>
  <c r="BA250" i="37"/>
  <c r="BB250" i="37"/>
  <c r="BC250" i="37"/>
  <c r="BD250" i="37"/>
  <c r="BE250" i="37"/>
  <c r="BF250" i="37"/>
  <c r="BG250" i="37"/>
  <c r="BH250" i="37"/>
  <c r="BI250" i="37"/>
  <c r="BJ250" i="37"/>
  <c r="BK250" i="37"/>
  <c r="BL250" i="37"/>
  <c r="BM250" i="37"/>
  <c r="BN250" i="37"/>
  <c r="BO250" i="37"/>
  <c r="BP250" i="37"/>
  <c r="BQ250" i="37"/>
  <c r="BR250" i="37"/>
  <c r="BS250" i="37"/>
</calcChain>
</file>

<file path=xl/sharedStrings.xml><?xml version="1.0" encoding="utf-8"?>
<sst xmlns="http://schemas.openxmlformats.org/spreadsheetml/2006/main" count="6090" uniqueCount="308">
  <si>
    <t>01000</t>
  </si>
  <si>
    <t>02000</t>
  </si>
  <si>
    <t>03000</t>
  </si>
  <si>
    <t>06090</t>
  </si>
  <si>
    <t>Landbrug og gartner</t>
  </si>
  <si>
    <t>Skovbrug</t>
  </si>
  <si>
    <t xml:space="preserve">    Fiskeri</t>
  </si>
  <si>
    <t>Papirindustri</t>
  </si>
  <si>
    <t>Trykkerier mv.</t>
  </si>
  <si>
    <t xml:space="preserve"> Olieraffinaderier mv.</t>
  </si>
  <si>
    <t>Kemisk industri</t>
  </si>
  <si>
    <t>Medicinalindustri</t>
  </si>
  <si>
    <t>Plast- og gummiindustri</t>
  </si>
  <si>
    <t>Glas- og betonindustri</t>
  </si>
  <si>
    <t>Fremst. af metal</t>
  </si>
  <si>
    <t xml:space="preserve"> Metalvareindustri</t>
  </si>
  <si>
    <t>Elektronikindustri</t>
  </si>
  <si>
    <t>Fremst. af elektrisk udstyr</t>
  </si>
  <si>
    <t xml:space="preserve"> Maskinindustri</t>
  </si>
  <si>
    <t xml:space="preserve"> Fremst. andre transportmidler</t>
  </si>
  <si>
    <t xml:space="preserve"> Rep. og inst. af maskiner mv.</t>
  </si>
  <si>
    <t xml:space="preserve"> Energiforsyning</t>
  </si>
  <si>
    <t>Vandforsyning</t>
  </si>
  <si>
    <t>Renovation, affaldsbehandl.mv.</t>
  </si>
  <si>
    <t>Engroshandel</t>
  </si>
  <si>
    <t xml:space="preserve"> Detailhandel</t>
  </si>
  <si>
    <t xml:space="preserve"> Landtransport</t>
  </si>
  <si>
    <t>Skibsfart</t>
  </si>
  <si>
    <t>Luftfart</t>
  </si>
  <si>
    <t>Post og kurertjeneste</t>
  </si>
  <si>
    <t>Hoteller og restauranter</t>
  </si>
  <si>
    <t>Udgivervirksomhed</t>
  </si>
  <si>
    <t xml:space="preserve"> Radio,TV,Film-,tv-,musik-prod.</t>
  </si>
  <si>
    <t>Telekommunikation</t>
  </si>
  <si>
    <t>It- og informationstjenester</t>
  </si>
  <si>
    <t>Finansiel virksomhed</t>
  </si>
  <si>
    <t>Forsikring og pension</t>
  </si>
  <si>
    <t xml:space="preserve"> Finansiel service</t>
  </si>
  <si>
    <t xml:space="preserve"> Boliger, husleje i lejebolig</t>
  </si>
  <si>
    <t xml:space="preserve"> Boliger, ejerbolig mv.</t>
  </si>
  <si>
    <t>Udlejning af erhvervsejendomme</t>
  </si>
  <si>
    <t>Advokat,revisor,virksomh-kons.</t>
  </si>
  <si>
    <t>Forskning og udv., ikke-marked</t>
  </si>
  <si>
    <t xml:space="preserve">  Reklame- og analysebureauer</t>
  </si>
  <si>
    <t>Udlejn. og leasing af materiel</t>
  </si>
  <si>
    <t>Arbejdsformid., vikarbureauer</t>
  </si>
  <si>
    <t xml:space="preserve"> Rejsebureauer</t>
  </si>
  <si>
    <t>Redningskorps mv., markedsm</t>
  </si>
  <si>
    <t xml:space="preserve"> Offentlig administration mv.</t>
  </si>
  <si>
    <t>Voksenundervisn.mv, markedsm.</t>
  </si>
  <si>
    <t>Undervisning, ikke makedsm.</t>
  </si>
  <si>
    <t>Sociale institutioner</t>
  </si>
  <si>
    <t xml:space="preserve"> Kunst, kultur og spil</t>
  </si>
  <si>
    <t>Sport,forlystelser,fritidsakt.</t>
  </si>
  <si>
    <t>Organisationer og foreninger</t>
  </si>
  <si>
    <t xml:space="preserve"> Rep. af husholdningsudstyr</t>
  </si>
  <si>
    <t>Private husholdn. med ansatte</t>
  </si>
  <si>
    <t>Dansk produktion</t>
  </si>
  <si>
    <t>010000</t>
  </si>
  <si>
    <t>Landbrug og gartneri</t>
  </si>
  <si>
    <t>020000</t>
  </si>
  <si>
    <t>030000</t>
  </si>
  <si>
    <t>Fiskeri</t>
  </si>
  <si>
    <t>060000</t>
  </si>
  <si>
    <t>Indvinding af olie og gas</t>
  </si>
  <si>
    <t>080090</t>
  </si>
  <si>
    <t>Indvinding af grus og sten</t>
  </si>
  <si>
    <t>090000</t>
  </si>
  <si>
    <t>Service til råstofindvinding</t>
  </si>
  <si>
    <t>100010</t>
  </si>
  <si>
    <t>Slagterier</t>
  </si>
  <si>
    <t>100020</t>
  </si>
  <si>
    <t>Fiskeindustri</t>
  </si>
  <si>
    <t>100030</t>
  </si>
  <si>
    <t>Mejerier</t>
  </si>
  <si>
    <t>100040</t>
  </si>
  <si>
    <t>Bagerier, brødfabrikker mv.</t>
  </si>
  <si>
    <t>100050</t>
  </si>
  <si>
    <t>Anden fødevareindustri</t>
  </si>
  <si>
    <t>110000</t>
  </si>
  <si>
    <t>Drikkevareindustri</t>
  </si>
  <si>
    <t>120000</t>
  </si>
  <si>
    <t>Tobaksindustri</t>
  </si>
  <si>
    <t>130000</t>
  </si>
  <si>
    <t>Tekstilindustri</t>
  </si>
  <si>
    <t>140000</t>
  </si>
  <si>
    <t>Beklædningsindustri</t>
  </si>
  <si>
    <t>150000</t>
  </si>
  <si>
    <t>Læder- og fodtøjsindustri</t>
  </si>
  <si>
    <t>160000</t>
  </si>
  <si>
    <t>Træindustri</t>
  </si>
  <si>
    <t>170000</t>
  </si>
  <si>
    <t>180000</t>
  </si>
  <si>
    <t>190000</t>
  </si>
  <si>
    <t>Olieraffinaderier mv.</t>
  </si>
  <si>
    <t>200010</t>
  </si>
  <si>
    <t>Fremst. af basiskemikalier</t>
  </si>
  <si>
    <t>200020</t>
  </si>
  <si>
    <t>Fremst. af maling og sæbe mv.</t>
  </si>
  <si>
    <t>210000</t>
  </si>
  <si>
    <t>220000</t>
  </si>
  <si>
    <t>230010</t>
  </si>
  <si>
    <t>Glas-, keramisk industri</t>
  </si>
  <si>
    <t>230020</t>
  </si>
  <si>
    <t>Betonindustri og teglværker</t>
  </si>
  <si>
    <t>240000</t>
  </si>
  <si>
    <t>250000</t>
  </si>
  <si>
    <t>Metalvareindustri</t>
  </si>
  <si>
    <t>260010</t>
  </si>
  <si>
    <t>Fremst. af it-udstyr</t>
  </si>
  <si>
    <t>260020</t>
  </si>
  <si>
    <t>Fremst. af anden elektronik</t>
  </si>
  <si>
    <t>270010</t>
  </si>
  <si>
    <t>Fremst. af el-motorer mv.</t>
  </si>
  <si>
    <t>270020</t>
  </si>
  <si>
    <t>Fremst. af ledninger og kabler</t>
  </si>
  <si>
    <t>270030</t>
  </si>
  <si>
    <t>Fremst. af husholdningsapp.</t>
  </si>
  <si>
    <t>280010</t>
  </si>
  <si>
    <t>Fremst. af motorer, vindmøller</t>
  </si>
  <si>
    <t>280020</t>
  </si>
  <si>
    <t>Fremst. af andre maskiner</t>
  </si>
  <si>
    <t>290000</t>
  </si>
  <si>
    <t>Fremst. af motorkøretøjer</t>
  </si>
  <si>
    <t>300000</t>
  </si>
  <si>
    <t>Fremst. andre transportmidler</t>
  </si>
  <si>
    <t>310000</t>
  </si>
  <si>
    <t>Møbelindustri</t>
  </si>
  <si>
    <t>320010</t>
  </si>
  <si>
    <t>Fremst. af medicinsk udstyr</t>
  </si>
  <si>
    <t>320020</t>
  </si>
  <si>
    <t>Fremst. af legetøj mv.</t>
  </si>
  <si>
    <t>330000</t>
  </si>
  <si>
    <t>Rep. og inst. af maskiner mv.</t>
  </si>
  <si>
    <t>350010</t>
  </si>
  <si>
    <t>Elforsyning</t>
  </si>
  <si>
    <t>350020</t>
  </si>
  <si>
    <t>Gasforsyning</t>
  </si>
  <si>
    <t>350030</t>
  </si>
  <si>
    <t>Varmeforsyning</t>
  </si>
  <si>
    <t>360000</t>
  </si>
  <si>
    <t>370000</t>
  </si>
  <si>
    <t>Kloak- og rensningsanlæg</t>
  </si>
  <si>
    <t>383900</t>
  </si>
  <si>
    <t>Renovation,genbrug,foruren.bek</t>
  </si>
  <si>
    <t>410009</t>
  </si>
  <si>
    <t>Nybyggeri</t>
  </si>
  <si>
    <t>420000</t>
  </si>
  <si>
    <t>Anlægsvirksomhed</t>
  </si>
  <si>
    <t>430003</t>
  </si>
  <si>
    <t>Professionel rep. og vedligeh.</t>
  </si>
  <si>
    <t>430004</t>
  </si>
  <si>
    <t>Gør-det-selv rep.og vedligeh.</t>
  </si>
  <si>
    <t>450010</t>
  </si>
  <si>
    <t>Bilhandel</t>
  </si>
  <si>
    <t>450020</t>
  </si>
  <si>
    <t>Bilværksteder mv.</t>
  </si>
  <si>
    <t>460000</t>
  </si>
  <si>
    <t>470000</t>
  </si>
  <si>
    <t>Detailhandel</t>
  </si>
  <si>
    <t>490010</t>
  </si>
  <si>
    <t>Regional- og fjerntog</t>
  </si>
  <si>
    <t>490020</t>
  </si>
  <si>
    <t>Lokaltog, bus og taxi mv.</t>
  </si>
  <si>
    <t>490030</t>
  </si>
  <si>
    <t>Fragtvognmænd og rørtransport</t>
  </si>
  <si>
    <t>500000</t>
  </si>
  <si>
    <t>510000</t>
  </si>
  <si>
    <t>520000</t>
  </si>
  <si>
    <t>Hjælpevirksomhed til transport</t>
  </si>
  <si>
    <t>530000</t>
  </si>
  <si>
    <t>550000</t>
  </si>
  <si>
    <t>Hoteller mv.</t>
  </si>
  <si>
    <t>560000</t>
  </si>
  <si>
    <t>Restauranter</t>
  </si>
  <si>
    <t>580010</t>
  </si>
  <si>
    <t>Forlag</t>
  </si>
  <si>
    <t>580020</t>
  </si>
  <si>
    <t>Udgivelse af computerspil mv.</t>
  </si>
  <si>
    <t>590000</t>
  </si>
  <si>
    <t>Prod/uds., radio,tv,film,musik</t>
  </si>
  <si>
    <t>600000</t>
  </si>
  <si>
    <t>Radio- og tv-stationer</t>
  </si>
  <si>
    <t>610000</t>
  </si>
  <si>
    <t>620000</t>
  </si>
  <si>
    <t>It-konsulenter mv.</t>
  </si>
  <si>
    <t>630000</t>
  </si>
  <si>
    <t>Informationstjenester</t>
  </si>
  <si>
    <t>640010</t>
  </si>
  <si>
    <t>Pengeinstitutter</t>
  </si>
  <si>
    <t>640020</t>
  </si>
  <si>
    <t>Kreditforeninger mv.</t>
  </si>
  <si>
    <t>650000</t>
  </si>
  <si>
    <t>660000</t>
  </si>
  <si>
    <t>Finansiel service</t>
  </si>
  <si>
    <t>680010</t>
  </si>
  <si>
    <t>Ejendomsmæglere mv.</t>
  </si>
  <si>
    <t>680030</t>
  </si>
  <si>
    <t>680023</t>
  </si>
  <si>
    <t>Boliger, husleje i lejebolig</t>
  </si>
  <si>
    <t>680024</t>
  </si>
  <si>
    <t>Boliger, ejerbolig mv.</t>
  </si>
  <si>
    <t>690010</t>
  </si>
  <si>
    <t>Advokatvirksomhed</t>
  </si>
  <si>
    <t>690020</t>
  </si>
  <si>
    <t>Revision og bogføring</t>
  </si>
  <si>
    <t>700000</t>
  </si>
  <si>
    <t>Virksomhedskonsulenter</t>
  </si>
  <si>
    <t>710000</t>
  </si>
  <si>
    <t>Arkitekter og rådg. ingeniører</t>
  </si>
  <si>
    <t>720001</t>
  </si>
  <si>
    <t>Forskning og udv., markedsmæss</t>
  </si>
  <si>
    <t>720002</t>
  </si>
  <si>
    <t>730000</t>
  </si>
  <si>
    <t>Reklame- og analysebureauer</t>
  </si>
  <si>
    <t>740000</t>
  </si>
  <si>
    <t>Anden videnservice</t>
  </si>
  <si>
    <t>750000</t>
  </si>
  <si>
    <t>Dyrlæger</t>
  </si>
  <si>
    <t>770000</t>
  </si>
  <si>
    <t>780000</t>
  </si>
  <si>
    <t>790000</t>
  </si>
  <si>
    <t>Rejsebureauer</t>
  </si>
  <si>
    <t>800000</t>
  </si>
  <si>
    <t>Vagt og sikkerhedstjeneste</t>
  </si>
  <si>
    <t>810000</t>
  </si>
  <si>
    <t>Ejendomsservice mv.</t>
  </si>
  <si>
    <t>820000</t>
  </si>
  <si>
    <t>Anden operationel service</t>
  </si>
  <si>
    <t>840010</t>
  </si>
  <si>
    <t>Offentlig administration</t>
  </si>
  <si>
    <t>840022</t>
  </si>
  <si>
    <t>Forsvar,politi,retsv.ikke-mark</t>
  </si>
  <si>
    <t>840021</t>
  </si>
  <si>
    <t>Redningskorps mv., markedsm.</t>
  </si>
  <si>
    <t>850010</t>
  </si>
  <si>
    <t>Grundskoler</t>
  </si>
  <si>
    <t>850020</t>
  </si>
  <si>
    <t>Gymnasier, erhvervsskoler</t>
  </si>
  <si>
    <t>850030</t>
  </si>
  <si>
    <t>Videregående udd.institutioner</t>
  </si>
  <si>
    <t>850042</t>
  </si>
  <si>
    <t>Voksenundervisn.,ikke-markeds</t>
  </si>
  <si>
    <t>850041</t>
  </si>
  <si>
    <t>860010</t>
  </si>
  <si>
    <t>Hospitaler</t>
  </si>
  <si>
    <t>860020</t>
  </si>
  <si>
    <t>Læger, tandlæger mv.</t>
  </si>
  <si>
    <t>870000</t>
  </si>
  <si>
    <t>Plejehjem mv.</t>
  </si>
  <si>
    <t>880000</t>
  </si>
  <si>
    <t>Daginstitutioner, -centre mv.</t>
  </si>
  <si>
    <t>900000</t>
  </si>
  <si>
    <t>Teater, musik og kunst</t>
  </si>
  <si>
    <t>910001</t>
  </si>
  <si>
    <t>Biblioteker,museer, markedsm.</t>
  </si>
  <si>
    <t>910002</t>
  </si>
  <si>
    <t>Biblioteker,museer,ikke-marked</t>
  </si>
  <si>
    <t>920000</t>
  </si>
  <si>
    <t>Lotteri og andet spil</t>
  </si>
  <si>
    <t>930011</t>
  </si>
  <si>
    <t>Sport, markedsmæssig</t>
  </si>
  <si>
    <t>930012</t>
  </si>
  <si>
    <t>Sport, ikke- markedsmæssig</t>
  </si>
  <si>
    <t>930020</t>
  </si>
  <si>
    <t>Forlystelsesparker mv.</t>
  </si>
  <si>
    <t>940000</t>
  </si>
  <si>
    <t>950000</t>
  </si>
  <si>
    <t>Rep. af husholdningsudstyr</t>
  </si>
  <si>
    <t>960000</t>
  </si>
  <si>
    <t>Frisører, vaskerier mv.</t>
  </si>
  <si>
    <t>970000</t>
  </si>
  <si>
    <t>Import</t>
  </si>
  <si>
    <t>Føde-, drikke-, tobaksvare</t>
  </si>
  <si>
    <t xml:space="preserve"> Råstofindvinding</t>
  </si>
  <si>
    <t xml:space="preserve"> Træindustri</t>
  </si>
  <si>
    <t xml:space="preserve"> Møbel og anden industri</t>
  </si>
  <si>
    <t xml:space="preserve"> Bygge og anlæg</t>
  </si>
  <si>
    <t xml:space="preserve"> Bilhandel og -værksteder mv.</t>
  </si>
  <si>
    <t xml:space="preserve"> Ejendomsmæglere mv.</t>
  </si>
  <si>
    <t>Arkitekter og rådg. Ingeniører</t>
  </si>
  <si>
    <t xml:space="preserve"> Forskning og udv., markedsmæss</t>
  </si>
  <si>
    <t>Dyrlæger og anden videnservice</t>
  </si>
  <si>
    <t xml:space="preserve"> Rengøring, anden forr.service</t>
  </si>
  <si>
    <t>Sundhedsvæsen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</si>
  <si>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</si>
  <si>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</si>
  <si>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</si>
  <si>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</si>
  <si>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</si>
  <si>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</si>
  <si>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</si>
  <si>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Tekstil- og læderindustri</t>
  </si>
  <si>
    <t>Andre udenlandske transaktioner</t>
  </si>
  <si>
    <t>Primærstat</t>
  </si>
  <si>
    <t>Total</t>
  </si>
  <si>
    <t>Investering i ændring i dyrkede aktiver. 5150</t>
  </si>
  <si>
    <t>Investering i transportmidler. 5131</t>
  </si>
  <si>
    <t>Investering i anlæg. 5122</t>
  </si>
  <si>
    <t>Investering i andre bygninger. 5121</t>
  </si>
  <si>
    <t>Investering i boliger. 5110</t>
  </si>
  <si>
    <t>Investering i alt, købepriser</t>
  </si>
  <si>
    <t>Investerende brancher</t>
  </si>
  <si>
    <t>Told på import</t>
  </si>
  <si>
    <t>Told i alt</t>
  </si>
  <si>
    <t>ICT udstyr, andre maskiner og inventar samt våbensystemer. 513x</t>
  </si>
  <si>
    <t>Intellektuelle rettigheder. 517x</t>
  </si>
  <si>
    <t>Faste bruttoinvesteringer, million kr. Foregående års priser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</si>
</sst>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20"/>
      <color theme="1"/>
      <name val="Calibri"/>
      <family val="2"/>
    </font>
    <font>
      <i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7">
    <xf numFmtId="0" fontId="0" fillId="0" borderId="0" xfId="0"/>
    <xf numFmtId="3" fontId="0" fillId="0" borderId="0" xfId="0" applyNumberFormat="1"/>
    <xf numFmtId="3" fontId="0" fillId="3" borderId="0" xfId="0" applyNumberFormat="1" applyFill="1"/>
    <xf numFmtId="3" fontId="0" fillId="5" borderId="0" xfId="0" applyNumberFormat="1" applyFill="1"/>
    <xf numFmtId="3" fontId="0" fillId="2" borderId="1" xfId="0" applyNumberFormat="1" applyFill="1" applyBorder="1"/>
    <xf numFmtId="3" fontId="0" fillId="3" borderId="2" xfId="0" applyNumberFormat="1" applyFill="1" applyBorder="1"/>
    <xf numFmtId="3" fontId="0" fillId="2" borderId="0" xfId="0" applyNumberFormat="1" applyFill="1" applyBorder="1"/>
    <xf numFmtId="3" fontId="0" fillId="4" borderId="4" xfId="0" applyNumberFormat="1" applyFill="1" applyBorder="1"/>
    <xf numFmtId="0" fontId="1" fillId="0" borderId="2" xfId="1" applyBorder="1"/>
    <xf numFmtId="3" fontId="2" fillId="4" borderId="5" xfId="0" applyNumberFormat="1" applyFont="1" applyFill="1" applyBorder="1"/>
    <xf numFmtId="49" fontId="1" fillId="0" borderId="0" xfId="1" applyNumberFormat="1"/>
    <xf numFmtId="49" fontId="1" fillId="0" borderId="6" xfId="1" applyNumberFormat="1" applyBorder="1"/>
    <xf numFmtId="49" fontId="1" fillId="0" borderId="0" xfId="1" applyNumberFormat="1" applyBorder="1"/>
    <xf numFmtId="0" fontId="1" fillId="0" borderId="0" xfId="1" applyBorder="1"/>
    <xf numFmtId="3" fontId="2" fillId="4" borderId="7" xfId="0" applyNumberFormat="1" applyFont="1" applyFill="1" applyBorder="1"/>
    <xf numFmtId="3" fontId="0" fillId="4" borderId="9" xfId="0" applyNumberFormat="1" applyFill="1" applyBorder="1"/>
    <xf numFmtId="0" fontId="1" fillId="0" borderId="6" xfId="1" applyBorder="1"/>
    <xf numFmtId="0" fontId="1" fillId="0" borderId="11" xfId="1" applyBorder="1"/>
    <xf numFmtId="3" fontId="0" fillId="6" borderId="8" xfId="0" applyNumberFormat="1" applyFill="1" applyBorder="1"/>
    <xf numFmtId="3" fontId="0" fillId="6" borderId="10" xfId="0" applyNumberFormat="1" applyFill="1" applyBorder="1"/>
    <xf numFmtId="0" fontId="5" fillId="2" borderId="2" xfId="1" applyFont="1" applyFill="1" applyBorder="1" applyAlignment="1">
      <alignment horizontal="center" vertical="center"/>
    </xf>
    <xf numFmtId="3" fontId="0" fillId="0" borderId="1" xfId="0" applyNumberFormat="1" applyBorder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3" fontId="6" fillId="2" borderId="3" xfId="0" applyNumberFormat="1" applyFont="1" applyFill="1" applyBorder="1"/>
    <xf numFmtId="3" fontId="6" fillId="2" borderId="3" xfId="0" applyNumberFormat="1" applyFont="1" applyFill="1" applyBorder="1" applyAlignment="1">
      <alignment horizontal="left"/>
    </xf>
    <xf numFmtId="0" fontId="6" fillId="2" borderId="3" xfId="1" applyFont="1" applyFill="1" applyBorder="1" applyAlignment="1">
      <alignment horizontal="left" wrapText="1"/>
    </xf>
    <xf numFmtId="3" fontId="2" fillId="5" borderId="6" xfId="0" applyNumberFormat="1" applyFont="1" applyFill="1" applyBorder="1"/>
    <xf numFmtId="3" fontId="0" fillId="5" borderId="6" xfId="0" applyNumberFormat="1" applyFill="1" applyBorder="1"/>
    <xf numFmtId="0" fontId="4" fillId="7" borderId="6" xfId="1" applyFont="1" applyFill="1" applyBorder="1"/>
    <xf numFmtId="3" fontId="7" fillId="0" borderId="0" xfId="0" applyNumberFormat="1" applyFont="1"/>
    <xf numFmtId="3" fontId="7" fillId="0" borderId="6" xfId="0" applyNumberFormat="1" applyFont="1" applyBorder="1"/>
    <xf numFmtId="3" fontId="7" fillId="4" borderId="12" xfId="0" applyNumberFormat="1" applyFont="1" applyFill="1" applyBorder="1"/>
    <xf numFmtId="3" fontId="7" fillId="4" borderId="7" xfId="0" applyNumberFormat="1" applyFont="1" applyFill="1" applyBorder="1"/>
    <xf numFmtId="3" fontId="7" fillId="6" borderId="8" xfId="0" applyNumberFormat="1" applyFont="1" applyFill="1" applyBorder="1"/>
    <xf numFmtId="0" fontId="9" fillId="8" borderId="8" xfId="0" applyFont="1" applyFill="1" applyBorder="1"/>
    <xf numFmtId="3" fontId="4" fillId="8" borderId="8" xfId="0" applyNumberFormat="1" applyFont="1" applyFill="1" applyBorder="1"/>
    <xf numFmtId="0" fontId="4" fillId="8" borderId="10" xfId="0" applyFont="1" applyFill="1" applyBorder="1"/>
    <xf numFmtId="3" fontId="10" fillId="0" borderId="0" xfId="0" applyNumberFormat="1" applyFont="1"/>
    <xf numFmtId="3" fontId="8" fillId="0" borderId="0" xfId="0" applyNumberFormat="1" applyFont="1"/>
    <xf numFmtId="0" fontId="7" fillId="0" borderId="0" xfId="0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right"/>
    </xf>
    <xf numFmtId="3" fontId="6" fillId="2" borderId="3" xfId="0" applyNumberFormat="1" applyFont="1" applyFill="1" applyBorder="1" applyAlignment="1">
      <alignment horizontal="left" wrapText="1"/>
    </xf>
    <xf numFmtId="3" fontId="2" fillId="3" borderId="6" xfId="0" applyNumberFormat="1" applyFont="1" applyFill="1" applyBorder="1" applyAlignment="1">
      <alignment horizontal="left"/>
    </xf>
    <xf numFmtId="0" fontId="0" fillId="0" borderId="11" xfId="0" applyBorder="1" applyAlignment="1">
      <alignment horizontal="lef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8" width="10.140625" style="1" bestFit="1" customWidth="1"/>
    <col min="49" max="49" width="9.85546875" style="1" bestFit="1" customWidth="1"/>
    <col min="50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3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2"/>
    </row>
    <row r="4" spans="1:72" ht="21.95" customHeight="1" thickBot="1" x14ac:dyDescent="0.35">
      <c r="A4" s="4"/>
      <c r="B4" s="38" t="s">
        <v>300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7714807.6390485307</v>
      </c>
      <c r="AW53" s="42">
        <v>13206966.360951468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20921774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12058979.74245676</v>
      </c>
      <c r="AW55" s="42">
        <v>21983686.257543236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34042666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2033093.1755507404</v>
      </c>
      <c r="AW56" s="42">
        <v>3480448.8244492598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5513542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489160</v>
      </c>
      <c r="AW81" s="42">
        <v>5155318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5644478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155816.71996930343</v>
      </c>
      <c r="AW85" s="42">
        <v>1787787.3147693325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1943604.0347386359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12448</v>
      </c>
      <c r="AW100" s="42">
        <v>131044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143492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3452</v>
      </c>
      <c r="AW101" s="42">
        <v>36344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39796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39882.243088058363</v>
      </c>
      <c r="AW171" s="42">
        <v>68274.345584102848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108156.58867216122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62068.981060876511</v>
      </c>
      <c r="AW173" s="42">
        <v>106255.78540421378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168324.76646509027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10510.218795032366</v>
      </c>
      <c r="AW174" s="42">
        <v>17992.426067716129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28502.644862748493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12736.280030696575</v>
      </c>
      <c r="AW203" s="42">
        <v>146131.68523066744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158867.96526136401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79354</v>
      </c>
      <c r="AW248" s="42">
        <v>619585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698939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3">
        <v>0</v>
      </c>
      <c r="AD249" s="43">
        <v>0</v>
      </c>
      <c r="AE249" s="43">
        <v>0</v>
      </c>
      <c r="AF249" s="43">
        <v>0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5477260</v>
      </c>
      <c r="AW249" s="43">
        <v>10396865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0</v>
      </c>
      <c r="BH249" s="43">
        <v>0</v>
      </c>
      <c r="BI249" s="43">
        <v>0</v>
      </c>
      <c r="BJ249" s="43">
        <v>0</v>
      </c>
      <c r="BK249" s="43">
        <v>0</v>
      </c>
      <c r="BL249" s="43">
        <v>0</v>
      </c>
      <c r="BM249" s="43">
        <v>0</v>
      </c>
      <c r="BN249" s="43">
        <v>0</v>
      </c>
      <c r="BO249" s="43">
        <v>0</v>
      </c>
      <c r="BP249" s="43">
        <v>0</v>
      </c>
      <c r="BQ249" s="43">
        <v>0</v>
      </c>
      <c r="BR249" s="43">
        <v>0</v>
      </c>
      <c r="BS249" s="43">
        <v>0</v>
      </c>
      <c r="BT249" s="42">
        <f t="shared" si="3"/>
        <v>15874125</v>
      </c>
    </row>
    <row r="250" spans="1:72" ht="15.75" thickBot="1" x14ac:dyDescent="0.3">
      <c r="A250" s="18" t="s">
        <v>301</v>
      </c>
      <c r="B250" s="19"/>
      <c r="C250" s="46">
        <f t="shared" ref="C250:BO250" si="4">SUM(C6:C249)</f>
        <v>0</v>
      </c>
      <c r="D250" s="46">
        <f t="shared" si="4"/>
        <v>0</v>
      </c>
      <c r="E250" s="46">
        <f t="shared" si="4"/>
        <v>0</v>
      </c>
      <c r="F250" s="46">
        <f t="shared" si="4"/>
        <v>0</v>
      </c>
      <c r="G250" s="46">
        <f t="shared" si="4"/>
        <v>0</v>
      </c>
      <c r="H250" s="46">
        <f t="shared" si="4"/>
        <v>0</v>
      </c>
      <c r="I250" s="46">
        <f t="shared" si="4"/>
        <v>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0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0</v>
      </c>
      <c r="AA250" s="46">
        <f t="shared" si="4"/>
        <v>0</v>
      </c>
      <c r="AB250" s="46">
        <f t="shared" si="4"/>
        <v>0</v>
      </c>
      <c r="AC250" s="46">
        <f t="shared" si="4"/>
        <v>0</v>
      </c>
      <c r="AD250" s="46">
        <f t="shared" si="4"/>
        <v>0</v>
      </c>
      <c r="AE250" s="46">
        <f t="shared" si="4"/>
        <v>0</v>
      </c>
      <c r="AF250" s="46">
        <f t="shared" si="4"/>
        <v>0</v>
      </c>
      <c r="AG250" s="46">
        <f t="shared" si="4"/>
        <v>0</v>
      </c>
      <c r="AH250" s="46">
        <f t="shared" si="4"/>
        <v>0</v>
      </c>
      <c r="AI250" s="46">
        <f t="shared" si="4"/>
        <v>0</v>
      </c>
      <c r="AJ250" s="46">
        <f t="shared" si="4"/>
        <v>0</v>
      </c>
      <c r="AK250" s="46">
        <f t="shared" si="4"/>
        <v>0</v>
      </c>
      <c r="AL250" s="46">
        <f t="shared" si="4"/>
        <v>0</v>
      </c>
      <c r="AM250" s="46">
        <f t="shared" si="4"/>
        <v>0</v>
      </c>
      <c r="AN250" s="46">
        <f t="shared" si="4"/>
        <v>0</v>
      </c>
      <c r="AO250" s="46">
        <f t="shared" si="4"/>
        <v>0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0</v>
      </c>
      <c r="AV250" s="46">
        <f t="shared" si="4"/>
        <v>28149569</v>
      </c>
      <c r="AW250" s="46">
        <f t="shared" si="4"/>
        <v>57136698.999999993</v>
      </c>
      <c r="AX250" s="46">
        <f t="shared" si="4"/>
        <v>0</v>
      </c>
      <c r="AY250" s="46">
        <f t="shared" si="4"/>
        <v>0</v>
      </c>
      <c r="AZ250" s="46">
        <f t="shared" si="4"/>
        <v>0</v>
      </c>
      <c r="BA250" s="46">
        <f t="shared" si="4"/>
        <v>0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0</v>
      </c>
      <c r="BH250" s="46">
        <f t="shared" si="4"/>
        <v>0</v>
      </c>
      <c r="BI250" s="46">
        <f t="shared" si="4"/>
        <v>0</v>
      </c>
      <c r="BJ250" s="46">
        <f t="shared" si="4"/>
        <v>0</v>
      </c>
      <c r="BK250" s="46">
        <f t="shared" si="4"/>
        <v>0</v>
      </c>
      <c r="BL250" s="46">
        <f t="shared" si="4"/>
        <v>0</v>
      </c>
      <c r="BM250" s="46">
        <f t="shared" si="4"/>
        <v>0</v>
      </c>
      <c r="BN250" s="46">
        <f t="shared" si="4"/>
        <v>0</v>
      </c>
      <c r="BO250" s="46">
        <f t="shared" si="4"/>
        <v>0</v>
      </c>
      <c r="BP250" s="46">
        <f t="shared" ref="BP250:BT250" si="5">SUM(BP6:BP249)</f>
        <v>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85286268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7" t="s">
        <v>298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1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1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1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1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1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1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1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1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1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1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1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1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1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1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1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1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1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1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1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1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1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1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1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1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1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1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1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1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1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1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1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1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1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1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1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1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1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1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1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1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1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1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1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1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1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1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1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1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1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1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1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1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1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1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1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1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1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1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1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1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1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1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1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1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1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1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1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1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1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1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1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1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1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1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1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1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1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1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1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1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1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1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1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1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1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1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1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1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1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1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1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1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1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1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1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1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1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1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1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1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1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1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1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1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1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1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1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1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1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1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1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1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1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1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1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1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1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1.7087316508433265E-10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1.7087316508433265E-10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0.21906888578629419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0.21906888578629419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1.4771000110618435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1.4771000110618435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0.34435605369682587</v>
      </c>
      <c r="D39" s="1">
        <v>9.7880303733199909E-3</v>
      </c>
      <c r="E39" s="1">
        <v>0</v>
      </c>
      <c r="F39" s="1">
        <v>0</v>
      </c>
      <c r="G39" s="1">
        <v>1.6884057218151493E-3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8.2649231137804505E-4</v>
      </c>
      <c r="Q39" s="1">
        <v>0</v>
      </c>
      <c r="R39" s="1">
        <v>8.2649231137804505E-4</v>
      </c>
      <c r="S39" s="1">
        <v>0</v>
      </c>
      <c r="T39" s="1">
        <v>0</v>
      </c>
      <c r="U39" s="1">
        <v>8.2649231137804505E-4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3.2567732745968199E-2</v>
      </c>
      <c r="AD39" s="1">
        <v>8.382993443977315E-4</v>
      </c>
      <c r="AE39" s="1">
        <v>5.0101176780202447E-3</v>
      </c>
      <c r="AF39" s="1">
        <v>0</v>
      </c>
      <c r="AG39" s="1">
        <v>0</v>
      </c>
      <c r="AH39" s="1">
        <v>0</v>
      </c>
      <c r="AI39" s="1">
        <v>1.6884057218151493E-3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2.5148980331931945E-3</v>
      </c>
      <c r="AT39" s="1">
        <v>5.8523527000912045E-3</v>
      </c>
      <c r="AU39" s="1">
        <v>0</v>
      </c>
      <c r="AV39" s="1">
        <v>4.592542276890671E-2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1.6687273334490052E-3</v>
      </c>
      <c r="BE39" s="1">
        <v>0</v>
      </c>
      <c r="BF39" s="1">
        <v>0</v>
      </c>
      <c r="BG39" s="1">
        <v>4.5094994779855437E-2</v>
      </c>
      <c r="BH39" s="1">
        <v>0</v>
      </c>
      <c r="BI39" s="1">
        <v>0</v>
      </c>
      <c r="BJ39" s="1">
        <v>0</v>
      </c>
      <c r="BK39" s="1">
        <v>5.8444813447447478E-3</v>
      </c>
      <c r="BL39" s="1">
        <v>0</v>
      </c>
      <c r="BM39" s="1">
        <v>1.6687273334490052E-3</v>
      </c>
      <c r="BN39" s="1">
        <v>0</v>
      </c>
      <c r="BO39" s="1">
        <v>0</v>
      </c>
      <c r="BP39" s="1">
        <v>2.5070266778467369E-3</v>
      </c>
      <c r="BQ39" s="1">
        <v>0</v>
      </c>
      <c r="BR39" s="1">
        <v>0</v>
      </c>
      <c r="BS39" s="1">
        <v>0</v>
      </c>
      <c r="BT39" s="50">
        <f t="shared" si="0"/>
        <v>0.50949315318783261</v>
      </c>
    </row>
    <row r="40" spans="1:72" x14ac:dyDescent="0.25">
      <c r="A40" s="10" t="s">
        <v>120</v>
      </c>
      <c r="B40" s="8" t="s">
        <v>121</v>
      </c>
      <c r="C40" s="1">
        <v>6.7922676982518473</v>
      </c>
      <c r="D40" s="1">
        <v>0.23874088573583802</v>
      </c>
      <c r="E40" s="1">
        <v>0.66797934929510194</v>
      </c>
      <c r="F40" s="1">
        <v>0</v>
      </c>
      <c r="G40" s="1">
        <v>0.12930377996937545</v>
      </c>
      <c r="H40" s="1">
        <v>2.1473776668366066E-3</v>
      </c>
      <c r="I40" s="1">
        <v>1.0761772783473839E-2</v>
      </c>
      <c r="J40" s="1">
        <v>2.2063107855212501E-4</v>
      </c>
      <c r="K40" s="1">
        <v>0</v>
      </c>
      <c r="L40" s="1">
        <v>6.6189323565637493E-4</v>
      </c>
      <c r="M40" s="1">
        <v>0</v>
      </c>
      <c r="N40" s="1">
        <v>2.2063107855212501E-4</v>
      </c>
      <c r="O40" s="1">
        <v>1.1282099192637625E-2</v>
      </c>
      <c r="P40" s="1">
        <v>0.1254759536612943</v>
      </c>
      <c r="Q40" s="1">
        <v>2.4269418640733751E-3</v>
      </c>
      <c r="R40" s="1">
        <v>5.094064125572912E-2</v>
      </c>
      <c r="S40" s="1">
        <v>0</v>
      </c>
      <c r="T40" s="1">
        <v>8.8252431420850002E-4</v>
      </c>
      <c r="U40" s="1">
        <v>4.2986653690007919E-2</v>
      </c>
      <c r="V40" s="1">
        <v>1.0739587453865537E-2</v>
      </c>
      <c r="W40" s="1">
        <v>1.5517719191499458E-3</v>
      </c>
      <c r="X40" s="1">
        <v>2.0572027731519959E-2</v>
      </c>
      <c r="Y40" s="1">
        <v>2.4191697006837123E-2</v>
      </c>
      <c r="Z40" s="1">
        <v>0</v>
      </c>
      <c r="AA40" s="1">
        <v>1.263380063227118E-2</v>
      </c>
      <c r="AB40" s="1">
        <v>0.27624788297505487</v>
      </c>
      <c r="AC40" s="1">
        <v>1.4208298216991635</v>
      </c>
      <c r="AD40" s="1">
        <v>0.28897330794767812</v>
      </c>
      <c r="AE40" s="1">
        <v>3.4713253276543234</v>
      </c>
      <c r="AF40" s="1">
        <v>5.8546863802225964E-2</v>
      </c>
      <c r="AG40" s="1">
        <v>4.4208122676006321</v>
      </c>
      <c r="AH40" s="1">
        <v>0</v>
      </c>
      <c r="AI40" s="1">
        <v>3.4581946322599449E-2</v>
      </c>
      <c r="AJ40" s="1">
        <v>1.4311852168934438</v>
      </c>
      <c r="AK40" s="1">
        <v>0.45099454036918907</v>
      </c>
      <c r="AL40" s="1">
        <v>2.2635373889807277E-2</v>
      </c>
      <c r="AM40" s="1">
        <v>1.1105097620456958E-3</v>
      </c>
      <c r="AN40" s="1">
        <v>2.6278162968364849E-3</v>
      </c>
      <c r="AO40" s="1">
        <v>5.5231313330881956E-3</v>
      </c>
      <c r="AP40" s="1">
        <v>1.0518956375313413E-2</v>
      </c>
      <c r="AQ40" s="1">
        <v>0.98730199403776575</v>
      </c>
      <c r="AR40" s="1">
        <v>2.2063107855212501E-4</v>
      </c>
      <c r="AS40" s="1">
        <v>5.3215045155246193E-2</v>
      </c>
      <c r="AT40" s="1">
        <v>0.1318784663745278</v>
      </c>
      <c r="AU40" s="1">
        <v>9.9764711619874782E-2</v>
      </c>
      <c r="AV40" s="1">
        <v>1.278787060146682</v>
      </c>
      <c r="AW40" s="1">
        <v>0</v>
      </c>
      <c r="AX40" s="1">
        <v>0.10664184998222043</v>
      </c>
      <c r="AY40" s="1">
        <v>2.6614087673030598E-2</v>
      </c>
      <c r="AZ40" s="1">
        <v>0</v>
      </c>
      <c r="BA40" s="1">
        <v>0</v>
      </c>
      <c r="BB40" s="1">
        <v>8.0912105579933197E-3</v>
      </c>
      <c r="BC40" s="1">
        <v>1.6383725014410586E-2</v>
      </c>
      <c r="BD40" s="1">
        <v>1.0351091310338505</v>
      </c>
      <c r="BE40" s="1">
        <v>6.9807007959476249E-3</v>
      </c>
      <c r="BF40" s="1">
        <v>2.4269418640733751E-3</v>
      </c>
      <c r="BG40" s="1">
        <v>1.054595308569614</v>
      </c>
      <c r="BH40" s="1">
        <v>7.3368638704969435E-3</v>
      </c>
      <c r="BI40" s="1">
        <v>0.79397694450604106</v>
      </c>
      <c r="BJ40" s="1">
        <v>4.3331278533221256E-3</v>
      </c>
      <c r="BK40" s="1">
        <v>0.20441440254362075</v>
      </c>
      <c r="BL40" s="1">
        <v>8.3789330777618767E-3</v>
      </c>
      <c r="BM40" s="1">
        <v>6.1845035849412651E-2</v>
      </c>
      <c r="BN40" s="1">
        <v>8.2175719365767952E-3</v>
      </c>
      <c r="BO40" s="1">
        <v>3.7810055240213216E-3</v>
      </c>
      <c r="BP40" s="1">
        <v>0.11151741931250311</v>
      </c>
      <c r="BQ40" s="1">
        <v>2.4269418640733751E-3</v>
      </c>
      <c r="BR40" s="1">
        <v>2.666013348241876E-2</v>
      </c>
      <c r="BS40" s="1">
        <v>0</v>
      </c>
      <c r="BT40" s="50">
        <f t="shared" si="0"/>
        <v>26.082799924462261</v>
      </c>
    </row>
    <row r="41" spans="1:72" x14ac:dyDescent="0.25">
      <c r="A41" s="10" t="s">
        <v>122</v>
      </c>
      <c r="B41" s="8" t="s">
        <v>123</v>
      </c>
      <c r="C41" s="1">
        <v>30.840784276409266</v>
      </c>
      <c r="D41" s="1">
        <v>6.5643338586033559</v>
      </c>
      <c r="E41" s="1">
        <v>4.5599891075603747</v>
      </c>
      <c r="F41" s="1">
        <v>0</v>
      </c>
      <c r="G41" s="1">
        <v>0</v>
      </c>
      <c r="H41" s="1">
        <v>4.2234362013435929</v>
      </c>
      <c r="I41" s="1">
        <v>8.4534990641576713E-2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29.229592951389403</v>
      </c>
      <c r="Q41" s="1">
        <v>0</v>
      </c>
      <c r="R41" s="1">
        <v>4.6539266380031368</v>
      </c>
      <c r="S41" s="1">
        <v>0</v>
      </c>
      <c r="T41" s="1">
        <v>0</v>
      </c>
      <c r="U41" s="1">
        <v>0</v>
      </c>
      <c r="V41" s="1">
        <v>0.51634352800308914</v>
      </c>
      <c r="W41" s="1">
        <v>0.37975976820551766</v>
      </c>
      <c r="X41" s="1">
        <v>4.7323879995320741</v>
      </c>
      <c r="Y41" s="1">
        <v>17.853466086449661</v>
      </c>
      <c r="Z41" s="1">
        <v>13.363066206917642</v>
      </c>
      <c r="AA41" s="1">
        <v>69.20643802121171</v>
      </c>
      <c r="AB41" s="1">
        <v>11.960218472065989</v>
      </c>
      <c r="AC41" s="1">
        <v>132.58886423121143</v>
      </c>
      <c r="AD41" s="1">
        <v>377.55283155442578</v>
      </c>
      <c r="AE41" s="1">
        <v>0</v>
      </c>
      <c r="AF41" s="1">
        <v>0</v>
      </c>
      <c r="AG41" s="1">
        <v>955.55553550610978</v>
      </c>
      <c r="AH41" s="1">
        <v>772.65040086918646</v>
      </c>
      <c r="AI41" s="1">
        <v>0</v>
      </c>
      <c r="AJ41" s="1">
        <v>86.275893107641679</v>
      </c>
      <c r="AK41" s="1">
        <v>8.2497113223739635</v>
      </c>
      <c r="AL41" s="1">
        <v>27.328965281272257</v>
      </c>
      <c r="AM41" s="1">
        <v>0.36348429114047603</v>
      </c>
      <c r="AN41" s="1">
        <v>11.088327501521578</v>
      </c>
      <c r="AO41" s="1">
        <v>0</v>
      </c>
      <c r="AP41" s="1">
        <v>0</v>
      </c>
      <c r="AQ41" s="1">
        <v>762.96272527738324</v>
      </c>
      <c r="AR41" s="1">
        <v>0</v>
      </c>
      <c r="AS41" s="1">
        <v>0.45459133030714904</v>
      </c>
      <c r="AT41" s="1">
        <v>5.2829682728494536</v>
      </c>
      <c r="AU41" s="1">
        <v>23.432194457896749</v>
      </c>
      <c r="AV41" s="1">
        <v>4.7040828164614199</v>
      </c>
      <c r="AW41" s="1">
        <v>0</v>
      </c>
      <c r="AX41" s="1">
        <v>35.113209369208292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1594.0144617448866</v>
      </c>
      <c r="BE41" s="1">
        <v>5.5690571865044101</v>
      </c>
      <c r="BF41" s="1">
        <v>0.30585758820491921</v>
      </c>
      <c r="BG41" s="1">
        <v>17.950461345949915</v>
      </c>
      <c r="BH41" s="1">
        <v>20.806915116245158</v>
      </c>
      <c r="BI41" s="1">
        <v>116.60883108354237</v>
      </c>
      <c r="BJ41" s="1">
        <v>3.8841034045996663</v>
      </c>
      <c r="BK41" s="1">
        <v>0</v>
      </c>
      <c r="BL41" s="1">
        <v>0</v>
      </c>
      <c r="BM41" s="1">
        <v>16.809505254405671</v>
      </c>
      <c r="BN41" s="1">
        <v>0</v>
      </c>
      <c r="BO41" s="1">
        <v>0.87415358270885124</v>
      </c>
      <c r="BP41" s="1">
        <v>1.0703327800140037</v>
      </c>
      <c r="BQ41" s="1">
        <v>2.0993808785404173</v>
      </c>
      <c r="BR41" s="1">
        <v>7.8089029868194766</v>
      </c>
      <c r="BS41" s="1">
        <v>0</v>
      </c>
      <c r="BT41" s="50">
        <f t="shared" si="0"/>
        <v>5189.5740262477484</v>
      </c>
    </row>
    <row r="42" spans="1:72" x14ac:dyDescent="0.25">
      <c r="A42" s="10" t="s">
        <v>124</v>
      </c>
      <c r="B42" s="8" t="s">
        <v>125</v>
      </c>
      <c r="C42" s="1">
        <v>4.1266657905860123E-3</v>
      </c>
      <c r="D42" s="1">
        <v>4.2523126213338631E-3</v>
      </c>
      <c r="E42" s="1">
        <v>16.282717814485451</v>
      </c>
      <c r="F42" s="1">
        <v>1.3624355141333131E-4</v>
      </c>
      <c r="G42" s="1">
        <v>1.8650228371247129E-3</v>
      </c>
      <c r="H42" s="1">
        <v>9.1585942894517155E-5</v>
      </c>
      <c r="I42" s="1">
        <v>1.8165806855110838E-4</v>
      </c>
      <c r="J42" s="1">
        <v>2.2707258568888548E-5</v>
      </c>
      <c r="K42" s="1">
        <v>0</v>
      </c>
      <c r="L42" s="1">
        <v>6.8121775706665656E-5</v>
      </c>
      <c r="M42" s="1">
        <v>0</v>
      </c>
      <c r="N42" s="1">
        <v>2.2707258568888548E-5</v>
      </c>
      <c r="O42" s="1">
        <v>5.4573111427228818E-4</v>
      </c>
      <c r="P42" s="1">
        <v>2.2525600500337443E-3</v>
      </c>
      <c r="Q42" s="1">
        <v>2.4977984425777404E-4</v>
      </c>
      <c r="R42" s="1">
        <v>3.2077787271649894E-3</v>
      </c>
      <c r="S42" s="1">
        <v>9.1585942894517155E-5</v>
      </c>
      <c r="T42" s="1">
        <v>9.082903427555419E-5</v>
      </c>
      <c r="U42" s="1">
        <v>2.0239736471069328E-3</v>
      </c>
      <c r="V42" s="1">
        <v>9.7792593570013363E-4</v>
      </c>
      <c r="W42" s="1">
        <v>1.597077186011828E-4</v>
      </c>
      <c r="X42" s="1">
        <v>9.5521867713124504E-4</v>
      </c>
      <c r="Y42" s="1">
        <v>2.4796326357226293E-3</v>
      </c>
      <c r="Z42" s="1">
        <v>6.3731705716680524E-4</v>
      </c>
      <c r="AA42" s="1">
        <v>8.6438964285569079E-4</v>
      </c>
      <c r="AB42" s="1">
        <v>3.3659726285282464E-3</v>
      </c>
      <c r="AC42" s="1">
        <v>3.4334686263284304</v>
      </c>
      <c r="AD42" s="1">
        <v>1.1760846121446344E-2</v>
      </c>
      <c r="AE42" s="1">
        <v>1.3420746722832095E-2</v>
      </c>
      <c r="AF42" s="1">
        <v>1.6833647685736046E-3</v>
      </c>
      <c r="AG42" s="1">
        <v>435.90513394360175</v>
      </c>
      <c r="AH42" s="1">
        <v>3625.5951856085935</v>
      </c>
      <c r="AI42" s="1">
        <v>956.1680894822756</v>
      </c>
      <c r="AJ42" s="1">
        <v>317.09511081204886</v>
      </c>
      <c r="AK42" s="1">
        <v>6.5926740711673101E-4</v>
      </c>
      <c r="AL42" s="1">
        <v>1.7060720271424932E-3</v>
      </c>
      <c r="AM42" s="1">
        <v>1.1429320146340569E-4</v>
      </c>
      <c r="AN42" s="1">
        <v>2.7248710282666263E-4</v>
      </c>
      <c r="AO42" s="1">
        <v>5.6843837284117666E-4</v>
      </c>
      <c r="AP42" s="1">
        <v>9.5521867713124504E-4</v>
      </c>
      <c r="AQ42" s="1">
        <v>3.9434939047969779E-4</v>
      </c>
      <c r="AR42" s="1">
        <v>2.2707258568888548E-5</v>
      </c>
      <c r="AS42" s="1">
        <v>3.1865852858340262E-4</v>
      </c>
      <c r="AT42" s="1">
        <v>1.8657797457436759E-3</v>
      </c>
      <c r="AU42" s="1">
        <v>6.0734347585587245E-3</v>
      </c>
      <c r="AV42" s="1">
        <v>7.6659704928567747E-3</v>
      </c>
      <c r="AW42" s="1">
        <v>0</v>
      </c>
      <c r="AX42" s="1">
        <v>9.1676771928792707E-3</v>
      </c>
      <c r="AY42" s="1">
        <v>2.11555959000145E-3</v>
      </c>
      <c r="AZ42" s="1">
        <v>0</v>
      </c>
      <c r="BA42" s="1">
        <v>0</v>
      </c>
      <c r="BB42" s="1">
        <v>5.2378076432236251E-4</v>
      </c>
      <c r="BC42" s="1">
        <v>1.0687549699756878E-3</v>
      </c>
      <c r="BD42" s="1">
        <v>15.317514928695843</v>
      </c>
      <c r="BE42" s="1">
        <v>4.0948756285895686E-4</v>
      </c>
      <c r="BF42" s="1">
        <v>2.4977984425777404E-4</v>
      </c>
      <c r="BG42" s="1">
        <v>1.5604428088540213E-2</v>
      </c>
      <c r="BH42" s="1">
        <v>0</v>
      </c>
      <c r="BI42" s="1">
        <v>1.1987918707135229E-2</v>
      </c>
      <c r="BJ42" s="1">
        <v>1.7265035982096889E-4</v>
      </c>
      <c r="BK42" s="1">
        <v>4.4127772485540078E-3</v>
      </c>
      <c r="BL42" s="1">
        <v>8.6438964285569079E-4</v>
      </c>
      <c r="BM42" s="1">
        <v>2.4115108600159642E-3</v>
      </c>
      <c r="BN42" s="1">
        <v>8.4168238428680231E-4</v>
      </c>
      <c r="BO42" s="1">
        <v>1.9858732240325352</v>
      </c>
      <c r="BP42" s="1">
        <v>6.4602150628487931E-3</v>
      </c>
      <c r="BQ42" s="1">
        <v>2.4977984425777404E-4</v>
      </c>
      <c r="BR42" s="1">
        <v>2.7248710282666263E-4</v>
      </c>
      <c r="BS42" s="1">
        <v>0</v>
      </c>
      <c r="BT42" s="50">
        <f t="shared" si="0"/>
        <v>5371.9160583816247</v>
      </c>
    </row>
    <row r="43" spans="1:72" x14ac:dyDescent="0.25">
      <c r="A43" s="10" t="s">
        <v>126</v>
      </c>
      <c r="B43" s="8" t="s">
        <v>127</v>
      </c>
      <c r="C43" s="1">
        <v>1.9140222275566404E-3</v>
      </c>
      <c r="D43" s="1">
        <v>1.9722995000757896E-3</v>
      </c>
      <c r="E43" s="1">
        <v>2.1099181195186002E-4</v>
      </c>
      <c r="F43" s="1">
        <v>6.3192223213535452E-5</v>
      </c>
      <c r="G43" s="1">
        <v>8.6503132221195194E-4</v>
      </c>
      <c r="H43" s="1">
        <v>4.2479216715765495E-5</v>
      </c>
      <c r="I43" s="1">
        <v>8.4256297618047273E-5</v>
      </c>
      <c r="J43" s="1">
        <v>1.0532037202255909E-5</v>
      </c>
      <c r="K43" s="1">
        <v>0</v>
      </c>
      <c r="L43" s="1">
        <v>3.1596111606767726E-5</v>
      </c>
      <c r="M43" s="1">
        <v>0</v>
      </c>
      <c r="N43" s="1">
        <v>1.0532037202255909E-5</v>
      </c>
      <c r="O43" s="1">
        <v>2.5311996076088367E-4</v>
      </c>
      <c r="P43" s="1">
        <v>1.0447780904637861E-3</v>
      </c>
      <c r="Q43" s="1">
        <v>1.1585240922481499E-4</v>
      </c>
      <c r="R43" s="1">
        <v>1.4878257887720181E-3</v>
      </c>
      <c r="S43" s="1">
        <v>4.2479216715765495E-5</v>
      </c>
      <c r="T43" s="1">
        <v>4.2128148809023637E-5</v>
      </c>
      <c r="U43" s="1">
        <v>9.3875558262774324E-4</v>
      </c>
      <c r="V43" s="1">
        <v>4.5357973551048776E-4</v>
      </c>
      <c r="W43" s="1">
        <v>7.4075328322533221E-5</v>
      </c>
      <c r="X43" s="1">
        <v>4.4304769830823189E-4</v>
      </c>
      <c r="Y43" s="1">
        <v>1.1500984624863452E-3</v>
      </c>
      <c r="Z43" s="1">
        <v>2.9559917747664917E-4</v>
      </c>
      <c r="AA43" s="1">
        <v>4.0091954949920825E-4</v>
      </c>
      <c r="AB43" s="1">
        <v>1.5611989812810674E-3</v>
      </c>
      <c r="AC43" s="1">
        <v>3.1735836633650982E-2</v>
      </c>
      <c r="AD43" s="1">
        <v>5.4548931349550763E-3</v>
      </c>
      <c r="AE43" s="1">
        <v>6.2247850544399829E-3</v>
      </c>
      <c r="AF43" s="1">
        <v>7.8077502459390465E-4</v>
      </c>
      <c r="AG43" s="1">
        <v>0.13906923203346794</v>
      </c>
      <c r="AH43" s="1">
        <v>1.7939570034509228E-4</v>
      </c>
      <c r="AI43" s="1">
        <v>8.4256297618047273E-5</v>
      </c>
      <c r="AJ43" s="1">
        <v>5.9632043571266218E-2</v>
      </c>
      <c r="AK43" s="1">
        <v>3.0578014677216323E-4</v>
      </c>
      <c r="AL43" s="1">
        <v>7.9130706179616063E-4</v>
      </c>
      <c r="AM43" s="1">
        <v>5.3011253918021406E-5</v>
      </c>
      <c r="AN43" s="1">
        <v>1.263844464270709E-4</v>
      </c>
      <c r="AO43" s="1">
        <v>2.6365199796313959E-4</v>
      </c>
      <c r="AP43" s="1">
        <v>4.4304769830823189E-4</v>
      </c>
      <c r="AQ43" s="1">
        <v>1.8290637941251094E-4</v>
      </c>
      <c r="AR43" s="1">
        <v>1.0532037202255909E-5</v>
      </c>
      <c r="AS43" s="1">
        <v>1.4779958873832458E-4</v>
      </c>
      <c r="AT43" s="1">
        <v>8.6538239011869379E-4</v>
      </c>
      <c r="AU43" s="1">
        <v>2.8169688836967139E-3</v>
      </c>
      <c r="AV43" s="1">
        <v>3.5556157594815946E-3</v>
      </c>
      <c r="AW43" s="1">
        <v>0</v>
      </c>
      <c r="AX43" s="1">
        <v>4.2521344864574519E-3</v>
      </c>
      <c r="AY43" s="1">
        <v>9.812347993435088E-4</v>
      </c>
      <c r="AZ43" s="1">
        <v>0</v>
      </c>
      <c r="BA43" s="1">
        <v>0</v>
      </c>
      <c r="BB43" s="1">
        <v>2.4293899146536963E-4</v>
      </c>
      <c r="BC43" s="1">
        <v>4.9570788431951146E-4</v>
      </c>
      <c r="BD43" s="1">
        <v>2.638696600653195E-2</v>
      </c>
      <c r="BE43" s="1">
        <v>1.8992773754734823E-4</v>
      </c>
      <c r="BF43" s="1">
        <v>1.1585240922481499E-4</v>
      </c>
      <c r="BG43" s="1">
        <v>7.237615965390261E-3</v>
      </c>
      <c r="BH43" s="1">
        <v>0</v>
      </c>
      <c r="BI43" s="1">
        <v>5.5602135069776357E-3</v>
      </c>
      <c r="BJ43" s="1">
        <v>6.3543291120277324E-5</v>
      </c>
      <c r="BK43" s="1">
        <v>2.046725896305065E-3</v>
      </c>
      <c r="BL43" s="1">
        <v>4.0091954949920825E-4</v>
      </c>
      <c r="BM43" s="1">
        <v>1.1185023508795773E-3</v>
      </c>
      <c r="BN43" s="1">
        <v>3.9038751229695232E-4</v>
      </c>
      <c r="BO43" s="1">
        <v>9.6017072493899695E-4</v>
      </c>
      <c r="BP43" s="1">
        <v>2.9963645840418059E-3</v>
      </c>
      <c r="BQ43" s="1">
        <v>1.1585240922481499E-4</v>
      </c>
      <c r="BR43" s="1">
        <v>1.263844464270709E-4</v>
      </c>
      <c r="BS43" s="1">
        <v>0</v>
      </c>
      <c r="BT43" s="50">
        <f t="shared" si="0"/>
        <v>0.31991343856177717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8.5948968594214498E-2</v>
      </c>
      <c r="D46" s="1">
        <v>1.055419119090464E-2</v>
      </c>
      <c r="E46" s="1">
        <v>1.8050563108886048E-3</v>
      </c>
      <c r="F46" s="1">
        <v>1.2615188321993867E-2</v>
      </c>
      <c r="G46" s="1">
        <v>0.11428431150432032</v>
      </c>
      <c r="H46" s="1">
        <v>1.8050563108886048E-3</v>
      </c>
      <c r="I46" s="1">
        <v>1.3120334677652992E-2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8.7491348800160344E-3</v>
      </c>
      <c r="P46" s="1">
        <v>0.12689276454157206</v>
      </c>
      <c r="Q46" s="1">
        <v>0</v>
      </c>
      <c r="R46" s="1">
        <v>5.4084336479236919E-3</v>
      </c>
      <c r="S46" s="1">
        <v>0</v>
      </c>
      <c r="T46" s="1">
        <v>0</v>
      </c>
      <c r="U46" s="1">
        <v>1.055419119090464E-2</v>
      </c>
      <c r="V46" s="1">
        <v>1.8050563108886048E-3</v>
      </c>
      <c r="W46" s="1">
        <v>0</v>
      </c>
      <c r="X46" s="1">
        <v>3.9893091527586591E-2</v>
      </c>
      <c r="Y46" s="1">
        <v>0</v>
      </c>
      <c r="Z46" s="1">
        <v>3.9118533782242601E-2</v>
      </c>
      <c r="AA46" s="1">
        <v>6.1762561085255624E-3</v>
      </c>
      <c r="AB46" s="1">
        <v>0.37859709063940056</v>
      </c>
      <c r="AC46" s="1">
        <v>0.17938083853692613</v>
      </c>
      <c r="AD46" s="1">
        <v>0.23060941428550347</v>
      </c>
      <c r="AE46" s="1">
        <v>0.58601691955777924</v>
      </c>
      <c r="AF46" s="1">
        <v>6.149988498031287E-2</v>
      </c>
      <c r="AG46" s="1">
        <v>3.120846873125394</v>
      </c>
      <c r="AH46" s="1">
        <v>7.1327714693113107</v>
      </c>
      <c r="AI46" s="1">
        <v>2.3157405172300649</v>
      </c>
      <c r="AJ46" s="1">
        <v>0.22876394626616212</v>
      </c>
      <c r="AK46" s="1">
        <v>3.5252480340264764E-2</v>
      </c>
      <c r="AL46" s="1">
        <v>8.7491348800160344E-3</v>
      </c>
      <c r="AM46" s="1">
        <v>0</v>
      </c>
      <c r="AN46" s="1">
        <v>0</v>
      </c>
      <c r="AO46" s="1">
        <v>0</v>
      </c>
      <c r="AP46" s="1">
        <v>1.8050563108886048E-3</v>
      </c>
      <c r="AQ46" s="1">
        <v>5.4037189486042067E-2</v>
      </c>
      <c r="AR46" s="1">
        <v>0</v>
      </c>
      <c r="AS46" s="1">
        <v>1.8050563108886048E-3</v>
      </c>
      <c r="AT46" s="1">
        <v>0</v>
      </c>
      <c r="AU46" s="1">
        <v>3.1649103003229671E-2</v>
      </c>
      <c r="AV46" s="1">
        <v>0</v>
      </c>
      <c r="AW46" s="1">
        <v>0</v>
      </c>
      <c r="AX46" s="1">
        <v>2.5472846894704113E-2</v>
      </c>
      <c r="AY46" s="1">
        <v>8.7491348800160344E-3</v>
      </c>
      <c r="AZ46" s="1">
        <v>0</v>
      </c>
      <c r="BA46" s="1">
        <v>0</v>
      </c>
      <c r="BB46" s="1">
        <v>4.3779350823790779E-3</v>
      </c>
      <c r="BC46" s="1">
        <v>8.7491348800160344E-3</v>
      </c>
      <c r="BD46" s="1">
        <v>0.6130725583668819</v>
      </c>
      <c r="BE46" s="1">
        <v>4.3779350823790779E-3</v>
      </c>
      <c r="BF46" s="1">
        <v>0</v>
      </c>
      <c r="BG46" s="1">
        <v>3.8593181572357103E-2</v>
      </c>
      <c r="BH46" s="1">
        <v>3.4989804235322018E-2</v>
      </c>
      <c r="BI46" s="1">
        <v>0.3247080774176852</v>
      </c>
      <c r="BJ46" s="1">
        <v>4.377983703889061E-3</v>
      </c>
      <c r="BK46" s="1">
        <v>6.9972873185901924E-2</v>
      </c>
      <c r="BL46" s="1">
        <v>0</v>
      </c>
      <c r="BM46" s="1">
        <v>8.7491348800160344E-3</v>
      </c>
      <c r="BN46" s="1">
        <v>0</v>
      </c>
      <c r="BO46" s="1">
        <v>3.0190010968254275E-2</v>
      </c>
      <c r="BP46" s="1">
        <v>0</v>
      </c>
      <c r="BQ46" s="1">
        <v>0</v>
      </c>
      <c r="BR46" s="1">
        <v>3.4989804235322018E-2</v>
      </c>
      <c r="BS46" s="1">
        <v>0</v>
      </c>
      <c r="BT46" s="50">
        <f t="shared" si="0"/>
        <v>16.057625958549835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38.069397684970305</v>
      </c>
      <c r="D123" s="48">
        <f t="shared" si="2"/>
        <v>6.8296415780248285</v>
      </c>
      <c r="E123" s="48">
        <f t="shared" si="2"/>
        <v>21.51270231946377</v>
      </c>
      <c r="F123" s="48">
        <f t="shared" si="2"/>
        <v>1.2814624096620734E-2</v>
      </c>
      <c r="G123" s="48">
        <f t="shared" si="2"/>
        <v>0.24800655135484756</v>
      </c>
      <c r="H123" s="48">
        <f t="shared" si="2"/>
        <v>4.2275227004809279</v>
      </c>
      <c r="I123" s="48">
        <f t="shared" si="2"/>
        <v>0.1086830124688727</v>
      </c>
      <c r="J123" s="48">
        <f t="shared" si="2"/>
        <v>2.5387037432326949E-4</v>
      </c>
      <c r="K123" s="48">
        <f t="shared" si="2"/>
        <v>0</v>
      </c>
      <c r="L123" s="48">
        <f t="shared" si="2"/>
        <v>7.6161112296980831E-4</v>
      </c>
      <c r="M123" s="48">
        <f t="shared" si="2"/>
        <v>0</v>
      </c>
      <c r="N123" s="48">
        <f t="shared" si="2"/>
        <v>2.5387037432326949E-4</v>
      </c>
      <c r="O123" s="48">
        <f t="shared" si="2"/>
        <v>2.0830085147686833E-2</v>
      </c>
      <c r="P123" s="48">
        <f t="shared" si="2"/>
        <v>29.486085500044148</v>
      </c>
      <c r="Q123" s="48">
        <f t="shared" si="2"/>
        <v>2.792574117555964E-3</v>
      </c>
      <c r="R123" s="48">
        <f t="shared" si="2"/>
        <v>4.7157978097341049</v>
      </c>
      <c r="S123" s="48">
        <f t="shared" si="2"/>
        <v>1.3406515961028264E-4</v>
      </c>
      <c r="T123" s="48">
        <f t="shared" si="2"/>
        <v>1.015481497293078E-3</v>
      </c>
      <c r="U123" s="48">
        <f t="shared" si="2"/>
        <v>5.7330066422025289E-2</v>
      </c>
      <c r="V123" s="48">
        <f t="shared" si="2"/>
        <v>0.53031967743905384</v>
      </c>
      <c r="W123" s="48">
        <f t="shared" si="2"/>
        <v>0.38154532317159134</v>
      </c>
      <c r="X123" s="48">
        <f t="shared" si="2"/>
        <v>4.7942513851666195</v>
      </c>
      <c r="Y123" s="48">
        <f t="shared" si="2"/>
        <v>17.881287514554707</v>
      </c>
      <c r="Z123" s="48">
        <f t="shared" si="2"/>
        <v>13.403117656934528</v>
      </c>
      <c r="AA123" s="48">
        <f t="shared" si="2"/>
        <v>69.226513387144877</v>
      </c>
      <c r="AB123" s="48">
        <f t="shared" si="2"/>
        <v>12.619990617290254</v>
      </c>
      <c r="AC123" s="48">
        <f t="shared" si="2"/>
        <v>137.68684708715557</v>
      </c>
      <c r="AD123" s="48">
        <f t="shared" si="2"/>
        <v>378.09046831525973</v>
      </c>
      <c r="AE123" s="48">
        <f t="shared" si="2"/>
        <v>4.0819978966673949</v>
      </c>
      <c r="AF123" s="48">
        <f t="shared" si="2"/>
        <v>0.12251088857570636</v>
      </c>
      <c r="AG123" s="48">
        <f t="shared" si="2"/>
        <v>1399.1413978224709</v>
      </c>
      <c r="AH123" s="48">
        <f t="shared" si="2"/>
        <v>4405.3785373429637</v>
      </c>
      <c r="AI123" s="48">
        <f t="shared" si="2"/>
        <v>959.99728461890959</v>
      </c>
      <c r="AJ123" s="48">
        <f t="shared" si="2"/>
        <v>405.30965401220766</v>
      </c>
      <c r="AK123" s="48">
        <f t="shared" si="2"/>
        <v>8.7369233906373083</v>
      </c>
      <c r="AL123" s="48">
        <f t="shared" si="2"/>
        <v>27.362847169131019</v>
      </c>
      <c r="AM123" s="48">
        <f t="shared" si="2"/>
        <v>0.36476210535790315</v>
      </c>
      <c r="AN123" s="48">
        <f t="shared" si="2"/>
        <v>11.091354189367667</v>
      </c>
      <c r="AO123" s="48">
        <f t="shared" si="2"/>
        <v>6.3552217038925114E-3</v>
      </c>
      <c r="AP123" s="48">
        <f t="shared" si="2"/>
        <v>1.3722279061641496E-2</v>
      </c>
      <c r="AQ123" s="48">
        <f t="shared" si="2"/>
        <v>764.00464171667704</v>
      </c>
      <c r="AR123" s="48">
        <f t="shared" si="2"/>
        <v>2.5387037432326949E-4</v>
      </c>
      <c r="AS123" s="48">
        <f t="shared" si="2"/>
        <v>0.5125927879237987</v>
      </c>
      <c r="AT123" s="48">
        <f t="shared" si="2"/>
        <v>5.4234302540599355</v>
      </c>
      <c r="AU123" s="48">
        <f t="shared" si="2"/>
        <v>23.572498676162109</v>
      </c>
      <c r="AV123" s="48">
        <f t="shared" si="2"/>
        <v>6.0400168856293472</v>
      </c>
      <c r="AW123" s="48">
        <f t="shared" si="2"/>
        <v>0</v>
      </c>
      <c r="AX123" s="48">
        <f t="shared" si="2"/>
        <v>35.258743877764545</v>
      </c>
      <c r="AY123" s="48">
        <f t="shared" si="2"/>
        <v>3.8460016942391595E-2</v>
      </c>
      <c r="AZ123" s="48">
        <f t="shared" si="2"/>
        <v>0</v>
      </c>
      <c r="BA123" s="48">
        <f t="shared" si="2"/>
        <v>0</v>
      </c>
      <c r="BB123" s="48">
        <f t="shared" si="2"/>
        <v>1.3235865396160128E-2</v>
      </c>
      <c r="BC123" s="48">
        <f t="shared" si="2"/>
        <v>2.669732274872182E-2</v>
      </c>
      <c r="BD123" s="48">
        <f t="shared" si="2"/>
        <v>1611.0082140563231</v>
      </c>
      <c r="BE123" s="48">
        <f t="shared" si="2"/>
        <v>5.5810152376831432</v>
      </c>
      <c r="BF123" s="48">
        <f t="shared" si="2"/>
        <v>0.30865016232247516</v>
      </c>
      <c r="BG123" s="48">
        <f t="shared" si="2"/>
        <v>19.111586874925671</v>
      </c>
      <c r="BH123" s="48">
        <f t="shared" si="2"/>
        <v>20.849241784350976</v>
      </c>
      <c r="BI123" s="48">
        <f t="shared" si="2"/>
        <v>117.74506423768021</v>
      </c>
      <c r="BJ123" s="48">
        <f t="shared" si="2"/>
        <v>3.8930507098078189</v>
      </c>
      <c r="BK123" s="48">
        <f t="shared" si="2"/>
        <v>0.2866912602191265</v>
      </c>
      <c r="BL123" s="48">
        <f t="shared" si="2"/>
        <v>9.6442422701167752E-3</v>
      </c>
      <c r="BM123" s="48">
        <f t="shared" si="2"/>
        <v>16.885298165679444</v>
      </c>
      <c r="BN123" s="48">
        <f t="shared" si="2"/>
        <v>9.4496418331605492E-3</v>
      </c>
      <c r="BO123" s="48">
        <f t="shared" ref="BO123:BT123" si="3">+SUM(BO6:BO122)</f>
        <v>2.8949579939586014</v>
      </c>
      <c r="BP123" s="48">
        <f t="shared" si="3"/>
        <v>1.1938138056512442</v>
      </c>
      <c r="BQ123" s="48">
        <f t="shared" si="3"/>
        <v>2.102173452657973</v>
      </c>
      <c r="BR123" s="48">
        <f t="shared" si="3"/>
        <v>7.8709517960864712</v>
      </c>
      <c r="BS123" s="48">
        <f t="shared" si="3"/>
        <v>0</v>
      </c>
      <c r="BT123" s="48">
        <f t="shared" si="3"/>
        <v>10606.156086001154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35.25" customHeight="1" thickBot="1" x14ac:dyDescent="0.35">
      <c r="A4" s="4"/>
      <c r="B4" s="54" t="s">
        <v>305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1.9817800345250245E-5</v>
      </c>
      <c r="D10" s="1">
        <v>0</v>
      </c>
      <c r="E10" s="1">
        <v>6.3558058712436866E-5</v>
      </c>
      <c r="F10" s="1">
        <v>3.5808862544006644E-5</v>
      </c>
      <c r="G10" s="1">
        <v>1.3682192255620447E-6</v>
      </c>
      <c r="H10" s="1">
        <v>4.1046576766861349E-6</v>
      </c>
      <c r="I10" s="1">
        <v>3.4205480639051119E-7</v>
      </c>
      <c r="J10" s="1">
        <v>3.6343323178991819E-7</v>
      </c>
      <c r="K10" s="1">
        <v>2.7791953019229038E-7</v>
      </c>
      <c r="L10" s="1">
        <v>0</v>
      </c>
      <c r="M10" s="1">
        <v>8.3375859057687108E-6</v>
      </c>
      <c r="N10" s="1">
        <v>1.8556473246685231E-5</v>
      </c>
      <c r="O10" s="1">
        <v>2.6295463241270548E-6</v>
      </c>
      <c r="P10" s="1">
        <v>4.2414795992423394E-5</v>
      </c>
      <c r="Q10" s="1">
        <v>2.6509247495264621E-6</v>
      </c>
      <c r="R10" s="1">
        <v>1.9475745538859729E-5</v>
      </c>
      <c r="S10" s="1">
        <v>2.3088699431359504E-6</v>
      </c>
      <c r="T10" s="1">
        <v>1.5178682033578935E-6</v>
      </c>
      <c r="U10" s="1">
        <v>1.19932966490673E-5</v>
      </c>
      <c r="V10" s="1">
        <v>0</v>
      </c>
      <c r="W10" s="1">
        <v>0</v>
      </c>
      <c r="X10" s="1">
        <v>9.4920208773366856E-6</v>
      </c>
      <c r="Y10" s="1">
        <v>0</v>
      </c>
      <c r="Z10" s="1">
        <v>0</v>
      </c>
      <c r="AA10" s="1">
        <v>0</v>
      </c>
      <c r="AB10" s="1">
        <v>8.444478032765745E-6</v>
      </c>
      <c r="AC10" s="1">
        <v>0</v>
      </c>
      <c r="AD10" s="1">
        <v>6.9266098294078522E-6</v>
      </c>
      <c r="AE10" s="1">
        <v>4.2521688119420428E-5</v>
      </c>
      <c r="AF10" s="1">
        <v>1.5178682033578935E-6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6.4135276198220857E-8</v>
      </c>
      <c r="AN10" s="1">
        <v>0</v>
      </c>
      <c r="AO10" s="1">
        <v>0</v>
      </c>
      <c r="AP10" s="1">
        <v>0</v>
      </c>
      <c r="AQ10" s="1">
        <v>1.6461387557543352E-6</v>
      </c>
      <c r="AR10" s="1">
        <v>0</v>
      </c>
      <c r="AS10" s="1">
        <v>0</v>
      </c>
      <c r="AT10" s="1">
        <v>0</v>
      </c>
      <c r="AU10" s="1">
        <v>7.4824488897924333E-7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3.0688729660848679E-4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1.6559619610522668E-4</v>
      </c>
      <c r="D12" s="1">
        <v>0</v>
      </c>
      <c r="E12" s="1">
        <v>5.3108682958019301E-4</v>
      </c>
      <c r="F12" s="1">
        <v>2.9921642769822513E-4</v>
      </c>
      <c r="G12" s="1">
        <v>1.143274708817099E-5</v>
      </c>
      <c r="H12" s="1">
        <v>3.4298241264512969E-5</v>
      </c>
      <c r="I12" s="1">
        <v>2.8581867720427475E-6</v>
      </c>
      <c r="J12" s="1">
        <v>3.0368234452954189E-6</v>
      </c>
      <c r="K12" s="1">
        <v>2.3222767522847324E-6</v>
      </c>
      <c r="L12" s="1">
        <v>0</v>
      </c>
      <c r="M12" s="1">
        <v>6.9668302568541955E-5</v>
      </c>
      <c r="N12" s="1">
        <v>1.5505663238331904E-4</v>
      </c>
      <c r="O12" s="1">
        <v>2.1972310810078618E-5</v>
      </c>
      <c r="P12" s="1">
        <v>3.5441515973330066E-4</v>
      </c>
      <c r="Q12" s="1">
        <v>2.2150947483331291E-5</v>
      </c>
      <c r="R12" s="1">
        <v>1.6273800933318388E-4</v>
      </c>
      <c r="S12" s="1">
        <v>1.9292760711288541E-5</v>
      </c>
      <c r="T12" s="1">
        <v>1.268320380093969E-5</v>
      </c>
      <c r="U12" s="1">
        <v>1.0021517369474884E-4</v>
      </c>
      <c r="V12" s="1">
        <v>0</v>
      </c>
      <c r="W12" s="1">
        <v>0</v>
      </c>
      <c r="X12" s="1">
        <v>7.931468292418623E-5</v>
      </c>
      <c r="Y12" s="1">
        <v>0</v>
      </c>
      <c r="Z12" s="1">
        <v>0</v>
      </c>
      <c r="AA12" s="1">
        <v>0</v>
      </c>
      <c r="AB12" s="1">
        <v>7.0561485934805324E-5</v>
      </c>
      <c r="AC12" s="1">
        <v>0</v>
      </c>
      <c r="AD12" s="1">
        <v>5.7878282133865631E-5</v>
      </c>
      <c r="AE12" s="1">
        <v>3.5530834309956404E-4</v>
      </c>
      <c r="AF12" s="1">
        <v>1.268320380093969E-5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5.3591001975801513E-7</v>
      </c>
      <c r="AN12" s="1">
        <v>0</v>
      </c>
      <c r="AO12" s="1">
        <v>0</v>
      </c>
      <c r="AP12" s="1">
        <v>0</v>
      </c>
      <c r="AQ12" s="1">
        <v>1.3755023840455722E-5</v>
      </c>
      <c r="AR12" s="1">
        <v>0</v>
      </c>
      <c r="AS12" s="1">
        <v>0</v>
      </c>
      <c r="AT12" s="1">
        <v>0</v>
      </c>
      <c r="AU12" s="1">
        <v>6.2522835638435102E-6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2.564329444542103E-3</v>
      </c>
    </row>
    <row r="13" spans="1:72" x14ac:dyDescent="0.25">
      <c r="A13" s="10" t="s">
        <v>71</v>
      </c>
      <c r="B13" s="8" t="s">
        <v>72</v>
      </c>
      <c r="C13" s="1">
        <v>6.119082448979385E-4</v>
      </c>
      <c r="D13" s="1">
        <v>0</v>
      </c>
      <c r="E13" s="1">
        <v>2.9277264489539537E-3</v>
      </c>
      <c r="F13" s="1">
        <v>1.1056594500583031E-3</v>
      </c>
      <c r="G13" s="1">
        <v>2.9982086696218879E-3</v>
      </c>
      <c r="H13" s="1">
        <v>1.2673827726041446E-4</v>
      </c>
      <c r="I13" s="1">
        <v>1.0561523105034537E-5</v>
      </c>
      <c r="J13" s="1">
        <v>1.1221618299099196E-5</v>
      </c>
      <c r="K13" s="1">
        <v>8.5812375228405629E-6</v>
      </c>
      <c r="L13" s="1">
        <v>0</v>
      </c>
      <c r="M13" s="1">
        <v>6.0844201186693436E-4</v>
      </c>
      <c r="N13" s="1">
        <v>5.7296262844812372E-4</v>
      </c>
      <c r="O13" s="1">
        <v>8.1191708869953001E-5</v>
      </c>
      <c r="P13" s="1">
        <v>1.3096288650242829E-3</v>
      </c>
      <c r="Q13" s="1">
        <v>8.1851804064017678E-5</v>
      </c>
      <c r="R13" s="1">
        <v>6.0134672179290387E-4</v>
      </c>
      <c r="S13" s="1">
        <v>7.1290280958983133E-5</v>
      </c>
      <c r="T13" s="1">
        <v>4.6866758778590769E-5</v>
      </c>
      <c r="U13" s="1">
        <v>3.7031340387027342E-4</v>
      </c>
      <c r="V13" s="1">
        <v>0</v>
      </c>
      <c r="W13" s="1">
        <v>0</v>
      </c>
      <c r="X13" s="1">
        <v>2.9308226616470845E-4</v>
      </c>
      <c r="Y13" s="1">
        <v>0</v>
      </c>
      <c r="Z13" s="1">
        <v>0</v>
      </c>
      <c r="AA13" s="1">
        <v>0</v>
      </c>
      <c r="AB13" s="1">
        <v>2.607376016555402E-4</v>
      </c>
      <c r="AC13" s="1">
        <v>0</v>
      </c>
      <c r="AD13" s="1">
        <v>2.51546002512564E-3</v>
      </c>
      <c r="AE13" s="1">
        <v>2.4712454653942739E-3</v>
      </c>
      <c r="AF13" s="1">
        <v>1.7714948422511187E-2</v>
      </c>
      <c r="AG13" s="1">
        <v>0</v>
      </c>
      <c r="AH13" s="1">
        <v>0</v>
      </c>
      <c r="AI13" s="1">
        <v>1.1182012802646143E-3</v>
      </c>
      <c r="AJ13" s="1">
        <v>0</v>
      </c>
      <c r="AK13" s="1">
        <v>0</v>
      </c>
      <c r="AL13" s="1">
        <v>0</v>
      </c>
      <c r="AM13" s="1">
        <v>1.980285582193976E-6</v>
      </c>
      <c r="AN13" s="1">
        <v>0</v>
      </c>
      <c r="AO13" s="1">
        <v>0</v>
      </c>
      <c r="AP13" s="1">
        <v>0</v>
      </c>
      <c r="AQ13" s="1">
        <v>9.8012416325194036E-3</v>
      </c>
      <c r="AR13" s="1">
        <v>0</v>
      </c>
      <c r="AS13" s="1">
        <v>0</v>
      </c>
      <c r="AT13" s="1">
        <v>0</v>
      </c>
      <c r="AU13" s="1">
        <v>3.1644312952984125E-4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1.4895143062897026E-2</v>
      </c>
      <c r="BJ13" s="1">
        <v>0</v>
      </c>
      <c r="BK13" s="1">
        <v>0</v>
      </c>
      <c r="BL13" s="1">
        <v>9.4445386160466414E-3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7.0377521441084612E-2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8.9043079009313321E-6</v>
      </c>
      <c r="D16" s="1">
        <v>0</v>
      </c>
      <c r="E16" s="1">
        <v>2.8557181649912459E-5</v>
      </c>
      <c r="F16" s="1">
        <v>1.6089229486580348E-5</v>
      </c>
      <c r="G16" s="1">
        <v>1.9820691921358306E-3</v>
      </c>
      <c r="H16" s="1">
        <v>3.5148953048519643E-5</v>
      </c>
      <c r="I16" s="1">
        <v>1.5368816225987196E-7</v>
      </c>
      <c r="J16" s="1">
        <v>1.6329367240111394E-7</v>
      </c>
      <c r="K16" s="1">
        <v>1.2487163183614597E-7</v>
      </c>
      <c r="L16" s="1">
        <v>0</v>
      </c>
      <c r="M16" s="1">
        <v>0</v>
      </c>
      <c r="N16" s="1">
        <v>8.3375828025980532E-6</v>
      </c>
      <c r="O16" s="1">
        <v>1.1814777473727657E-6</v>
      </c>
      <c r="P16" s="1">
        <v>1.9057332120224125E-5</v>
      </c>
      <c r="Q16" s="1">
        <v>1.1910832575140078E-6</v>
      </c>
      <c r="R16" s="1">
        <v>8.750619738671459E-6</v>
      </c>
      <c r="S16" s="1">
        <v>1.0373950952541356E-6</v>
      </c>
      <c r="T16" s="1">
        <v>6.8199122002818186E-7</v>
      </c>
      <c r="U16" s="1">
        <v>5.3886911892367608E-6</v>
      </c>
      <c r="V16" s="1">
        <v>0</v>
      </c>
      <c r="W16" s="1">
        <v>0</v>
      </c>
      <c r="X16" s="1">
        <v>2.691203917166425E-5</v>
      </c>
      <c r="Y16" s="1">
        <v>0</v>
      </c>
      <c r="Z16" s="1">
        <v>0</v>
      </c>
      <c r="AA16" s="1">
        <v>0</v>
      </c>
      <c r="AB16" s="1">
        <v>3.7941765057905895E-6</v>
      </c>
      <c r="AC16" s="1">
        <v>0</v>
      </c>
      <c r="AD16" s="1">
        <v>3.1121852857624071E-6</v>
      </c>
      <c r="AE16" s="1">
        <v>1.9105359670930332E-5</v>
      </c>
      <c r="AF16" s="1">
        <v>6.8199122002818186E-7</v>
      </c>
      <c r="AG16" s="1">
        <v>0</v>
      </c>
      <c r="AH16" s="1">
        <v>0</v>
      </c>
      <c r="AI16" s="1">
        <v>1.5053722185833334E-4</v>
      </c>
      <c r="AJ16" s="1">
        <v>0</v>
      </c>
      <c r="AK16" s="1">
        <v>0</v>
      </c>
      <c r="AL16" s="1">
        <v>7.060595361497051E-5</v>
      </c>
      <c r="AM16" s="1">
        <v>2.881653042372599E-8</v>
      </c>
      <c r="AN16" s="1">
        <v>0</v>
      </c>
      <c r="AO16" s="1">
        <v>0</v>
      </c>
      <c r="AP16" s="1">
        <v>0</v>
      </c>
      <c r="AQ16" s="1">
        <v>1.0997902421347152E-4</v>
      </c>
      <c r="AR16" s="1">
        <v>0</v>
      </c>
      <c r="AS16" s="1">
        <v>0</v>
      </c>
      <c r="AT16" s="1">
        <v>0</v>
      </c>
      <c r="AU16" s="1">
        <v>3.3619285494346995E-7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4.3962197533849565E-5</v>
      </c>
      <c r="BH16" s="1">
        <v>0</v>
      </c>
      <c r="BI16" s="1">
        <v>0</v>
      </c>
      <c r="BJ16" s="1">
        <v>0</v>
      </c>
      <c r="BK16" s="1">
        <v>4.5827260459528033E-4</v>
      </c>
      <c r="BL16" s="1">
        <v>2.5844443398687317E-4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3.2626090879014922E-3</v>
      </c>
    </row>
    <row r="17" spans="1:72" x14ac:dyDescent="0.25">
      <c r="A17" s="10" t="s">
        <v>79</v>
      </c>
      <c r="B17" s="8" t="s">
        <v>80</v>
      </c>
      <c r="C17" s="1">
        <v>8.5082183516133666E-4</v>
      </c>
      <c r="D17" s="1">
        <v>0</v>
      </c>
      <c r="E17" s="1">
        <v>2.728687503705128E-3</v>
      </c>
      <c r="F17" s="1">
        <v>1.5373533698977765E-3</v>
      </c>
      <c r="G17" s="1">
        <v>5.8740666073706088E-5</v>
      </c>
      <c r="H17" s="1">
        <v>1.7622199822111824E-4</v>
      </c>
      <c r="I17" s="1">
        <v>1.4685166518426522E-5</v>
      </c>
      <c r="J17" s="1">
        <v>1.5602989425828182E-5</v>
      </c>
      <c r="K17" s="1">
        <v>1.193169779622155E-5</v>
      </c>
      <c r="L17" s="1">
        <v>0</v>
      </c>
      <c r="M17" s="1">
        <v>3.5795093388664645E-4</v>
      </c>
      <c r="N17" s="1">
        <v>7.9667028362463872E-4</v>
      </c>
      <c r="O17" s="1">
        <v>1.1289221761040387E-4</v>
      </c>
      <c r="P17" s="1">
        <v>1.8209606482848886E-3</v>
      </c>
      <c r="Q17" s="1">
        <v>1.1381004051780554E-4</v>
      </c>
      <c r="R17" s="1">
        <v>8.3613666864291005E-4</v>
      </c>
      <c r="S17" s="1">
        <v>9.9124873999379022E-5</v>
      </c>
      <c r="T17" s="1">
        <v>6.516542642551769E-5</v>
      </c>
      <c r="U17" s="1">
        <v>5.1489865105232996E-4</v>
      </c>
      <c r="V17" s="1">
        <v>0</v>
      </c>
      <c r="W17" s="1">
        <v>0</v>
      </c>
      <c r="X17" s="1">
        <v>4.0751337088633599E-4</v>
      </c>
      <c r="Y17" s="1">
        <v>0</v>
      </c>
      <c r="Z17" s="1">
        <v>0</v>
      </c>
      <c r="AA17" s="1">
        <v>0</v>
      </c>
      <c r="AB17" s="1">
        <v>3.6254004842365474E-4</v>
      </c>
      <c r="AC17" s="1">
        <v>0</v>
      </c>
      <c r="AD17" s="1">
        <v>2.9737462199813707E-4</v>
      </c>
      <c r="AE17" s="1">
        <v>1.8255497628218971E-3</v>
      </c>
      <c r="AF17" s="1">
        <v>6.516542642551769E-5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2.7534687222049725E-6</v>
      </c>
      <c r="AN17" s="1">
        <v>0</v>
      </c>
      <c r="AO17" s="1">
        <v>0</v>
      </c>
      <c r="AP17" s="1">
        <v>0</v>
      </c>
      <c r="AQ17" s="1">
        <v>7.0672363869927628E-5</v>
      </c>
      <c r="AR17" s="1">
        <v>0</v>
      </c>
      <c r="AS17" s="1">
        <v>0</v>
      </c>
      <c r="AT17" s="1">
        <v>0</v>
      </c>
      <c r="AU17" s="1">
        <v>3.2123801759058013E-5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1.3175347835750794E-2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2.0203270395762276</v>
      </c>
      <c r="D19" s="1">
        <v>2.8370650222956546E-2</v>
      </c>
      <c r="E19" s="1">
        <v>568.56732143491831</v>
      </c>
      <c r="F19" s="1">
        <v>993.0753996714185</v>
      </c>
      <c r="G19" s="1">
        <v>2.8944765825297951</v>
      </c>
      <c r="H19" s="1">
        <v>0.38996063065204384</v>
      </c>
      <c r="I19" s="1">
        <v>0.34253272803596646</v>
      </c>
      <c r="J19" s="1">
        <v>2.392572245210736E-5</v>
      </c>
      <c r="K19" s="1">
        <v>1.8296140698670334E-5</v>
      </c>
      <c r="L19" s="1">
        <v>0</v>
      </c>
      <c r="M19" s="1">
        <v>0</v>
      </c>
      <c r="N19" s="1">
        <v>5.6643146585292584E-2</v>
      </c>
      <c r="O19" s="1">
        <v>1.5542912388703848E-3</v>
      </c>
      <c r="P19" s="1">
        <v>5.0535938258326354</v>
      </c>
      <c r="Q19" s="1">
        <v>2.679136900278516E-2</v>
      </c>
      <c r="R19" s="1">
        <v>0.16066492389199305</v>
      </c>
      <c r="S19" s="1">
        <v>4.0858844058105654E-3</v>
      </c>
      <c r="T19" s="1">
        <v>3.5974240629737652E-3</v>
      </c>
      <c r="U19" s="1">
        <v>0.20178119273663178</v>
      </c>
      <c r="V19" s="1">
        <v>0</v>
      </c>
      <c r="W19" s="1">
        <v>0</v>
      </c>
      <c r="X19" s="1">
        <v>21.113611628995869</v>
      </c>
      <c r="Y19" s="1">
        <v>0.43804475051838371</v>
      </c>
      <c r="Z19" s="1">
        <v>27.817067981123589</v>
      </c>
      <c r="AA19" s="1">
        <v>0</v>
      </c>
      <c r="AB19" s="1">
        <v>30.119529429594689</v>
      </c>
      <c r="AC19" s="1">
        <v>0.48744858881586184</v>
      </c>
      <c r="AD19" s="1">
        <v>27.431236988617581</v>
      </c>
      <c r="AE19" s="1">
        <v>29.95367234783382</v>
      </c>
      <c r="AF19" s="1">
        <v>221.86762263424268</v>
      </c>
      <c r="AG19" s="1">
        <v>246.25699091417306</v>
      </c>
      <c r="AH19" s="1">
        <v>1515.1985646593985</v>
      </c>
      <c r="AI19" s="1">
        <v>2.0764990743338227</v>
      </c>
      <c r="AJ19" s="1">
        <v>11.401434250497017</v>
      </c>
      <c r="AK19" s="1">
        <v>2.6042197706769837E-3</v>
      </c>
      <c r="AL19" s="1">
        <v>288.98865878034553</v>
      </c>
      <c r="AM19" s="1">
        <v>0</v>
      </c>
      <c r="AN19" s="1">
        <v>2.5203507492634074</v>
      </c>
      <c r="AO19" s="1">
        <v>0.18007303454650644</v>
      </c>
      <c r="AP19" s="1">
        <v>36.670022665114331</v>
      </c>
      <c r="AQ19" s="1">
        <v>22.326703438929318</v>
      </c>
      <c r="AR19" s="1">
        <v>5.2085313125125525</v>
      </c>
      <c r="AS19" s="1">
        <v>1.2661623080141011</v>
      </c>
      <c r="AT19" s="1">
        <v>0.37487066050631901</v>
      </c>
      <c r="AU19" s="1">
        <v>178.73720151528966</v>
      </c>
      <c r="AV19" s="1">
        <v>2.9567865007420306</v>
      </c>
      <c r="AW19" s="1">
        <v>0</v>
      </c>
      <c r="AX19" s="1">
        <v>28.507648160087932</v>
      </c>
      <c r="AY19" s="1">
        <v>26.192441542513929</v>
      </c>
      <c r="AZ19" s="1">
        <v>4.0022129908457851</v>
      </c>
      <c r="BA19" s="1">
        <v>0</v>
      </c>
      <c r="BB19" s="1">
        <v>8.3394440541687018</v>
      </c>
      <c r="BC19" s="1">
        <v>4.0105233986261943</v>
      </c>
      <c r="BD19" s="1">
        <v>985.11031830536808</v>
      </c>
      <c r="BE19" s="1">
        <v>0.66192519657307158</v>
      </c>
      <c r="BF19" s="1">
        <v>9.5487540602190848E-2</v>
      </c>
      <c r="BG19" s="1">
        <v>20.938672894457472</v>
      </c>
      <c r="BH19" s="1">
        <v>2.4610778653312839</v>
      </c>
      <c r="BI19" s="1">
        <v>602.91379533830991</v>
      </c>
      <c r="BJ19" s="1">
        <v>5.1227008152472919</v>
      </c>
      <c r="BK19" s="1">
        <v>1.2222566517394144</v>
      </c>
      <c r="BL19" s="1">
        <v>660.18630386998279</v>
      </c>
      <c r="BM19" s="1">
        <v>193.8165592893678</v>
      </c>
      <c r="BN19" s="1">
        <v>3.1301969217992287</v>
      </c>
      <c r="BO19" s="1">
        <v>3.9093304482995674</v>
      </c>
      <c r="BP19" s="1">
        <v>44.765850666519924</v>
      </c>
      <c r="BQ19" s="1">
        <v>0.52839776130382377</v>
      </c>
      <c r="BR19" s="1">
        <v>1.6850409832280307E-2</v>
      </c>
      <c r="BS19" s="1">
        <v>0</v>
      </c>
      <c r="BT19" s="50">
        <f t="shared" si="0"/>
        <v>6842.1528255711291</v>
      </c>
    </row>
    <row r="20" spans="1:72" x14ac:dyDescent="0.25">
      <c r="A20" s="10" t="s">
        <v>85</v>
      </c>
      <c r="B20" s="8" t="s">
        <v>86</v>
      </c>
      <c r="C20" s="1">
        <v>1.1018947413585066E-4</v>
      </c>
      <c r="D20" s="1">
        <v>1.6009134523983786E-7</v>
      </c>
      <c r="E20" s="1">
        <v>1.123292661294114E-3</v>
      </c>
      <c r="F20" s="1">
        <v>3.2353022114007597E-2</v>
      </c>
      <c r="G20" s="1">
        <v>0.95044217053254099</v>
      </c>
      <c r="H20" s="1">
        <v>4.3526658228806921E-2</v>
      </c>
      <c r="I20" s="1">
        <v>1.7136639558181408E-5</v>
      </c>
      <c r="J20" s="1">
        <v>6.2986758782887025E-8</v>
      </c>
      <c r="K20" s="1">
        <v>3.6742275956684093E-8</v>
      </c>
      <c r="L20" s="1">
        <v>4.4431909424761558E-6</v>
      </c>
      <c r="M20" s="1">
        <v>2.5838799567924923E-3</v>
      </c>
      <c r="N20" s="1">
        <v>7.4793113332921976E-6</v>
      </c>
      <c r="O20" s="1">
        <v>3.4719619418188287E-6</v>
      </c>
      <c r="P20" s="1">
        <v>2.0838119364005119E-6</v>
      </c>
      <c r="Q20" s="1">
        <v>2.6244482826202923E-8</v>
      </c>
      <c r="R20" s="1">
        <v>1.0410636928891246E-5</v>
      </c>
      <c r="S20" s="1">
        <v>1.0667832860588033E-5</v>
      </c>
      <c r="T20" s="1">
        <v>3.0706044906657423E-7</v>
      </c>
      <c r="U20" s="1">
        <v>4.8972265496747828E-5</v>
      </c>
      <c r="V20" s="1">
        <v>6.817950366071883E-6</v>
      </c>
      <c r="W20" s="1">
        <v>9.4480138174330532E-8</v>
      </c>
      <c r="X20" s="1">
        <v>5.4859897112832605E-4</v>
      </c>
      <c r="Y20" s="1">
        <v>1.027154116991237E-5</v>
      </c>
      <c r="Z20" s="1">
        <v>4.9914381887155345E-5</v>
      </c>
      <c r="AA20" s="1">
        <v>1.1689292650790783E-5</v>
      </c>
      <c r="AB20" s="1">
        <v>1.4847505396837752</v>
      </c>
      <c r="AC20" s="1">
        <v>6.1500649053625831E-5</v>
      </c>
      <c r="AD20" s="1">
        <v>2.1314670134915105E-5</v>
      </c>
      <c r="AE20" s="1">
        <v>0.86546233446311627</v>
      </c>
      <c r="AF20" s="1">
        <v>3.5206893435343156</v>
      </c>
      <c r="AG20" s="1">
        <v>3.1414119502274214</v>
      </c>
      <c r="AH20" s="1">
        <v>3.0419010172304032E-2</v>
      </c>
      <c r="AI20" s="1">
        <v>1.0329228277645162</v>
      </c>
      <c r="AJ20" s="1">
        <v>15.823791117284907</v>
      </c>
      <c r="AK20" s="1">
        <v>6.9412994353550369E-6</v>
      </c>
      <c r="AL20" s="1">
        <v>13.769062435971625</v>
      </c>
      <c r="AM20" s="1">
        <v>1.2917602036888864E-3</v>
      </c>
      <c r="AN20" s="1">
        <v>8.0734148822453843E-4</v>
      </c>
      <c r="AO20" s="1">
        <v>5.3992651925312617E-5</v>
      </c>
      <c r="AP20" s="1">
        <v>1.8142217998068533E-3</v>
      </c>
      <c r="AQ20" s="1">
        <v>0.45574430700990132</v>
      </c>
      <c r="AR20" s="1">
        <v>6.4036538095935145E-7</v>
      </c>
      <c r="AS20" s="1">
        <v>3.0443600078395397E-7</v>
      </c>
      <c r="AT20" s="1">
        <v>1.9525895222694976E-6</v>
      </c>
      <c r="AU20" s="1">
        <v>1.515090048043926E-2</v>
      </c>
      <c r="AV20" s="1">
        <v>6.1518589395825226E-5</v>
      </c>
      <c r="AW20" s="1">
        <v>0</v>
      </c>
      <c r="AX20" s="1">
        <v>0.94609361495756783</v>
      </c>
      <c r="AY20" s="1">
        <v>0.87609051652684844</v>
      </c>
      <c r="AZ20" s="1">
        <v>2.0470696604438282E-7</v>
      </c>
      <c r="BA20" s="1">
        <v>1.4959355210935669E-7</v>
      </c>
      <c r="BB20" s="1">
        <v>0.28961212694941252</v>
      </c>
      <c r="BC20" s="1">
        <v>0.14235173404705259</v>
      </c>
      <c r="BD20" s="1">
        <v>0.12039233340563182</v>
      </c>
      <c r="BE20" s="1">
        <v>9.9729034739571131E-8</v>
      </c>
      <c r="BF20" s="1">
        <v>5.2961945273140326E-2</v>
      </c>
      <c r="BG20" s="1">
        <v>6.2749715312810279</v>
      </c>
      <c r="BH20" s="1">
        <v>1.57213486885957E-3</v>
      </c>
      <c r="BI20" s="1">
        <v>0.44188595761458183</v>
      </c>
      <c r="BJ20" s="1">
        <v>3.1519090165326433E-2</v>
      </c>
      <c r="BK20" s="1">
        <v>6.983833811142268E-5</v>
      </c>
      <c r="BL20" s="1">
        <v>5.1593286886033304E-2</v>
      </c>
      <c r="BM20" s="1">
        <v>4.6041838039069825E-2</v>
      </c>
      <c r="BN20" s="1">
        <v>1.1600089634803676E-2</v>
      </c>
      <c r="BO20" s="1">
        <v>0.36631302829166756</v>
      </c>
      <c r="BP20" s="1">
        <v>0.3876341041356513</v>
      </c>
      <c r="BQ20" s="1">
        <v>6.9022989832913689E-7</v>
      </c>
      <c r="BR20" s="1">
        <v>0.22734936281527737</v>
      </c>
      <c r="BS20" s="1">
        <v>0</v>
      </c>
      <c r="BT20" s="50">
        <f t="shared" si="0"/>
        <v>51.442451791185626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0.31739798249638768</v>
      </c>
      <c r="H21" s="1">
        <v>1.8095839579880943</v>
      </c>
      <c r="I21" s="1">
        <v>0</v>
      </c>
      <c r="J21" s="1">
        <v>0</v>
      </c>
      <c r="K21" s="1">
        <v>0</v>
      </c>
      <c r="L21" s="1">
        <v>0</v>
      </c>
      <c r="M21" s="1">
        <v>4.3479175684436662E-2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24.987482265845752</v>
      </c>
      <c r="AC21" s="1">
        <v>0</v>
      </c>
      <c r="AD21" s="1">
        <v>0</v>
      </c>
      <c r="AE21" s="1">
        <v>35.143900622457394</v>
      </c>
      <c r="AF21" s="1">
        <v>146.03305694412521</v>
      </c>
      <c r="AG21" s="1">
        <v>52.792415116043003</v>
      </c>
      <c r="AH21" s="1">
        <v>0</v>
      </c>
      <c r="AI21" s="1">
        <v>0</v>
      </c>
      <c r="AJ21" s="1">
        <v>9.7697707762929191</v>
      </c>
      <c r="AK21" s="1">
        <v>0</v>
      </c>
      <c r="AL21" s="1">
        <v>0.60870845958211328</v>
      </c>
      <c r="AM21" s="1">
        <v>2.1739587842218331E-2</v>
      </c>
      <c r="AN21" s="1">
        <v>0.14969563865074401</v>
      </c>
      <c r="AO21" s="1">
        <v>0</v>
      </c>
      <c r="AP21" s="1">
        <v>3.0435422979105668E-2</v>
      </c>
      <c r="AQ21" s="1">
        <v>7.6697265907346273</v>
      </c>
      <c r="AR21" s="1">
        <v>0</v>
      </c>
      <c r="AS21" s="1">
        <v>0</v>
      </c>
      <c r="AT21" s="1">
        <v>0</v>
      </c>
      <c r="AU21" s="1">
        <v>0.24348338383284535</v>
      </c>
      <c r="AV21" s="1">
        <v>0</v>
      </c>
      <c r="AW21" s="1">
        <v>0</v>
      </c>
      <c r="AX21" s="1">
        <v>15.922074135640708</v>
      </c>
      <c r="AY21" s="1">
        <v>14.743788474592472</v>
      </c>
      <c r="AZ21" s="1">
        <v>0</v>
      </c>
      <c r="BA21" s="1">
        <v>0</v>
      </c>
      <c r="BB21" s="1">
        <v>4.8740155942253498</v>
      </c>
      <c r="BC21" s="1">
        <v>2.3957025802124603</v>
      </c>
      <c r="BD21" s="1">
        <v>0</v>
      </c>
      <c r="BE21" s="1">
        <v>0</v>
      </c>
      <c r="BF21" s="1">
        <v>0.89132310153095173</v>
      </c>
      <c r="BG21" s="1">
        <v>2.7783193262355028</v>
      </c>
      <c r="BH21" s="1">
        <v>2.6087505410662005E-2</v>
      </c>
      <c r="BI21" s="1">
        <v>7.3392848555329087</v>
      </c>
      <c r="BJ21" s="1">
        <v>0.5304459433501274</v>
      </c>
      <c r="BK21" s="1">
        <v>0</v>
      </c>
      <c r="BL21" s="1">
        <v>0.14782919732708466</v>
      </c>
      <c r="BM21" s="1">
        <v>0</v>
      </c>
      <c r="BN21" s="1">
        <v>0.46015430981618666</v>
      </c>
      <c r="BO21" s="1">
        <v>7.3346943287170605</v>
      </c>
      <c r="BP21" s="1">
        <v>6.5218763526655001</v>
      </c>
      <c r="BQ21" s="1">
        <v>0</v>
      </c>
      <c r="BR21" s="1">
        <v>3.8261674602304265</v>
      </c>
      <c r="BS21" s="1">
        <v>0</v>
      </c>
      <c r="BT21" s="50">
        <f t="shared" si="0"/>
        <v>347.41263909004209</v>
      </c>
    </row>
    <row r="22" spans="1:72" x14ac:dyDescent="0.25">
      <c r="A22" s="10" t="s">
        <v>89</v>
      </c>
      <c r="B22" s="8" t="s">
        <v>90</v>
      </c>
      <c r="C22" s="1">
        <v>14.938934590213004</v>
      </c>
      <c r="D22" s="1">
        <v>9.7035786880320654</v>
      </c>
      <c r="E22" s="1">
        <v>14.352684088999592</v>
      </c>
      <c r="F22" s="1">
        <v>3.8144048602513236</v>
      </c>
      <c r="G22" s="1">
        <v>0.21335478210228193</v>
      </c>
      <c r="H22" s="1">
        <v>0.73846743363068301</v>
      </c>
      <c r="I22" s="1">
        <v>2.9981716347061347E-2</v>
      </c>
      <c r="J22" s="1">
        <v>4.9123124131536716E-2</v>
      </c>
      <c r="K22" s="1">
        <v>2.712424914195101E-2</v>
      </c>
      <c r="L22" s="1">
        <v>5.4410695002891449E-3</v>
      </c>
      <c r="M22" s="1">
        <v>0.3263476469230156</v>
      </c>
      <c r="N22" s="1">
        <v>0.72818640660438805</v>
      </c>
      <c r="O22" s="1">
        <v>0.10082262369927693</v>
      </c>
      <c r="P22" s="1">
        <v>1.601149804441101</v>
      </c>
      <c r="Q22" s="1">
        <v>0.20722287453714083</v>
      </c>
      <c r="R22" s="1">
        <v>1.5295535589813636</v>
      </c>
      <c r="S22" s="1">
        <v>1.1223131325419813</v>
      </c>
      <c r="T22" s="1">
        <v>0.74498253493734412</v>
      </c>
      <c r="U22" s="1">
        <v>4.6186857324762274</v>
      </c>
      <c r="V22" s="1">
        <v>5.33812509638334E-2</v>
      </c>
      <c r="W22" s="1">
        <v>9.151527308675024E-2</v>
      </c>
      <c r="X22" s="1">
        <v>0.75958979355529621</v>
      </c>
      <c r="Y22" s="1">
        <v>0.20744385230569862</v>
      </c>
      <c r="Z22" s="1">
        <v>0.93034990213015722</v>
      </c>
      <c r="AA22" s="1">
        <v>8.0055537780237493</v>
      </c>
      <c r="AB22" s="1">
        <v>0.47522770249133151</v>
      </c>
      <c r="AC22" s="1">
        <v>6.4337866535062513</v>
      </c>
      <c r="AD22" s="1">
        <v>0.4068851988011114</v>
      </c>
      <c r="AE22" s="1">
        <v>1.9704635818373781</v>
      </c>
      <c r="AF22" s="1">
        <v>6.9118877482551753</v>
      </c>
      <c r="AG22" s="1">
        <v>8.7493409067271362</v>
      </c>
      <c r="AH22" s="1">
        <v>5.3049371390824192</v>
      </c>
      <c r="AI22" s="1">
        <v>8.377921457563324E-2</v>
      </c>
      <c r="AJ22" s="1">
        <v>2.6766161449493135</v>
      </c>
      <c r="AK22" s="1">
        <v>0.16780745417961765</v>
      </c>
      <c r="AL22" s="1">
        <v>1.680119744449057</v>
      </c>
      <c r="AM22" s="1">
        <v>4.0421312882846505E-3</v>
      </c>
      <c r="AN22" s="1">
        <v>0.23871910966846535</v>
      </c>
      <c r="AO22" s="1">
        <v>5.8221253043971748</v>
      </c>
      <c r="AP22" s="1">
        <v>11.66485514283368</v>
      </c>
      <c r="AQ22" s="1">
        <v>3.3359502204234528</v>
      </c>
      <c r="AR22" s="1">
        <v>9.7707296772825081E-2</v>
      </c>
      <c r="AS22" s="1">
        <v>0.53623674322564185</v>
      </c>
      <c r="AT22" s="1">
        <v>6.8734466700523997</v>
      </c>
      <c r="AU22" s="1">
        <v>8.419936845308964</v>
      </c>
      <c r="AV22" s="1">
        <v>2.7587269249294724</v>
      </c>
      <c r="AW22" s="1">
        <v>0</v>
      </c>
      <c r="AX22" s="1">
        <v>3.8858639429794697</v>
      </c>
      <c r="AY22" s="1">
        <v>3.5714502681356346</v>
      </c>
      <c r="AZ22" s="1">
        <v>3.1855277430529903E-3</v>
      </c>
      <c r="BA22" s="1">
        <v>0</v>
      </c>
      <c r="BB22" s="1">
        <v>1.0797216110407148</v>
      </c>
      <c r="BC22" s="1">
        <v>0.6116449605483687</v>
      </c>
      <c r="BD22" s="1">
        <v>18.123549135602993</v>
      </c>
      <c r="BE22" s="1">
        <v>7.9407102731867671E-2</v>
      </c>
      <c r="BF22" s="1">
        <v>0.28751587051310096</v>
      </c>
      <c r="BG22" s="1">
        <v>2.1029301374768963</v>
      </c>
      <c r="BH22" s="1">
        <v>7.2052405537833533E-3</v>
      </c>
      <c r="BI22" s="1">
        <v>2.7811105966628258</v>
      </c>
      <c r="BJ22" s="1">
        <v>0.18005790429963134</v>
      </c>
      <c r="BK22" s="1">
        <v>1.0742888245601321</v>
      </c>
      <c r="BL22" s="1">
        <v>1.8564420475276008E-2</v>
      </c>
      <c r="BM22" s="1">
        <v>3.3587418130257651</v>
      </c>
      <c r="BN22" s="1">
        <v>0.80055488760424165</v>
      </c>
      <c r="BO22" s="1">
        <v>3.0939244348755888</v>
      </c>
      <c r="BP22" s="1">
        <v>1.6108347152266267</v>
      </c>
      <c r="BQ22" s="1">
        <v>0.47246210061658234</v>
      </c>
      <c r="BR22" s="1">
        <v>9.5437551984432732E-3</v>
      </c>
      <c r="BS22" s="1">
        <v>0</v>
      </c>
      <c r="BT22" s="50">
        <f t="shared" si="0"/>
        <v>182.66534789518292</v>
      </c>
    </row>
    <row r="23" spans="1:72" x14ac:dyDescent="0.25">
      <c r="A23" s="10" t="s">
        <v>91</v>
      </c>
      <c r="B23" s="8" t="s">
        <v>7</v>
      </c>
      <c r="C23" s="1">
        <v>9.3658021259457878E-4</v>
      </c>
      <c r="D23" s="1">
        <v>0</v>
      </c>
      <c r="E23" s="1">
        <v>4.4141332025181019E-4</v>
      </c>
      <c r="F23" s="1">
        <v>0</v>
      </c>
      <c r="G23" s="1">
        <v>0.77288237239522428</v>
      </c>
      <c r="H23" s="1">
        <v>0</v>
      </c>
      <c r="I23" s="1">
        <v>0</v>
      </c>
      <c r="J23" s="1">
        <v>6.0726328986599629</v>
      </c>
      <c r="K23" s="1">
        <v>3.9865474054851888</v>
      </c>
      <c r="L23" s="1">
        <v>0</v>
      </c>
      <c r="M23" s="1">
        <v>0.22147996771058029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5.2969598430217216E-4</v>
      </c>
      <c r="AF23" s="1">
        <v>7.8278905197200127E-2</v>
      </c>
      <c r="AG23" s="1">
        <v>4.6274286613803277E-2</v>
      </c>
      <c r="AH23" s="1">
        <v>0</v>
      </c>
      <c r="AI23" s="1">
        <v>5.1135153462936959E-4</v>
      </c>
      <c r="AJ23" s="1">
        <v>0</v>
      </c>
      <c r="AK23" s="1">
        <v>0</v>
      </c>
      <c r="AL23" s="1">
        <v>2.4964882595781696E-2</v>
      </c>
      <c r="AM23" s="1">
        <v>71.027828165016999</v>
      </c>
      <c r="AN23" s="1">
        <v>27.208104454163035</v>
      </c>
      <c r="AO23" s="1">
        <v>0</v>
      </c>
      <c r="AP23" s="1">
        <v>0.18879119643320941</v>
      </c>
      <c r="AQ23" s="1">
        <v>3.5222675860009786E-3</v>
      </c>
      <c r="AR23" s="1">
        <v>0</v>
      </c>
      <c r="AS23" s="1">
        <v>0</v>
      </c>
      <c r="AT23" s="1">
        <v>0</v>
      </c>
      <c r="AU23" s="1">
        <v>1.1288565657466103E-3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9.6887608199439172E-5</v>
      </c>
      <c r="BI23" s="1">
        <v>4.4307537800816192E-2</v>
      </c>
      <c r="BJ23" s="1">
        <v>0.70469787499798631</v>
      </c>
      <c r="BK23" s="1">
        <v>4.756284990660034</v>
      </c>
      <c r="BL23" s="1">
        <v>4.3189713698404391E-3</v>
      </c>
      <c r="BM23" s="1">
        <v>4.0863895331863513E-2</v>
      </c>
      <c r="BN23" s="1">
        <v>0</v>
      </c>
      <c r="BO23" s="1">
        <v>0.47286337548188062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115.65828823272514</v>
      </c>
    </row>
    <row r="24" spans="1:72" x14ac:dyDescent="0.25">
      <c r="A24" s="10" t="s">
        <v>92</v>
      </c>
      <c r="B24" s="8" t="s">
        <v>8</v>
      </c>
      <c r="C24" s="1">
        <v>0.52502366811599377</v>
      </c>
      <c r="D24" s="1">
        <v>0.17734755869841617</v>
      </c>
      <c r="E24" s="1">
        <v>0.17783209092272687</v>
      </c>
      <c r="F24" s="1">
        <v>0.16172704700253346</v>
      </c>
      <c r="G24" s="1">
        <v>1.5939237412920921</v>
      </c>
      <c r="H24" s="1">
        <v>0.45650176229808404</v>
      </c>
      <c r="I24" s="1">
        <v>5.9547821744755942E-3</v>
      </c>
      <c r="J24" s="1">
        <v>12.787872336573225</v>
      </c>
      <c r="K24" s="1">
        <v>8.8540165964363826</v>
      </c>
      <c r="L24" s="1">
        <v>0.66092238335002174</v>
      </c>
      <c r="M24" s="1">
        <v>0.96574511557347353</v>
      </c>
      <c r="N24" s="1">
        <v>2.049080341305844</v>
      </c>
      <c r="O24" s="1">
        <v>9.910731723219797E-2</v>
      </c>
      <c r="P24" s="1">
        <v>1.628076469978899</v>
      </c>
      <c r="Q24" s="1">
        <v>0.26050308699665564</v>
      </c>
      <c r="R24" s="1">
        <v>1.7794386166119245</v>
      </c>
      <c r="S24" s="1">
        <v>0.57407174114630888</v>
      </c>
      <c r="T24" s="1">
        <v>0.43457689626335128</v>
      </c>
      <c r="U24" s="1">
        <v>1.8391637194919763</v>
      </c>
      <c r="V24" s="1">
        <v>3.8268695922310816E-2</v>
      </c>
      <c r="W24" s="1">
        <v>6.6715612187048329E-2</v>
      </c>
      <c r="X24" s="1">
        <v>0.48921108424818199</v>
      </c>
      <c r="Y24" s="1">
        <v>0.11073317636984306</v>
      </c>
      <c r="Z24" s="1">
        <v>4.2456725569109137</v>
      </c>
      <c r="AA24" s="1">
        <v>1.3813460864398208</v>
      </c>
      <c r="AB24" s="1">
        <v>3.7987884042733939</v>
      </c>
      <c r="AC24" s="1">
        <v>0</v>
      </c>
      <c r="AD24" s="1">
        <v>1.3379194940719246</v>
      </c>
      <c r="AE24" s="1">
        <v>20.576704502824501</v>
      </c>
      <c r="AF24" s="1">
        <v>101.4023651375081</v>
      </c>
      <c r="AG24" s="1">
        <v>34.606060970651917</v>
      </c>
      <c r="AH24" s="1">
        <v>6.0768040655937234</v>
      </c>
      <c r="AI24" s="1">
        <v>0.99926625045656436</v>
      </c>
      <c r="AJ24" s="1">
        <v>1.1656546970906507</v>
      </c>
      <c r="AK24" s="1">
        <v>0.12475412751336974</v>
      </c>
      <c r="AL24" s="1">
        <v>1.0328932093588883</v>
      </c>
      <c r="AM24" s="1">
        <v>7.3288046737095113E-3</v>
      </c>
      <c r="AN24" s="1">
        <v>8.0143334050424393</v>
      </c>
      <c r="AO24" s="1">
        <v>15.21305221074152</v>
      </c>
      <c r="AP24" s="1">
        <v>65.75559224940335</v>
      </c>
      <c r="AQ24" s="1">
        <v>52.306485842671194</v>
      </c>
      <c r="AR24" s="1">
        <v>1.6071966312485502</v>
      </c>
      <c r="AS24" s="1">
        <v>0.35184106235482576</v>
      </c>
      <c r="AT24" s="1">
        <v>5.5521881413124072</v>
      </c>
      <c r="AU24" s="1">
        <v>23.194895448918938</v>
      </c>
      <c r="AV24" s="1">
        <v>8.3176449486663788</v>
      </c>
      <c r="AW24" s="1">
        <v>0</v>
      </c>
      <c r="AX24" s="1">
        <v>28.092927314860763</v>
      </c>
      <c r="AY24" s="1">
        <v>2.3296248779713169</v>
      </c>
      <c r="AZ24" s="1">
        <v>0.10792404137856121</v>
      </c>
      <c r="BA24" s="1">
        <v>4.9011377824026755E-3</v>
      </c>
      <c r="BB24" s="1">
        <v>0.73571279043295867</v>
      </c>
      <c r="BC24" s="1">
        <v>4.3428397531973273</v>
      </c>
      <c r="BD24" s="1">
        <v>2.3172972559411367</v>
      </c>
      <c r="BE24" s="1">
        <v>5.7420862950750252E-2</v>
      </c>
      <c r="BF24" s="1">
        <v>0.21794920150435743</v>
      </c>
      <c r="BG24" s="1">
        <v>5.7524348487383339</v>
      </c>
      <c r="BH24" s="1">
        <v>7.5581519350510551E-2</v>
      </c>
      <c r="BI24" s="1">
        <v>14.739362885537307</v>
      </c>
      <c r="BJ24" s="1">
        <v>0.30790970016625213</v>
      </c>
      <c r="BK24" s="1">
        <v>1.6011342863454587</v>
      </c>
      <c r="BL24" s="1">
        <v>0.25597510922369299</v>
      </c>
      <c r="BM24" s="1">
        <v>0</v>
      </c>
      <c r="BN24" s="1">
        <v>6.0808776263229465</v>
      </c>
      <c r="BO24" s="1">
        <v>28.70694146509317</v>
      </c>
      <c r="BP24" s="1">
        <v>5.876819211786402</v>
      </c>
      <c r="BQ24" s="1">
        <v>1.3483444238588553</v>
      </c>
      <c r="BR24" s="1">
        <v>0.92075390736115637</v>
      </c>
      <c r="BS24" s="1">
        <v>0</v>
      </c>
      <c r="BT24" s="50">
        <f t="shared" si="0"/>
        <v>496.67733430772279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6.255851256191326E-6</v>
      </c>
      <c r="F26" s="1">
        <v>0</v>
      </c>
      <c r="G26" s="1">
        <v>3.2151532821725094E-2</v>
      </c>
      <c r="H26" s="1">
        <v>0</v>
      </c>
      <c r="I26" s="1">
        <v>0</v>
      </c>
      <c r="J26" s="1">
        <v>0</v>
      </c>
      <c r="K26" s="1">
        <v>5.5628926015103434E-5</v>
      </c>
      <c r="L26" s="1">
        <v>0</v>
      </c>
      <c r="M26" s="1">
        <v>2.5149384162032186E-3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7.5070215074295919E-6</v>
      </c>
      <c r="AF26" s="1">
        <v>1.1450645143475398E-4</v>
      </c>
      <c r="AG26" s="1">
        <v>0</v>
      </c>
      <c r="AH26" s="1">
        <v>0</v>
      </c>
      <c r="AI26" s="1">
        <v>7.2470380786008611E-6</v>
      </c>
      <c r="AJ26" s="1">
        <v>0</v>
      </c>
      <c r="AK26" s="1">
        <v>0</v>
      </c>
      <c r="AL26" s="1">
        <v>0</v>
      </c>
      <c r="AM26" s="1">
        <v>2.0139079544708333E-4</v>
      </c>
      <c r="AN26" s="1">
        <v>0</v>
      </c>
      <c r="AO26" s="1">
        <v>0</v>
      </c>
      <c r="AP26" s="1">
        <v>0</v>
      </c>
      <c r="AQ26" s="1">
        <v>6.3192222169683286E-5</v>
      </c>
      <c r="AR26" s="1">
        <v>0</v>
      </c>
      <c r="AS26" s="1">
        <v>0</v>
      </c>
      <c r="AT26" s="1">
        <v>0</v>
      </c>
      <c r="AU26" s="1">
        <v>1.9011288233100915E-6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9.6535096916967978E-5</v>
      </c>
      <c r="BJ26" s="1">
        <v>0</v>
      </c>
      <c r="BK26" s="1">
        <v>0</v>
      </c>
      <c r="BL26" s="1">
        <v>6.1209848524864212E-5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3.5281845618102305E-2</v>
      </c>
    </row>
    <row r="27" spans="1:72" x14ac:dyDescent="0.25">
      <c r="A27" s="10" t="s">
        <v>97</v>
      </c>
      <c r="B27" s="8" t="s">
        <v>98</v>
      </c>
      <c r="C27" s="1">
        <v>4.0366435863750287E-3</v>
      </c>
      <c r="D27" s="1">
        <v>3.2412699372040893E-3</v>
      </c>
      <c r="E27" s="1">
        <v>0.26956377290347699</v>
      </c>
      <c r="F27" s="1">
        <v>3.8872317506807173E-3</v>
      </c>
      <c r="G27" s="1">
        <v>0.44205265082053641</v>
      </c>
      <c r="H27" s="1">
        <v>0.23982567811682975</v>
      </c>
      <c r="I27" s="1">
        <v>3.2146674789010647E-4</v>
      </c>
      <c r="J27" s="1">
        <v>5.4280057236527924E-5</v>
      </c>
      <c r="K27" s="1">
        <v>3.62879754461149E-5</v>
      </c>
      <c r="L27" s="1">
        <v>8.8722796968603127E-5</v>
      </c>
      <c r="M27" s="1">
        <v>1.0753770266234515</v>
      </c>
      <c r="N27" s="1">
        <v>2.2822749432388667</v>
      </c>
      <c r="O27" s="1">
        <v>0.33234808861779769</v>
      </c>
      <c r="P27" s="1">
        <v>1.7761315938737665</v>
      </c>
      <c r="Q27" s="1">
        <v>0.23813985542929833</v>
      </c>
      <c r="R27" s="1">
        <v>1.5664117191313223</v>
      </c>
      <c r="S27" s="1">
        <v>0.24963910121091354</v>
      </c>
      <c r="T27" s="1">
        <v>0.17379660623780074</v>
      </c>
      <c r="U27" s="1">
        <v>0.8487649863400708</v>
      </c>
      <c r="V27" s="1">
        <v>7.62113775847056E-2</v>
      </c>
      <c r="W27" s="1">
        <v>0.16449723123693116</v>
      </c>
      <c r="X27" s="1">
        <v>0.26547705746729111</v>
      </c>
      <c r="Y27" s="1">
        <v>9.5236491876511703E-2</v>
      </c>
      <c r="Z27" s="1">
        <v>6.4553268604418915E-2</v>
      </c>
      <c r="AA27" s="1">
        <v>0</v>
      </c>
      <c r="AB27" s="1">
        <v>2.7771439496522397</v>
      </c>
      <c r="AC27" s="1">
        <v>6.3621012074669058E-3</v>
      </c>
      <c r="AD27" s="1">
        <v>7.1784008830858087E-2</v>
      </c>
      <c r="AE27" s="1">
        <v>0.35548404169040004</v>
      </c>
      <c r="AF27" s="1">
        <v>1.1959214203197888</v>
      </c>
      <c r="AG27" s="1">
        <v>0.99917359780094495</v>
      </c>
      <c r="AH27" s="1">
        <v>0</v>
      </c>
      <c r="AI27" s="1">
        <v>0.39066751480305634</v>
      </c>
      <c r="AJ27" s="1">
        <v>0.1835716129957875</v>
      </c>
      <c r="AK27" s="1">
        <v>1.8921867592669448E-6</v>
      </c>
      <c r="AL27" s="1">
        <v>1.2507224842868325</v>
      </c>
      <c r="AM27" s="1">
        <v>9.1658362438431422E-4</v>
      </c>
      <c r="AN27" s="1">
        <v>2.4476826417913405E-2</v>
      </c>
      <c r="AO27" s="1">
        <v>8.1141420441506047E-5</v>
      </c>
      <c r="AP27" s="1">
        <v>4.7442071546737907E-2</v>
      </c>
      <c r="AQ27" s="1">
        <v>0.59639649018163277</v>
      </c>
      <c r="AR27" s="1">
        <v>2.0043797543844266E-3</v>
      </c>
      <c r="AS27" s="1">
        <v>9.3425961438745346E-4</v>
      </c>
      <c r="AT27" s="1">
        <v>0.77204709175713437</v>
      </c>
      <c r="AU27" s="1">
        <v>0.93957879914453135</v>
      </c>
      <c r="AV27" s="1">
        <v>0.1594600607144547</v>
      </c>
      <c r="AW27" s="1">
        <v>0</v>
      </c>
      <c r="AX27" s="1">
        <v>0.60493242076744846</v>
      </c>
      <c r="AY27" s="1">
        <v>0.76726986381045492</v>
      </c>
      <c r="AZ27" s="1">
        <v>6.7770598635374352E-2</v>
      </c>
      <c r="BA27" s="1">
        <v>3.7994252081139548E-3</v>
      </c>
      <c r="BB27" s="1">
        <v>0.14778208589704978</v>
      </c>
      <c r="BC27" s="1">
        <v>9.7027596906784697E-2</v>
      </c>
      <c r="BD27" s="1">
        <v>1.2598235651729732</v>
      </c>
      <c r="BE27" s="1">
        <v>7.3713510894727018E-3</v>
      </c>
      <c r="BF27" s="1">
        <v>1.6198172716485902E-2</v>
      </c>
      <c r="BG27" s="1">
        <v>0.53106393485166414</v>
      </c>
      <c r="BH27" s="1">
        <v>4.7975731069025324E-4</v>
      </c>
      <c r="BI27" s="1">
        <v>0.37359916902857049</v>
      </c>
      <c r="BJ27" s="1">
        <v>9.5698255339765788E-3</v>
      </c>
      <c r="BK27" s="1">
        <v>0.82748082337564388</v>
      </c>
      <c r="BL27" s="1">
        <v>0.55643324890529366</v>
      </c>
      <c r="BM27" s="1">
        <v>0.16283061477018046</v>
      </c>
      <c r="BN27" s="1">
        <v>2.0531195653082351E-3</v>
      </c>
      <c r="BO27" s="1">
        <v>0.24009051925265901</v>
      </c>
      <c r="BP27" s="1">
        <v>0.15776371333494471</v>
      </c>
      <c r="BQ27" s="1">
        <v>2.1788421164517117E-2</v>
      </c>
      <c r="BR27" s="1">
        <v>0.32252377723006553</v>
      </c>
      <c r="BS27" s="1">
        <v>0</v>
      </c>
      <c r="BT27" s="50">
        <f t="shared" si="0"/>
        <v>26.12378968464359</v>
      </c>
    </row>
    <row r="28" spans="1:72" x14ac:dyDescent="0.25">
      <c r="A28" s="10" t="s">
        <v>99</v>
      </c>
      <c r="B28" s="8" t="s">
        <v>11</v>
      </c>
      <c r="C28" s="1">
        <v>1.5054441740106557E-5</v>
      </c>
      <c r="D28" s="1">
        <v>3.2117342874206459E-4</v>
      </c>
      <c r="E28" s="1">
        <v>0.44387743926123241</v>
      </c>
      <c r="F28" s="1">
        <v>0</v>
      </c>
      <c r="G28" s="1">
        <v>9.54839923287219E-5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0.21196183062262414</v>
      </c>
      <c r="O28" s="1">
        <v>0</v>
      </c>
      <c r="P28" s="1">
        <v>0</v>
      </c>
      <c r="Q28" s="1">
        <v>0</v>
      </c>
      <c r="R28" s="1">
        <v>4.2880992918535102E-3</v>
      </c>
      <c r="S28" s="1">
        <v>0</v>
      </c>
      <c r="T28" s="1">
        <v>1.2673329890903087E-3</v>
      </c>
      <c r="U28" s="1">
        <v>4.7047567129242969E-3</v>
      </c>
      <c r="V28" s="1">
        <v>5.2082177633848312E-5</v>
      </c>
      <c r="W28" s="1">
        <v>1.3020544408462079E-4</v>
      </c>
      <c r="X28" s="1">
        <v>6.0762540572823029E-4</v>
      </c>
      <c r="Y28" s="1">
        <v>2.3436979935231742E-4</v>
      </c>
      <c r="Z28" s="1">
        <v>0</v>
      </c>
      <c r="AA28" s="1">
        <v>0</v>
      </c>
      <c r="AB28" s="1">
        <v>1.4756616996257021E-4</v>
      </c>
      <c r="AC28" s="1">
        <v>3.7325560637591293E-4</v>
      </c>
      <c r="AD28" s="1">
        <v>2.623593899167634E-3</v>
      </c>
      <c r="AE28" s="1">
        <v>9.4615956034824428E-4</v>
      </c>
      <c r="AF28" s="1">
        <v>3.915400261105117E-3</v>
      </c>
      <c r="AG28" s="1">
        <v>1.8267761473757024E-2</v>
      </c>
      <c r="AH28" s="1">
        <v>1.3280180485581605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5.3320491286683201E-3</v>
      </c>
      <c r="AR28" s="1">
        <v>0</v>
      </c>
      <c r="AS28" s="1">
        <v>0</v>
      </c>
      <c r="AT28" s="1">
        <v>0</v>
      </c>
      <c r="AU28" s="1">
        <v>3.3349581243303985E-5</v>
      </c>
      <c r="AV28" s="1">
        <v>0</v>
      </c>
      <c r="AW28" s="1">
        <v>0</v>
      </c>
      <c r="AX28" s="1">
        <v>9.4702759664214171E-3</v>
      </c>
      <c r="AY28" s="1">
        <v>9.1491025376793534E-3</v>
      </c>
      <c r="AZ28" s="1">
        <v>0.64868602870831515</v>
      </c>
      <c r="BA28" s="1">
        <v>2.4095128170245016E-2</v>
      </c>
      <c r="BB28" s="1">
        <v>2.7950768663498595E-3</v>
      </c>
      <c r="BC28" s="1">
        <v>6.0685931168959545E-3</v>
      </c>
      <c r="BD28" s="1">
        <v>0</v>
      </c>
      <c r="BE28" s="1">
        <v>2.0832871053539325E-4</v>
      </c>
      <c r="BF28" s="1">
        <v>0</v>
      </c>
      <c r="BG28" s="1">
        <v>4.5311494541448033E-3</v>
      </c>
      <c r="BH28" s="1">
        <v>3.9285220375646262E-3</v>
      </c>
      <c r="BI28" s="1">
        <v>0.10262951703046778</v>
      </c>
      <c r="BJ28" s="1">
        <v>0</v>
      </c>
      <c r="BK28" s="1">
        <v>0.81433982501692781</v>
      </c>
      <c r="BL28" s="1">
        <v>6.6090677652716119</v>
      </c>
      <c r="BM28" s="1">
        <v>0</v>
      </c>
      <c r="BN28" s="1">
        <v>0</v>
      </c>
      <c r="BO28" s="1">
        <v>0</v>
      </c>
      <c r="BP28" s="1">
        <v>0</v>
      </c>
      <c r="BQ28" s="1">
        <v>8.3331484214157299E-4</v>
      </c>
      <c r="BR28" s="1">
        <v>0</v>
      </c>
      <c r="BS28" s="1">
        <v>0</v>
      </c>
      <c r="BT28" s="50">
        <f t="shared" si="0"/>
        <v>10.263015265535424</v>
      </c>
    </row>
    <row r="29" spans="1:72" x14ac:dyDescent="0.25">
      <c r="A29" s="10" t="s">
        <v>100</v>
      </c>
      <c r="B29" s="8" t="s">
        <v>12</v>
      </c>
      <c r="C29" s="1">
        <v>254.85679168016043</v>
      </c>
      <c r="D29" s="1">
        <v>0.11031790334994226</v>
      </c>
      <c r="E29" s="1">
        <v>13.230212506207474</v>
      </c>
      <c r="F29" s="1">
        <v>69.862276809551574</v>
      </c>
      <c r="G29" s="1">
        <v>361.2356532523861</v>
      </c>
      <c r="H29" s="1">
        <v>10.647090322218986</v>
      </c>
      <c r="I29" s="1">
        <v>1.3857537739536602E-2</v>
      </c>
      <c r="J29" s="1">
        <v>0.15557633205117752</v>
      </c>
      <c r="K29" s="1">
        <v>0.55485072155799298</v>
      </c>
      <c r="L29" s="1">
        <v>6.920880818048242</v>
      </c>
      <c r="M29" s="1">
        <v>31.27343757391683</v>
      </c>
      <c r="N29" s="1">
        <v>18.361944600382959</v>
      </c>
      <c r="O29" s="1">
        <v>25.863061679578461</v>
      </c>
      <c r="P29" s="1">
        <v>14.306310083197168</v>
      </c>
      <c r="Q29" s="1">
        <v>5.1875795989589886</v>
      </c>
      <c r="R29" s="1">
        <v>37.667012659700042</v>
      </c>
      <c r="S29" s="1">
        <v>13.713227799590172</v>
      </c>
      <c r="T29" s="1">
        <v>12.896261959658013</v>
      </c>
      <c r="U29" s="1">
        <v>67.613386024110341</v>
      </c>
      <c r="V29" s="1">
        <v>0.37595243805901579</v>
      </c>
      <c r="W29" s="1">
        <v>0.89433069043589286</v>
      </c>
      <c r="X29" s="1">
        <v>25.805765868691427</v>
      </c>
      <c r="Y29" s="1">
        <v>3.1533893691647559</v>
      </c>
      <c r="Z29" s="1">
        <v>53.953159168629625</v>
      </c>
      <c r="AA29" s="1">
        <v>5.4611619516741738</v>
      </c>
      <c r="AB29" s="1">
        <v>130.55736238586658</v>
      </c>
      <c r="AC29" s="1">
        <v>5.4410158806130067</v>
      </c>
      <c r="AD29" s="1">
        <v>8.091795354119478</v>
      </c>
      <c r="AE29" s="1">
        <v>7.1516688628983696</v>
      </c>
      <c r="AF29" s="1">
        <v>98.404547703295151</v>
      </c>
      <c r="AG29" s="1">
        <v>175.74027734021962</v>
      </c>
      <c r="AH29" s="1">
        <v>576.33318315007205</v>
      </c>
      <c r="AI29" s="1">
        <v>10.646161866038971</v>
      </c>
      <c r="AJ29" s="1">
        <v>33.933515676075118</v>
      </c>
      <c r="AK29" s="1">
        <v>0.1185588598367197</v>
      </c>
      <c r="AL29" s="1">
        <v>14.862204485027871</v>
      </c>
      <c r="AM29" s="1">
        <v>2.039852157811088</v>
      </c>
      <c r="AN29" s="1">
        <v>0.73586780654314643</v>
      </c>
      <c r="AO29" s="1">
        <v>21.730874516777675</v>
      </c>
      <c r="AP29" s="1">
        <v>34.88564045905008</v>
      </c>
      <c r="AQ29" s="1">
        <v>37.350828567932226</v>
      </c>
      <c r="AR29" s="1">
        <v>0.69948106644940755</v>
      </c>
      <c r="AS29" s="1">
        <v>0.7763931924007399</v>
      </c>
      <c r="AT29" s="1">
        <v>41.136749048015552</v>
      </c>
      <c r="AU29" s="1">
        <v>53.593319535185202</v>
      </c>
      <c r="AV29" s="1">
        <v>8.597568216839127</v>
      </c>
      <c r="AW29" s="1">
        <v>0</v>
      </c>
      <c r="AX29" s="1">
        <v>31.419543625946893</v>
      </c>
      <c r="AY29" s="1">
        <v>28.501296937040195</v>
      </c>
      <c r="AZ29" s="1">
        <v>0.82958983965305577</v>
      </c>
      <c r="BA29" s="1">
        <v>3.6618520760023294</v>
      </c>
      <c r="BB29" s="1">
        <v>10.956682608972208</v>
      </c>
      <c r="BC29" s="1">
        <v>5.1826372729179147</v>
      </c>
      <c r="BD29" s="1">
        <v>65.820579666100983</v>
      </c>
      <c r="BE29" s="1">
        <v>0.57282238448053868</v>
      </c>
      <c r="BF29" s="1">
        <v>1.0385289242560751</v>
      </c>
      <c r="BG29" s="1">
        <v>6.5557882939148993</v>
      </c>
      <c r="BH29" s="1">
        <v>2.1769212664396451</v>
      </c>
      <c r="BI29" s="1">
        <v>97.178449438489849</v>
      </c>
      <c r="BJ29" s="1">
        <v>1.189605773380354</v>
      </c>
      <c r="BK29" s="1">
        <v>6.4352415882715928</v>
      </c>
      <c r="BL29" s="1">
        <v>38.822698202615051</v>
      </c>
      <c r="BM29" s="1">
        <v>3.5005138240729439</v>
      </c>
      <c r="BN29" s="1">
        <v>2.7928421866744952</v>
      </c>
      <c r="BO29" s="1">
        <v>16.081299519274801</v>
      </c>
      <c r="BP29" s="1">
        <v>16.087803030442355</v>
      </c>
      <c r="BQ29" s="1">
        <v>1.8786103866361756</v>
      </c>
      <c r="BR29" s="1">
        <v>19.015441607396557</v>
      </c>
      <c r="BS29" s="1">
        <v>0</v>
      </c>
      <c r="BT29" s="50">
        <f t="shared" si="0"/>
        <v>2656.6391039330647</v>
      </c>
    </row>
    <row r="30" spans="1:72" x14ac:dyDescent="0.25">
      <c r="A30" s="10" t="s">
        <v>101</v>
      </c>
      <c r="B30" s="8" t="s">
        <v>102</v>
      </c>
      <c r="C30" s="1">
        <v>25.577340253362394</v>
      </c>
      <c r="D30" s="1">
        <v>331.65847990862028</v>
      </c>
      <c r="E30" s="1">
        <v>1.0160166037180953E-2</v>
      </c>
      <c r="F30" s="1">
        <v>1.7831450453461017</v>
      </c>
      <c r="G30" s="1">
        <v>2.4748753079120309</v>
      </c>
      <c r="H30" s="1">
        <v>9.5438061080152705E-3</v>
      </c>
      <c r="I30" s="1">
        <v>1.7088102472166456E-2</v>
      </c>
      <c r="J30" s="1">
        <v>7.5592227112048071E-5</v>
      </c>
      <c r="K30" s="1">
        <v>7.5592227112048071E-5</v>
      </c>
      <c r="L30" s="1">
        <v>0.52191962237555767</v>
      </c>
      <c r="M30" s="1">
        <v>0.73124129354442169</v>
      </c>
      <c r="N30" s="1">
        <v>0.53889732078343611</v>
      </c>
      <c r="O30" s="1">
        <v>0.17418256531737747</v>
      </c>
      <c r="P30" s="1">
        <v>3.5188255933826396</v>
      </c>
      <c r="Q30" s="1">
        <v>3.0828346915786806</v>
      </c>
      <c r="R30" s="1">
        <v>18.342101237011246</v>
      </c>
      <c r="S30" s="1">
        <v>1.6580847400274838</v>
      </c>
      <c r="T30" s="1">
        <v>1.078834465624408</v>
      </c>
      <c r="U30" s="1">
        <v>5.3104760968975082</v>
      </c>
      <c r="V30" s="1">
        <v>3.6997684474880381E-2</v>
      </c>
      <c r="W30" s="1">
        <v>6.4484519358434843E-3</v>
      </c>
      <c r="X30" s="1">
        <v>6.2512632399165949E-2</v>
      </c>
      <c r="Y30" s="1">
        <v>3.9110173714071696E-2</v>
      </c>
      <c r="Z30" s="1">
        <v>0.33011125579831396</v>
      </c>
      <c r="AA30" s="1">
        <v>7.8540323969417958E-2</v>
      </c>
      <c r="AB30" s="1">
        <v>0.41093326053401968</v>
      </c>
      <c r="AC30" s="1">
        <v>9.3718362162034403E-3</v>
      </c>
      <c r="AD30" s="1">
        <v>4.5087833695588546E-2</v>
      </c>
      <c r="AE30" s="1">
        <v>9.2202478027221346</v>
      </c>
      <c r="AF30" s="1">
        <v>35.153429439197211</v>
      </c>
      <c r="AG30" s="1">
        <v>69.802722152594299</v>
      </c>
      <c r="AH30" s="1">
        <v>33.451767626237306</v>
      </c>
      <c r="AI30" s="1">
        <v>0.48308366258733937</v>
      </c>
      <c r="AJ30" s="1">
        <v>0.63814857810098158</v>
      </c>
      <c r="AK30" s="1">
        <v>0</v>
      </c>
      <c r="AL30" s="1">
        <v>27.022765632759203</v>
      </c>
      <c r="AM30" s="1">
        <v>0</v>
      </c>
      <c r="AN30" s="1">
        <v>9.2024578009446745E-2</v>
      </c>
      <c r="AO30" s="1">
        <v>0.19840171632304698</v>
      </c>
      <c r="AP30" s="1">
        <v>0.52727255818271646</v>
      </c>
      <c r="AQ30" s="1">
        <v>0.11240102062700806</v>
      </c>
      <c r="AR30" s="1">
        <v>2.7969124031457788E-3</v>
      </c>
      <c r="AS30" s="1">
        <v>0</v>
      </c>
      <c r="AT30" s="1">
        <v>0.12429522689657053</v>
      </c>
      <c r="AU30" s="1">
        <v>5.8450587174698665</v>
      </c>
      <c r="AV30" s="1">
        <v>0.67565467117171785</v>
      </c>
      <c r="AW30" s="1">
        <v>0</v>
      </c>
      <c r="AX30" s="1">
        <v>20.983060342471262</v>
      </c>
      <c r="AY30" s="1">
        <v>6.9840256627376842</v>
      </c>
      <c r="AZ30" s="1">
        <v>31.756020679690629</v>
      </c>
      <c r="BA30" s="1">
        <v>7.3039127969612816E-2</v>
      </c>
      <c r="BB30" s="1">
        <v>6.4330893433070913E-2</v>
      </c>
      <c r="BC30" s="1">
        <v>11.23869345072141</v>
      </c>
      <c r="BD30" s="1">
        <v>73.631341098956142</v>
      </c>
      <c r="BE30" s="1">
        <v>5.1979993998371435E-3</v>
      </c>
      <c r="BF30" s="1">
        <v>9.0710672534457682E-3</v>
      </c>
      <c r="BG30" s="1">
        <v>14.398206774141626</v>
      </c>
      <c r="BH30" s="1">
        <v>1.3606600880168651E-3</v>
      </c>
      <c r="BI30" s="1">
        <v>0.32678519780538379</v>
      </c>
      <c r="BJ30" s="1">
        <v>2.6336230353712076E-2</v>
      </c>
      <c r="BK30" s="1">
        <v>5.7372570580084084</v>
      </c>
      <c r="BL30" s="1">
        <v>43.779993030584365</v>
      </c>
      <c r="BM30" s="1">
        <v>3.3358762270766196</v>
      </c>
      <c r="BN30" s="1">
        <v>0.22980037042062618</v>
      </c>
      <c r="BO30" s="1">
        <v>0.11301037953251186</v>
      </c>
      <c r="BP30" s="1">
        <v>0</v>
      </c>
      <c r="BQ30" s="1">
        <v>3.0360625063359974</v>
      </c>
      <c r="BR30" s="1">
        <v>4.6777002052367763E-3</v>
      </c>
      <c r="BS30" s="1">
        <v>0</v>
      </c>
      <c r="BT30" s="50">
        <f t="shared" si="0"/>
        <v>796.59151160606041</v>
      </c>
    </row>
    <row r="31" spans="1:72" x14ac:dyDescent="0.25">
      <c r="A31" s="10" t="s">
        <v>103</v>
      </c>
      <c r="B31" s="8" t="s">
        <v>104</v>
      </c>
      <c r="C31" s="1">
        <v>12.986557985463147</v>
      </c>
      <c r="D31" s="1">
        <v>1.0747712502332425</v>
      </c>
      <c r="E31" s="1">
        <v>1.0017647056710609E-2</v>
      </c>
      <c r="F31" s="1">
        <v>3.6956973097230818E-2</v>
      </c>
      <c r="G31" s="1">
        <v>1.0587488215902459</v>
      </c>
      <c r="H31" s="1">
        <v>5.1329129301709471E-3</v>
      </c>
      <c r="I31" s="1">
        <v>8.1614499613954432E-4</v>
      </c>
      <c r="J31" s="1">
        <v>4.4912988138995786E-4</v>
      </c>
      <c r="K31" s="1">
        <v>3.6401656169775341E-3</v>
      </c>
      <c r="L31" s="1">
        <v>1.5527061613767114E-2</v>
      </c>
      <c r="M31" s="1">
        <v>0.29976227405871497</v>
      </c>
      <c r="N31" s="1">
        <v>8.9184362161720196E-3</v>
      </c>
      <c r="O31" s="1">
        <v>1.1549054092884631E-3</v>
      </c>
      <c r="P31" s="1">
        <v>3.5307441418287397</v>
      </c>
      <c r="Q31" s="1">
        <v>1.6873391844052283</v>
      </c>
      <c r="R31" s="1">
        <v>9.5976965488574617</v>
      </c>
      <c r="S31" s="1">
        <v>7.0780527241755681E-2</v>
      </c>
      <c r="T31" s="1">
        <v>8.8824568537976045E-2</v>
      </c>
      <c r="U31" s="1">
        <v>3.158144717164828</v>
      </c>
      <c r="V31" s="1">
        <v>1.3473896441698735E-3</v>
      </c>
      <c r="W31" s="1">
        <v>4.1139976784501639E-2</v>
      </c>
      <c r="X31" s="1">
        <v>0.49770145420593631</v>
      </c>
      <c r="Y31" s="1">
        <v>8.8657782446033062E-2</v>
      </c>
      <c r="Z31" s="1">
        <v>0.49295212553129231</v>
      </c>
      <c r="AA31" s="1">
        <v>0.12716791784498521</v>
      </c>
      <c r="AB31" s="1">
        <v>5.5499621057473358E-2</v>
      </c>
      <c r="AC31" s="1">
        <v>0.37583048759132892</v>
      </c>
      <c r="AD31" s="1">
        <v>6.1860988311123362E-2</v>
      </c>
      <c r="AE31" s="1">
        <v>1.694877288101684E-2</v>
      </c>
      <c r="AF31" s="1">
        <v>0.38415397977214161</v>
      </c>
      <c r="AG31" s="1">
        <v>0.13685629100068289</v>
      </c>
      <c r="AH31" s="1">
        <v>0.97435895980195997</v>
      </c>
      <c r="AI31" s="1">
        <v>7.3883706797785512E-3</v>
      </c>
      <c r="AJ31" s="1">
        <v>6.5380478448052434E-2</v>
      </c>
      <c r="AK31" s="1">
        <v>7.69936939525642E-4</v>
      </c>
      <c r="AL31" s="1">
        <v>1.559122302539425E-2</v>
      </c>
      <c r="AM31" s="1">
        <v>1.2169606243223682E-2</v>
      </c>
      <c r="AN31" s="1">
        <v>3.4005548162382524E-3</v>
      </c>
      <c r="AO31" s="1">
        <v>2.7589406999668841E-2</v>
      </c>
      <c r="AP31" s="1">
        <v>1.7217714810142168</v>
      </c>
      <c r="AQ31" s="1">
        <v>0.48918796694262429</v>
      </c>
      <c r="AR31" s="1">
        <v>5.1521613536590877E-2</v>
      </c>
      <c r="AS31" s="1">
        <v>3.9138461092553464E-3</v>
      </c>
      <c r="AT31" s="1">
        <v>0.21821296094389236</v>
      </c>
      <c r="AU31" s="1">
        <v>0.63442623781054086</v>
      </c>
      <c r="AV31" s="1">
        <v>0.27467500317577276</v>
      </c>
      <c r="AW31" s="1">
        <v>0</v>
      </c>
      <c r="AX31" s="1">
        <v>8.854274804544883E-2</v>
      </c>
      <c r="AY31" s="1">
        <v>8.584796875710908E-2</v>
      </c>
      <c r="AZ31" s="1">
        <v>4.8121058720352631E-3</v>
      </c>
      <c r="BA31" s="1">
        <v>1.1613215504511767E-2</v>
      </c>
      <c r="BB31" s="1">
        <v>2.5600403239227597E-2</v>
      </c>
      <c r="BC31" s="1">
        <v>1.5142093144004292E-2</v>
      </c>
      <c r="BD31" s="1">
        <v>5.4922168352829134E-2</v>
      </c>
      <c r="BE31" s="1">
        <v>1.9890037604412417E-3</v>
      </c>
      <c r="BF31" s="1">
        <v>5.7745270464423151E-3</v>
      </c>
      <c r="BG31" s="1">
        <v>0.2811118425659962</v>
      </c>
      <c r="BH31" s="1">
        <v>4.6870029684539398E-2</v>
      </c>
      <c r="BI31" s="1">
        <v>3.2126779815520656</v>
      </c>
      <c r="BJ31" s="1">
        <v>6.8458093301842831E-3</v>
      </c>
      <c r="BK31" s="1">
        <v>8.9049438383612081E-2</v>
      </c>
      <c r="BL31" s="1">
        <v>3.4601682564798709E-2</v>
      </c>
      <c r="BM31" s="1">
        <v>6.3648120334119734E-2</v>
      </c>
      <c r="BN31" s="1">
        <v>3.6058713334450904E-2</v>
      </c>
      <c r="BO31" s="1">
        <v>1.6746128434682712E-2</v>
      </c>
      <c r="BP31" s="1">
        <v>0.28898299796862431</v>
      </c>
      <c r="BQ31" s="1">
        <v>9.5292285878412444E-2</v>
      </c>
      <c r="BR31" s="1">
        <v>1.6874451257936986E-2</v>
      </c>
      <c r="BS31" s="1">
        <v>0</v>
      </c>
      <c r="BT31" s="50">
        <f t="shared" si="0"/>
        <v>44.899461544768094</v>
      </c>
    </row>
    <row r="32" spans="1:72" x14ac:dyDescent="0.25">
      <c r="A32" s="10" t="s">
        <v>105</v>
      </c>
      <c r="B32" s="8" t="s">
        <v>14</v>
      </c>
      <c r="C32" s="1">
        <v>9.9287304726478993</v>
      </c>
      <c r="D32" s="1">
        <v>0.59492516275624363</v>
      </c>
      <c r="E32" s="1">
        <v>0.79913707703256365</v>
      </c>
      <c r="F32" s="1">
        <v>15.448038827110492</v>
      </c>
      <c r="G32" s="1">
        <v>6.425142121208741</v>
      </c>
      <c r="H32" s="1">
        <v>1.9578450011761006</v>
      </c>
      <c r="I32" s="1">
        <v>8.6995867912883281E-4</v>
      </c>
      <c r="J32" s="1">
        <v>1.7769338447389345E-3</v>
      </c>
      <c r="K32" s="1">
        <v>9.3812303478058533E-4</v>
      </c>
      <c r="L32" s="1">
        <v>1.0726578301682204</v>
      </c>
      <c r="M32" s="1">
        <v>10.362027546538531</v>
      </c>
      <c r="N32" s="1">
        <v>21.046171237090899</v>
      </c>
      <c r="O32" s="1">
        <v>4.2872027350480515</v>
      </c>
      <c r="P32" s="1">
        <v>14.394465791413223</v>
      </c>
      <c r="Q32" s="1">
        <v>6.8290438317366231</v>
      </c>
      <c r="R32" s="1">
        <v>26.553136111094009</v>
      </c>
      <c r="S32" s="1">
        <v>4.7038184871979931</v>
      </c>
      <c r="T32" s="1">
        <v>2.6750576149797523</v>
      </c>
      <c r="U32" s="1">
        <v>19.60141932139096</v>
      </c>
      <c r="V32" s="1">
        <v>1.1936362283734168</v>
      </c>
      <c r="W32" s="1">
        <v>2.4092120026351846</v>
      </c>
      <c r="X32" s="1">
        <v>2.3341395422398024</v>
      </c>
      <c r="Y32" s="1">
        <v>1.7001348994043759</v>
      </c>
      <c r="Z32" s="1">
        <v>10.954344059524683</v>
      </c>
      <c r="AA32" s="1">
        <v>2.3356918721085176</v>
      </c>
      <c r="AB32" s="1">
        <v>37.606092734587428</v>
      </c>
      <c r="AC32" s="1">
        <v>2.0559637008480687</v>
      </c>
      <c r="AD32" s="1">
        <v>3.2522620362283732</v>
      </c>
      <c r="AE32" s="1">
        <v>2.219107326833702</v>
      </c>
      <c r="AF32" s="1">
        <v>4.1243851716278357</v>
      </c>
      <c r="AG32" s="1">
        <v>10.670492317444936</v>
      </c>
      <c r="AH32" s="1">
        <v>6.4809213118143294</v>
      </c>
      <c r="AI32" s="1">
        <v>0.38780367839585228</v>
      </c>
      <c r="AJ32" s="1">
        <v>2.7618485138254134</v>
      </c>
      <c r="AK32" s="1">
        <v>5.8989544148671386E-2</v>
      </c>
      <c r="AL32" s="1">
        <v>0.84754231516535294</v>
      </c>
      <c r="AM32" s="1">
        <v>2.3029551373936735E-3</v>
      </c>
      <c r="AN32" s="1">
        <v>0.2862049833119632</v>
      </c>
      <c r="AO32" s="1">
        <v>5.7361344449808556</v>
      </c>
      <c r="AP32" s="1">
        <v>2.4284251631959455</v>
      </c>
      <c r="AQ32" s="1">
        <v>0.92913414967647356</v>
      </c>
      <c r="AR32" s="1">
        <v>5.7080018368634647E-3</v>
      </c>
      <c r="AS32" s="1">
        <v>5.5061580059597836E-3</v>
      </c>
      <c r="AT32" s="1">
        <v>3.3561935322791099</v>
      </c>
      <c r="AU32" s="1">
        <v>6.3997928659581031</v>
      </c>
      <c r="AV32" s="1">
        <v>4.4422080743570769</v>
      </c>
      <c r="AW32" s="1">
        <v>0</v>
      </c>
      <c r="AX32" s="1">
        <v>1.5378938601823449</v>
      </c>
      <c r="AY32" s="1">
        <v>1.3800951452846706</v>
      </c>
      <c r="AZ32" s="1">
        <v>0</v>
      </c>
      <c r="BA32" s="1">
        <v>0.16752941188041928</v>
      </c>
      <c r="BB32" s="1">
        <v>0.68888906360160707</v>
      </c>
      <c r="BC32" s="1">
        <v>0.52008659944806424</v>
      </c>
      <c r="BD32" s="1">
        <v>3.5401606918393091</v>
      </c>
      <c r="BE32" s="1">
        <v>7.681631818805322E-2</v>
      </c>
      <c r="BF32" s="1">
        <v>0.21275970147888773</v>
      </c>
      <c r="BG32" s="1">
        <v>0.52763164069464807</v>
      </c>
      <c r="BH32" s="1">
        <v>2.9443473210955452E-2</v>
      </c>
      <c r="BI32" s="1">
        <v>7.1935719548395145</v>
      </c>
      <c r="BJ32" s="1">
        <v>5.5828259862088371E-2</v>
      </c>
      <c r="BK32" s="1">
        <v>3.7485001334291486</v>
      </c>
      <c r="BL32" s="1">
        <v>0.72803548656060746</v>
      </c>
      <c r="BM32" s="1">
        <v>2.9416771280184204E-2</v>
      </c>
      <c r="BN32" s="1">
        <v>1.0276497416353352</v>
      </c>
      <c r="BO32" s="1">
        <v>0.4599678845046008</v>
      </c>
      <c r="BP32" s="1">
        <v>1.8628086477773227</v>
      </c>
      <c r="BQ32" s="1">
        <v>0.43329980655383143</v>
      </c>
      <c r="BR32" s="1">
        <v>4.1954736167638805E-2</v>
      </c>
      <c r="BS32" s="1">
        <v>0</v>
      </c>
      <c r="BT32" s="50">
        <f t="shared" si="0"/>
        <v>285.92892109651393</v>
      </c>
    </row>
    <row r="33" spans="1:72" x14ac:dyDescent="0.25">
      <c r="A33" s="10" t="s">
        <v>106</v>
      </c>
      <c r="B33" s="8" t="s">
        <v>107</v>
      </c>
      <c r="C33" s="1">
        <v>460.59213926095435</v>
      </c>
      <c r="D33" s="1">
        <v>193.82155031517735</v>
      </c>
      <c r="E33" s="1">
        <v>41.895157201906812</v>
      </c>
      <c r="F33" s="1">
        <v>190.18749570476271</v>
      </c>
      <c r="G33" s="1">
        <v>0.40311124959324218</v>
      </c>
      <c r="H33" s="1">
        <v>3.4121691314959626</v>
      </c>
      <c r="I33" s="1">
        <v>9.4075223580891876E-2</v>
      </c>
      <c r="J33" s="1">
        <v>10.42669565819492</v>
      </c>
      <c r="K33" s="1">
        <v>0.15866895372116396</v>
      </c>
      <c r="L33" s="1">
        <v>70.802039358693591</v>
      </c>
      <c r="M33" s="1">
        <v>135.70093074076451</v>
      </c>
      <c r="N33" s="1">
        <v>392.11098896840502</v>
      </c>
      <c r="O33" s="1">
        <v>90.235771807948652</v>
      </c>
      <c r="P33" s="1">
        <v>78.790267531003735</v>
      </c>
      <c r="Q33" s="1">
        <v>24.837286210636876</v>
      </c>
      <c r="R33" s="1">
        <v>165.48984679218194</v>
      </c>
      <c r="S33" s="1">
        <v>60.516914690812428</v>
      </c>
      <c r="T33" s="1">
        <v>49.805792768628791</v>
      </c>
      <c r="U33" s="1">
        <v>82.201233236499561</v>
      </c>
      <c r="V33" s="1">
        <v>4.2148819462030653</v>
      </c>
      <c r="W33" s="1">
        <v>9.3830100162785861</v>
      </c>
      <c r="X33" s="1">
        <v>159.2921625830096</v>
      </c>
      <c r="Y33" s="1">
        <v>3.9799096143344261</v>
      </c>
      <c r="Z33" s="1">
        <v>407.95352952485473</v>
      </c>
      <c r="AA33" s="1">
        <v>43.443828937178573</v>
      </c>
      <c r="AB33" s="1">
        <v>171.73141936671951</v>
      </c>
      <c r="AC33" s="1">
        <v>193.90440330934049</v>
      </c>
      <c r="AD33" s="1">
        <v>31.776314051304091</v>
      </c>
      <c r="AE33" s="1">
        <v>59.138046299836304</v>
      </c>
      <c r="AF33" s="1">
        <v>308.39028457206717</v>
      </c>
      <c r="AG33" s="1">
        <v>297.53783791145315</v>
      </c>
      <c r="AH33" s="1">
        <v>352.52086876308687</v>
      </c>
      <c r="AI33" s="1">
        <v>85.468018233920816</v>
      </c>
      <c r="AJ33" s="1">
        <v>62.069770622085855</v>
      </c>
      <c r="AK33" s="1">
        <v>0.99482725592079158</v>
      </c>
      <c r="AL33" s="1">
        <v>110.98997931879917</v>
      </c>
      <c r="AM33" s="1">
        <v>0.26775825941135156</v>
      </c>
      <c r="AN33" s="1">
        <v>21.662541135026931</v>
      </c>
      <c r="AO33" s="1">
        <v>59.78633885470645</v>
      </c>
      <c r="AP33" s="1">
        <v>75.01417262724145</v>
      </c>
      <c r="AQ33" s="1">
        <v>84.343678140853768</v>
      </c>
      <c r="AR33" s="1">
        <v>5.8472167626949316</v>
      </c>
      <c r="AS33" s="1">
        <v>7.7681269584800354</v>
      </c>
      <c r="AT33" s="1">
        <v>33.801705891714981</v>
      </c>
      <c r="AU33" s="1">
        <v>50.779948460420052</v>
      </c>
      <c r="AV33" s="1">
        <v>17.309034885601317</v>
      </c>
      <c r="AW33" s="1">
        <v>0</v>
      </c>
      <c r="AX33" s="1">
        <v>53.543555905582508</v>
      </c>
      <c r="AY33" s="1">
        <v>44.6178048352348</v>
      </c>
      <c r="AZ33" s="1">
        <v>37.958770727816756</v>
      </c>
      <c r="BA33" s="1">
        <v>74.219131093300575</v>
      </c>
      <c r="BB33" s="1">
        <v>13.566343795973486</v>
      </c>
      <c r="BC33" s="1">
        <v>25.239577233443402</v>
      </c>
      <c r="BD33" s="1">
        <v>96.090089513284568</v>
      </c>
      <c r="BE33" s="1">
        <v>1.0703438884023655</v>
      </c>
      <c r="BF33" s="1">
        <v>4.890370943919887</v>
      </c>
      <c r="BG33" s="1">
        <v>34.969160352618623</v>
      </c>
      <c r="BH33" s="1">
        <v>0.55668606065022386</v>
      </c>
      <c r="BI33" s="1">
        <v>158.74285094004873</v>
      </c>
      <c r="BJ33" s="1">
        <v>8.7333323725718319</v>
      </c>
      <c r="BK33" s="1">
        <v>75.521304484842105</v>
      </c>
      <c r="BL33" s="1">
        <v>105.04527384112848</v>
      </c>
      <c r="BM33" s="1">
        <v>9.4805064641533292</v>
      </c>
      <c r="BN33" s="1">
        <v>64.290857534135384</v>
      </c>
      <c r="BO33" s="1">
        <v>276.71059763914195</v>
      </c>
      <c r="BP33" s="1">
        <v>28.045573025726792</v>
      </c>
      <c r="BQ33" s="1">
        <v>24.020521122007889</v>
      </c>
      <c r="BR33" s="1">
        <v>13.151855355306848</v>
      </c>
      <c r="BS33" s="1">
        <v>0</v>
      </c>
      <c r="BT33" s="50">
        <f t="shared" si="0"/>
        <v>5861.3162562367988</v>
      </c>
    </row>
    <row r="34" spans="1:72" x14ac:dyDescent="0.25">
      <c r="A34" s="10" t="s">
        <v>108</v>
      </c>
      <c r="B34" s="8" t="s">
        <v>109</v>
      </c>
      <c r="C34" s="1">
        <v>12.639709344837692</v>
      </c>
      <c r="D34" s="1">
        <v>0.88999538812063839</v>
      </c>
      <c r="E34" s="1">
        <v>0.80331849873164263</v>
      </c>
      <c r="F34" s="1">
        <v>54.172783625681262</v>
      </c>
      <c r="G34" s="1">
        <v>38.729928132860856</v>
      </c>
      <c r="H34" s="1">
        <v>1.7399381214627363</v>
      </c>
      <c r="I34" s="1">
        <v>0.16449879494484704</v>
      </c>
      <c r="J34" s="1">
        <v>2.0226798414559171</v>
      </c>
      <c r="K34" s="1">
        <v>3.1219146481510158</v>
      </c>
      <c r="L34" s="1">
        <v>1.1606408543181259</v>
      </c>
      <c r="M34" s="1">
        <v>18.564120850105208</v>
      </c>
      <c r="N34" s="1">
        <v>12.138855009480737</v>
      </c>
      <c r="O34" s="1">
        <v>14.158749578442542</v>
      </c>
      <c r="P34" s="1">
        <v>6.6095532225757925</v>
      </c>
      <c r="Q34" s="1">
        <v>0.43672469147156529</v>
      </c>
      <c r="R34" s="1">
        <v>6.9200184116589654</v>
      </c>
      <c r="S34" s="1">
        <v>20.467461450052895</v>
      </c>
      <c r="T34" s="1">
        <v>19.09431712307677</v>
      </c>
      <c r="U34" s="1">
        <v>137.71277849321805</v>
      </c>
      <c r="V34" s="1">
        <v>4.3306566338113885</v>
      </c>
      <c r="W34" s="1">
        <v>14.29257527412177</v>
      </c>
      <c r="X34" s="1">
        <v>26.925605568582441</v>
      </c>
      <c r="Y34" s="1">
        <v>4.1656489070347833</v>
      </c>
      <c r="Z34" s="1">
        <v>18.433607689764671</v>
      </c>
      <c r="AA34" s="1">
        <v>1.4438351150337132</v>
      </c>
      <c r="AB34" s="1">
        <v>65.80554269627504</v>
      </c>
      <c r="AC34" s="1">
        <v>155.65589201160216</v>
      </c>
      <c r="AD34" s="1">
        <v>8.9830470300121981</v>
      </c>
      <c r="AE34" s="1">
        <v>311.35973598217362</v>
      </c>
      <c r="AF34" s="1">
        <v>141.33533035509566</v>
      </c>
      <c r="AG34" s="1">
        <v>203.94468279011227</v>
      </c>
      <c r="AH34" s="1">
        <v>35.248677896980823</v>
      </c>
      <c r="AI34" s="1">
        <v>0.80580804169798348</v>
      </c>
      <c r="AJ34" s="1">
        <v>133.95035541518311</v>
      </c>
      <c r="AK34" s="1">
        <v>12.103761000044415</v>
      </c>
      <c r="AL34" s="1">
        <v>101.29971192026947</v>
      </c>
      <c r="AM34" s="1">
        <v>3.3487649626186631</v>
      </c>
      <c r="AN34" s="1">
        <v>29.647035167396599</v>
      </c>
      <c r="AO34" s="1">
        <v>32.714247566642413</v>
      </c>
      <c r="AP34" s="1">
        <v>76.549311753607682</v>
      </c>
      <c r="AQ34" s="1">
        <v>90.322806397532972</v>
      </c>
      <c r="AR34" s="1">
        <v>2.682752983470992</v>
      </c>
      <c r="AS34" s="1">
        <v>4.7329120739737425</v>
      </c>
      <c r="AT34" s="1">
        <v>94.399308895211661</v>
      </c>
      <c r="AU34" s="1">
        <v>105.25823972995073</v>
      </c>
      <c r="AV34" s="1">
        <v>34.412883740575296</v>
      </c>
      <c r="AW34" s="1">
        <v>0</v>
      </c>
      <c r="AX34" s="1">
        <v>74.103609887620465</v>
      </c>
      <c r="AY34" s="1">
        <v>49.083833172400944</v>
      </c>
      <c r="AZ34" s="1">
        <v>12.500818897541054</v>
      </c>
      <c r="BA34" s="1">
        <v>0.67775659258290955</v>
      </c>
      <c r="BB34" s="1">
        <v>12.835319594813734</v>
      </c>
      <c r="BC34" s="1">
        <v>31.139522509856633</v>
      </c>
      <c r="BD34" s="1">
        <v>40.744167088034189</v>
      </c>
      <c r="BE34" s="1">
        <v>1.9279236408317908</v>
      </c>
      <c r="BF34" s="1">
        <v>4.8327231159348534</v>
      </c>
      <c r="BG34" s="1">
        <v>21.417243620788657</v>
      </c>
      <c r="BH34" s="1">
        <v>1.7489848018260932</v>
      </c>
      <c r="BI34" s="1">
        <v>83.751340527501995</v>
      </c>
      <c r="BJ34" s="1">
        <v>51.683542842491143</v>
      </c>
      <c r="BK34" s="1">
        <v>66.925375238658063</v>
      </c>
      <c r="BL34" s="1">
        <v>235.26605812076386</v>
      </c>
      <c r="BM34" s="1">
        <v>113.12671733585847</v>
      </c>
      <c r="BN34" s="1">
        <v>84.635754679024885</v>
      </c>
      <c r="BO34" s="1">
        <v>54.469635953442463</v>
      </c>
      <c r="BP34" s="1">
        <v>165.11388685677824</v>
      </c>
      <c r="BQ34" s="1">
        <v>3.0183752620147168</v>
      </c>
      <c r="BR34" s="1">
        <v>4.1768934356647369</v>
      </c>
      <c r="BS34" s="1">
        <v>0</v>
      </c>
      <c r="BT34" s="50">
        <f t="shared" si="0"/>
        <v>3178.880206853853</v>
      </c>
    </row>
    <row r="35" spans="1:72" x14ac:dyDescent="0.25">
      <c r="A35" s="10" t="s">
        <v>110</v>
      </c>
      <c r="B35" s="8" t="s">
        <v>111</v>
      </c>
      <c r="C35" s="1">
        <v>151.51323479053309</v>
      </c>
      <c r="D35" s="1">
        <v>13.852595278966557</v>
      </c>
      <c r="E35" s="1">
        <v>13.694696860898599</v>
      </c>
      <c r="F35" s="1">
        <v>301.9012323714748</v>
      </c>
      <c r="G35" s="1">
        <v>41.265366684597524</v>
      </c>
      <c r="H35" s="1">
        <v>2.3067005882071259</v>
      </c>
      <c r="I35" s="1">
        <v>0.2114949222318695</v>
      </c>
      <c r="J35" s="1">
        <v>4.2857065797462983</v>
      </c>
      <c r="K35" s="1">
        <v>5.0521593586477147</v>
      </c>
      <c r="L35" s="1">
        <v>13.046730551071196</v>
      </c>
      <c r="M35" s="1">
        <v>58.06598056493479</v>
      </c>
      <c r="N35" s="1">
        <v>77.638970700336756</v>
      </c>
      <c r="O35" s="1">
        <v>68.757183705339258</v>
      </c>
      <c r="P35" s="1">
        <v>24.847084816878017</v>
      </c>
      <c r="Q35" s="1">
        <v>7.881626503801245</v>
      </c>
      <c r="R35" s="1">
        <v>69.289548940446338</v>
      </c>
      <c r="S35" s="1">
        <v>42.278044584095753</v>
      </c>
      <c r="T35" s="1">
        <v>35.291453261735974</v>
      </c>
      <c r="U35" s="1">
        <v>217.82501540188028</v>
      </c>
      <c r="V35" s="1">
        <v>2.3420077845908391</v>
      </c>
      <c r="W35" s="1">
        <v>5.3150961803217349</v>
      </c>
      <c r="X35" s="1">
        <v>28.865563238525919</v>
      </c>
      <c r="Y35" s="1">
        <v>4.6741885201350577</v>
      </c>
      <c r="Z35" s="1">
        <v>259.8654436921899</v>
      </c>
      <c r="AA35" s="1">
        <v>128.93053332847995</v>
      </c>
      <c r="AB35" s="1">
        <v>71.263275161298566</v>
      </c>
      <c r="AC35" s="1">
        <v>256.85486546210848</v>
      </c>
      <c r="AD35" s="1">
        <v>16.006098643399689</v>
      </c>
      <c r="AE35" s="1">
        <v>250.25325081972952</v>
      </c>
      <c r="AF35" s="1">
        <v>252.95346645679251</v>
      </c>
      <c r="AG35" s="1">
        <v>397.56611635802693</v>
      </c>
      <c r="AH35" s="1">
        <v>235.13032276414475</v>
      </c>
      <c r="AI35" s="1">
        <v>47.710752143892769</v>
      </c>
      <c r="AJ35" s="1">
        <v>53.575170132159791</v>
      </c>
      <c r="AK35" s="1">
        <v>8.9177436869790885</v>
      </c>
      <c r="AL35" s="1">
        <v>21.409873186610373</v>
      </c>
      <c r="AM35" s="1">
        <v>8.0053250205528457</v>
      </c>
      <c r="AN35" s="1">
        <v>28.08201865563052</v>
      </c>
      <c r="AO35" s="1">
        <v>86.347299400951485</v>
      </c>
      <c r="AP35" s="1">
        <v>237.82349452654779</v>
      </c>
      <c r="AQ35" s="1">
        <v>180.08570503774445</v>
      </c>
      <c r="AR35" s="1">
        <v>4.914338774616116</v>
      </c>
      <c r="AS35" s="1">
        <v>6.2301458761464943</v>
      </c>
      <c r="AT35" s="1">
        <v>159.37855731316878</v>
      </c>
      <c r="AU35" s="1">
        <v>103.86771462873095</v>
      </c>
      <c r="AV35" s="1">
        <v>61.96183602756971</v>
      </c>
      <c r="AW35" s="1">
        <v>0</v>
      </c>
      <c r="AX35" s="1">
        <v>101.75504535383899</v>
      </c>
      <c r="AY35" s="1">
        <v>92.685254906893903</v>
      </c>
      <c r="AZ35" s="1">
        <v>66.987377470849054</v>
      </c>
      <c r="BA35" s="1">
        <v>31.621378280150861</v>
      </c>
      <c r="BB35" s="1">
        <v>25.66458454473587</v>
      </c>
      <c r="BC35" s="1">
        <v>55.564684042556635</v>
      </c>
      <c r="BD35" s="1">
        <v>51.92784503658126</v>
      </c>
      <c r="BE35" s="1">
        <v>2.4776282920821231</v>
      </c>
      <c r="BF35" s="1">
        <v>3.4801442712837951</v>
      </c>
      <c r="BG35" s="1">
        <v>82.914882426877327</v>
      </c>
      <c r="BH35" s="1">
        <v>1.8481405520812624</v>
      </c>
      <c r="BI35" s="1">
        <v>166.78002489845062</v>
      </c>
      <c r="BJ35" s="1">
        <v>18.982845762166367</v>
      </c>
      <c r="BK35" s="1">
        <v>532.55339921401799</v>
      </c>
      <c r="BL35" s="1">
        <v>2323.9406308360894</v>
      </c>
      <c r="BM35" s="1">
        <v>14.007502939133227</v>
      </c>
      <c r="BN35" s="1">
        <v>66.010279751424861</v>
      </c>
      <c r="BO35" s="1">
        <v>45.790015072194223</v>
      </c>
      <c r="BP35" s="1">
        <v>84.522318134640727</v>
      </c>
      <c r="BQ35" s="1">
        <v>10.531770094764902</v>
      </c>
      <c r="BR35" s="1">
        <v>2.96194690304426</v>
      </c>
      <c r="BS35" s="1">
        <v>0</v>
      </c>
      <c r="BT35" s="50">
        <f t="shared" si="0"/>
        <v>7850.3427280707265</v>
      </c>
    </row>
    <row r="36" spans="1:72" x14ac:dyDescent="0.25">
      <c r="A36" s="10" t="s">
        <v>112</v>
      </c>
      <c r="B36" s="8" t="s">
        <v>113</v>
      </c>
      <c r="C36" s="1">
        <v>26.6101762546493</v>
      </c>
      <c r="D36" s="1">
        <v>0.89396519998070167</v>
      </c>
      <c r="E36" s="1">
        <v>20.688105259112234</v>
      </c>
      <c r="F36" s="1">
        <v>99.922041634970753</v>
      </c>
      <c r="G36" s="1">
        <v>3.585496405076074</v>
      </c>
      <c r="H36" s="1">
        <v>1.9427294908234678</v>
      </c>
      <c r="I36" s="1">
        <v>5.8542868111184252E-3</v>
      </c>
      <c r="J36" s="1">
        <v>0.18040220597934614</v>
      </c>
      <c r="K36" s="1">
        <v>0.1207694544159226</v>
      </c>
      <c r="L36" s="1">
        <v>11.379420315833569</v>
      </c>
      <c r="M36" s="1">
        <v>7.6527971878222614</v>
      </c>
      <c r="N36" s="1">
        <v>15.087051401466066</v>
      </c>
      <c r="O36" s="1">
        <v>0.71528485890939919</v>
      </c>
      <c r="P36" s="1">
        <v>28.721043506925948</v>
      </c>
      <c r="Q36" s="1">
        <v>3.6906859695662577</v>
      </c>
      <c r="R36" s="1">
        <v>25.595120301015637</v>
      </c>
      <c r="S36" s="1">
        <v>21.210687205937866</v>
      </c>
      <c r="T36" s="1">
        <v>17.691970424203557</v>
      </c>
      <c r="U36" s="1">
        <v>62.893118113396305</v>
      </c>
      <c r="V36" s="1">
        <v>0.29576024252599037</v>
      </c>
      <c r="W36" s="1">
        <v>0.32432050540470309</v>
      </c>
      <c r="X36" s="1">
        <v>7.0949759006078725</v>
      </c>
      <c r="Y36" s="1">
        <v>1.8546306411365736</v>
      </c>
      <c r="Z36" s="1">
        <v>236.57839465335655</v>
      </c>
      <c r="AA36" s="1">
        <v>58.970036630397068</v>
      </c>
      <c r="AB36" s="1">
        <v>15.440669970362505</v>
      </c>
      <c r="AC36" s="1">
        <v>6.2925025517184752</v>
      </c>
      <c r="AD36" s="1">
        <v>2.6171534568865429</v>
      </c>
      <c r="AE36" s="1">
        <v>1.3619928826672048</v>
      </c>
      <c r="AF36" s="1">
        <v>6.6854421340914492</v>
      </c>
      <c r="AG36" s="1">
        <v>117.56706844947784</v>
      </c>
      <c r="AH36" s="1">
        <v>39.003112398533922</v>
      </c>
      <c r="AI36" s="1">
        <v>2.4580749868511358</v>
      </c>
      <c r="AJ36" s="1">
        <v>12.206275007368861</v>
      </c>
      <c r="AK36" s="1">
        <v>2.5286069087027445</v>
      </c>
      <c r="AL36" s="1">
        <v>1.4276566762971479</v>
      </c>
      <c r="AM36" s="1">
        <v>9.8170927892807666E-2</v>
      </c>
      <c r="AN36" s="1">
        <v>1.998508346817355</v>
      </c>
      <c r="AO36" s="1">
        <v>85.299545635029176</v>
      </c>
      <c r="AP36" s="1">
        <v>53.615856333816048</v>
      </c>
      <c r="AQ36" s="1">
        <v>15.18316902327536</v>
      </c>
      <c r="AR36" s="1">
        <v>1.8482175989739825E-2</v>
      </c>
      <c r="AS36" s="1">
        <v>6.7067454328721132E-3</v>
      </c>
      <c r="AT36" s="1">
        <v>9.5141292028398894</v>
      </c>
      <c r="AU36" s="1">
        <v>13.418290945969225</v>
      </c>
      <c r="AV36" s="1">
        <v>11.789605515920327</v>
      </c>
      <c r="AW36" s="1">
        <v>0</v>
      </c>
      <c r="AX36" s="1">
        <v>26.345723244207043</v>
      </c>
      <c r="AY36" s="1">
        <v>25.24475444442383</v>
      </c>
      <c r="AZ36" s="1">
        <v>2.2861718951264423</v>
      </c>
      <c r="BA36" s="1">
        <v>0.11761944636323603</v>
      </c>
      <c r="BB36" s="1">
        <v>7.4331895166872313</v>
      </c>
      <c r="BC36" s="1">
        <v>4.4191415898135107</v>
      </c>
      <c r="BD36" s="1">
        <v>22.083841012532968</v>
      </c>
      <c r="BE36" s="1">
        <v>0.54820545596261583</v>
      </c>
      <c r="BF36" s="1">
        <v>1.0755291113973811</v>
      </c>
      <c r="BG36" s="1">
        <v>7.1133101860829884</v>
      </c>
      <c r="BH36" s="1">
        <v>6.0006573181036291E-2</v>
      </c>
      <c r="BI36" s="1">
        <v>8.1119563083105835</v>
      </c>
      <c r="BJ36" s="1">
        <v>1.0470896580909168</v>
      </c>
      <c r="BK36" s="1">
        <v>5.8890858299251221</v>
      </c>
      <c r="BL36" s="1">
        <v>17.74306783747604</v>
      </c>
      <c r="BM36" s="1">
        <v>2.3639185658360429</v>
      </c>
      <c r="BN36" s="1">
        <v>9.9932860570811979</v>
      </c>
      <c r="BO36" s="1">
        <v>17.248792346811246</v>
      </c>
      <c r="BP36" s="1">
        <v>4.2075907538267421</v>
      </c>
      <c r="BQ36" s="1">
        <v>0.98157280446094486</v>
      </c>
      <c r="BR36" s="1">
        <v>2.675602490938271</v>
      </c>
      <c r="BS36" s="1">
        <v>0</v>
      </c>
      <c r="BT36" s="50">
        <f t="shared" si="0"/>
        <v>1219.2253134548005</v>
      </c>
    </row>
    <row r="37" spans="1:72" x14ac:dyDescent="0.25">
      <c r="A37" s="10" t="s">
        <v>114</v>
      </c>
      <c r="B37" s="8" t="s">
        <v>115</v>
      </c>
      <c r="C37" s="1">
        <v>0.71251308806646829</v>
      </c>
      <c r="D37" s="1">
        <v>0.15829729577322513</v>
      </c>
      <c r="E37" s="1">
        <v>6.2098480938898339E-3</v>
      </c>
      <c r="F37" s="1">
        <v>0.74655114396561384</v>
      </c>
      <c r="G37" s="1">
        <v>1.8322584991719921</v>
      </c>
      <c r="H37" s="1">
        <v>5.3332515017560013E-2</v>
      </c>
      <c r="I37" s="1">
        <v>3.7775464301763838E-3</v>
      </c>
      <c r="J37" s="1">
        <v>1.3192861622348178E-2</v>
      </c>
      <c r="K37" s="1">
        <v>1.5717250692969344E-2</v>
      </c>
      <c r="L37" s="1">
        <v>8.5305644520741741E-2</v>
      </c>
      <c r="M37" s="1">
        <v>0.31438824061348247</v>
      </c>
      <c r="N37" s="1">
        <v>0.71461340684973051</v>
      </c>
      <c r="O37" s="1">
        <v>0.43629288867435012</v>
      </c>
      <c r="P37" s="1">
        <v>1.1480279813909919</v>
      </c>
      <c r="Q37" s="1">
        <v>0.34319577735066131</v>
      </c>
      <c r="R37" s="1">
        <v>2.4783906672524978</v>
      </c>
      <c r="S37" s="1">
        <v>1.0504304419816424</v>
      </c>
      <c r="T37" s="1">
        <v>0.72549372640285503</v>
      </c>
      <c r="U37" s="1">
        <v>4.2429203361853931</v>
      </c>
      <c r="V37" s="1">
        <v>9.1303615652238556E-3</v>
      </c>
      <c r="W37" s="1">
        <v>1.5100286385080911E-2</v>
      </c>
      <c r="X37" s="1">
        <v>1.0343711405136788</v>
      </c>
      <c r="Y37" s="1">
        <v>0.11886624692029321</v>
      </c>
      <c r="Z37" s="1">
        <v>113.45869747747653</v>
      </c>
      <c r="AA37" s="1">
        <v>27.120664157763212</v>
      </c>
      <c r="AB37" s="1">
        <v>0.66490608403880325</v>
      </c>
      <c r="AC37" s="1">
        <v>0.60857239485803138</v>
      </c>
      <c r="AD37" s="1">
        <v>6.9059424102659889E-2</v>
      </c>
      <c r="AE37" s="1">
        <v>0.49359216903370895</v>
      </c>
      <c r="AF37" s="1">
        <v>0.90063129381873208</v>
      </c>
      <c r="AG37" s="1">
        <v>3.830692026203967</v>
      </c>
      <c r="AH37" s="1">
        <v>0.74021103950929679</v>
      </c>
      <c r="AI37" s="1">
        <v>5.6514641681755337E-2</v>
      </c>
      <c r="AJ37" s="1">
        <v>0.54969644290736697</v>
      </c>
      <c r="AK37" s="1">
        <v>0.36838947320334436</v>
      </c>
      <c r="AL37" s="1">
        <v>5.7458066831848779E-2</v>
      </c>
      <c r="AM37" s="1">
        <v>2.8690609051249996E-2</v>
      </c>
      <c r="AN37" s="1">
        <v>6.9078923865053043E-2</v>
      </c>
      <c r="AO37" s="1">
        <v>15.180763080439471</v>
      </c>
      <c r="AP37" s="1">
        <v>16.287899929256724</v>
      </c>
      <c r="AQ37" s="1">
        <v>3.0269275128822377</v>
      </c>
      <c r="AR37" s="1">
        <v>2.3940558868077635E-2</v>
      </c>
      <c r="AS37" s="1">
        <v>1.9691776733831268E-2</v>
      </c>
      <c r="AT37" s="1">
        <v>1.2840446511158223</v>
      </c>
      <c r="AU37" s="1">
        <v>1.2221313809866801</v>
      </c>
      <c r="AV37" s="1">
        <v>1.4908497927410713</v>
      </c>
      <c r="AW37" s="1">
        <v>0</v>
      </c>
      <c r="AX37" s="1">
        <v>4.4752607284883137</v>
      </c>
      <c r="AY37" s="1">
        <v>4.4486322399778642</v>
      </c>
      <c r="AZ37" s="1">
        <v>4.3125050491663562E-2</v>
      </c>
      <c r="BA37" s="1">
        <v>0</v>
      </c>
      <c r="BB37" s="1">
        <v>1.3474820195667951</v>
      </c>
      <c r="BC37" s="1">
        <v>0.82186634234749012</v>
      </c>
      <c r="BD37" s="1">
        <v>2.5490291043832105</v>
      </c>
      <c r="BE37" s="1">
        <v>9.5791034143353437E-2</v>
      </c>
      <c r="BF37" s="1">
        <v>6.3485498618938443E-2</v>
      </c>
      <c r="BG37" s="1">
        <v>1.7082882034540348</v>
      </c>
      <c r="BH37" s="1">
        <v>1.7621060702846033E-3</v>
      </c>
      <c r="BI37" s="1">
        <v>0.11749918952808758</v>
      </c>
      <c r="BJ37" s="1">
        <v>0.16808775731029968</v>
      </c>
      <c r="BK37" s="1">
        <v>2.6530788432812518</v>
      </c>
      <c r="BL37" s="1">
        <v>2.8322614276776084</v>
      </c>
      <c r="BM37" s="1">
        <v>0.14837109831887108</v>
      </c>
      <c r="BN37" s="1">
        <v>0.4964428446627871</v>
      </c>
      <c r="BO37" s="1">
        <v>0.85690362033400824</v>
      </c>
      <c r="BP37" s="1">
        <v>0.30034792434844026</v>
      </c>
      <c r="BQ37" s="1">
        <v>3.2451317834968005E-2</v>
      </c>
      <c r="BR37" s="1">
        <v>0.15475003499636983</v>
      </c>
      <c r="BS37" s="1">
        <v>0</v>
      </c>
      <c r="BT37" s="50">
        <f t="shared" si="0"/>
        <v>227.1263964886449</v>
      </c>
    </row>
    <row r="38" spans="1:72" x14ac:dyDescent="0.25">
      <c r="A38" s="10" t="s">
        <v>116</v>
      </c>
      <c r="B38" s="8" t="s">
        <v>117</v>
      </c>
      <c r="C38" s="1">
        <v>144.68405143504941</v>
      </c>
      <c r="D38" s="1">
        <v>8.9229683430761053</v>
      </c>
      <c r="E38" s="1">
        <v>47.198468330151769</v>
      </c>
      <c r="F38" s="1">
        <v>24.489316943791156</v>
      </c>
      <c r="G38" s="1">
        <v>14.65012638436615</v>
      </c>
      <c r="H38" s="1">
        <v>16.733299055493614</v>
      </c>
      <c r="I38" s="1">
        <v>0.13347466072568223</v>
      </c>
      <c r="J38" s="1">
        <v>1.3167319949165455</v>
      </c>
      <c r="K38" s="1">
        <v>1.2181564605332169</v>
      </c>
      <c r="L38" s="1">
        <v>45.482425333004713</v>
      </c>
      <c r="M38" s="1">
        <v>20.515654346493722</v>
      </c>
      <c r="N38" s="1">
        <v>49.660507828518448</v>
      </c>
      <c r="O38" s="1">
        <v>44.229056758218711</v>
      </c>
      <c r="P38" s="1">
        <v>5.5985389750847947</v>
      </c>
      <c r="Q38" s="1">
        <v>14.722036927564934</v>
      </c>
      <c r="R38" s="1">
        <v>83.428179715774121</v>
      </c>
      <c r="S38" s="1">
        <v>36.462289451335145</v>
      </c>
      <c r="T38" s="1">
        <v>25.433777881676622</v>
      </c>
      <c r="U38" s="1">
        <v>156.18767580528765</v>
      </c>
      <c r="V38" s="1">
        <v>4.1352449681376022</v>
      </c>
      <c r="W38" s="1">
        <v>9.4255380809233706</v>
      </c>
      <c r="X38" s="1">
        <v>21.07298062238938</v>
      </c>
      <c r="Y38" s="1">
        <v>7.2892068217627672</v>
      </c>
      <c r="Z38" s="1">
        <v>247.63351519506139</v>
      </c>
      <c r="AA38" s="1">
        <v>56.735021160821901</v>
      </c>
      <c r="AB38" s="1">
        <v>110.57674833336439</v>
      </c>
      <c r="AC38" s="1">
        <v>36.214287031626256</v>
      </c>
      <c r="AD38" s="1">
        <v>47.390082999472789</v>
      </c>
      <c r="AE38" s="1">
        <v>51.539127607393077</v>
      </c>
      <c r="AF38" s="1">
        <v>303.1219241969996</v>
      </c>
      <c r="AG38" s="1">
        <v>256.92680468946611</v>
      </c>
      <c r="AH38" s="1">
        <v>326.72223012549927</v>
      </c>
      <c r="AI38" s="1">
        <v>56.67564808872244</v>
      </c>
      <c r="AJ38" s="1">
        <v>187.7068380590394</v>
      </c>
      <c r="AK38" s="1">
        <v>0.74083923064124479</v>
      </c>
      <c r="AL38" s="1">
        <v>198.75284653457317</v>
      </c>
      <c r="AM38" s="1">
        <v>0.7260872378832457</v>
      </c>
      <c r="AN38" s="1">
        <v>7.8422614546875149</v>
      </c>
      <c r="AO38" s="1">
        <v>76.612574420472583</v>
      </c>
      <c r="AP38" s="1">
        <v>257.99718971410829</v>
      </c>
      <c r="AQ38" s="1">
        <v>134.15820314330227</v>
      </c>
      <c r="AR38" s="1">
        <v>8.2842086029981328</v>
      </c>
      <c r="AS38" s="1">
        <v>2.0389264628541031</v>
      </c>
      <c r="AT38" s="1">
        <v>49.098335313219678</v>
      </c>
      <c r="AU38" s="1">
        <v>119.35565627682115</v>
      </c>
      <c r="AV38" s="1">
        <v>62.1667211890217</v>
      </c>
      <c r="AW38" s="1">
        <v>0</v>
      </c>
      <c r="AX38" s="1">
        <v>27.054366764656116</v>
      </c>
      <c r="AY38" s="1">
        <v>44.152015025758523</v>
      </c>
      <c r="AZ38" s="1">
        <v>12.325431137640679</v>
      </c>
      <c r="BA38" s="1">
        <v>1.8264854776930823</v>
      </c>
      <c r="BB38" s="1">
        <v>6.9896864239560106</v>
      </c>
      <c r="BC38" s="1">
        <v>21.716517850312837</v>
      </c>
      <c r="BD38" s="1">
        <v>169.5898584164043</v>
      </c>
      <c r="BE38" s="1">
        <v>2.090118559144833</v>
      </c>
      <c r="BF38" s="1">
        <v>7.3360345266777891</v>
      </c>
      <c r="BG38" s="1">
        <v>104.66149134580593</v>
      </c>
      <c r="BH38" s="1">
        <v>1.5964010522443604</v>
      </c>
      <c r="BI38" s="1">
        <v>263.09930260085588</v>
      </c>
      <c r="BJ38" s="1">
        <v>13.377296655534137</v>
      </c>
      <c r="BK38" s="1">
        <v>147.41092878907185</v>
      </c>
      <c r="BL38" s="1">
        <v>59.979508811852796</v>
      </c>
      <c r="BM38" s="1">
        <v>49.201497283614046</v>
      </c>
      <c r="BN38" s="1">
        <v>18.116975199630257</v>
      </c>
      <c r="BO38" s="1">
        <v>34.802880068329856</v>
      </c>
      <c r="BP38" s="1">
        <v>126.62989551987843</v>
      </c>
      <c r="BQ38" s="1">
        <v>12.6791208012833</v>
      </c>
      <c r="BR38" s="1">
        <v>117.1751416402026</v>
      </c>
      <c r="BS38" s="1">
        <v>0</v>
      </c>
      <c r="BT38" s="50">
        <f t="shared" si="0"/>
        <v>4623.8167381428739</v>
      </c>
    </row>
    <row r="39" spans="1:72" x14ac:dyDescent="0.25">
      <c r="A39" s="10" t="s">
        <v>118</v>
      </c>
      <c r="B39" s="8" t="s">
        <v>119</v>
      </c>
      <c r="C39" s="1">
        <v>403.19253955649953</v>
      </c>
      <c r="D39" s="1">
        <v>53.327794178876623</v>
      </c>
      <c r="E39" s="1">
        <v>34.641924289785926</v>
      </c>
      <c r="F39" s="1">
        <v>612.88220036848725</v>
      </c>
      <c r="G39" s="1">
        <v>10.857774546194605</v>
      </c>
      <c r="H39" s="1">
        <v>1.9093426912927689</v>
      </c>
      <c r="I39" s="1">
        <v>0.15105771461332096</v>
      </c>
      <c r="J39" s="1">
        <v>2.0013358511686605</v>
      </c>
      <c r="K39" s="1">
        <v>1.4078587477492508</v>
      </c>
      <c r="L39" s="1">
        <v>55.002124914461362</v>
      </c>
      <c r="M39" s="1">
        <v>32.536116479359208</v>
      </c>
      <c r="N39" s="1">
        <v>175.77142182500612</v>
      </c>
      <c r="O39" s="1">
        <v>124.72257722567991</v>
      </c>
      <c r="P39" s="1">
        <v>29.933259962581712</v>
      </c>
      <c r="Q39" s="1">
        <v>27.57434167963774</v>
      </c>
      <c r="R39" s="1">
        <v>180.50953878570166</v>
      </c>
      <c r="S39" s="1">
        <v>101.55469484389974</v>
      </c>
      <c r="T39" s="1">
        <v>68.924711660183107</v>
      </c>
      <c r="U39" s="1">
        <v>317.5165255346941</v>
      </c>
      <c r="V39" s="1">
        <v>6.5426055003468155</v>
      </c>
      <c r="W39" s="1">
        <v>14.19584606985125</v>
      </c>
      <c r="X39" s="1">
        <v>240.571084961503</v>
      </c>
      <c r="Y39" s="1">
        <v>10.694959998818538</v>
      </c>
      <c r="Z39" s="1">
        <v>1716.09465286613</v>
      </c>
      <c r="AA39" s="1">
        <v>236.02224851638704</v>
      </c>
      <c r="AB39" s="1">
        <v>272.72162669833335</v>
      </c>
      <c r="AC39" s="1">
        <v>88.888810942534292</v>
      </c>
      <c r="AD39" s="1">
        <v>34.938484055869814</v>
      </c>
      <c r="AE39" s="1">
        <v>23.313406591798575</v>
      </c>
      <c r="AF39" s="1">
        <v>141.81006603803934</v>
      </c>
      <c r="AG39" s="1">
        <v>705.82709828138945</v>
      </c>
      <c r="AH39" s="1">
        <v>636.03789304180737</v>
      </c>
      <c r="AI39" s="1">
        <v>3.265537402757213</v>
      </c>
      <c r="AJ39" s="1">
        <v>27.856475432346315</v>
      </c>
      <c r="AK39" s="1">
        <v>1.0065984293690489</v>
      </c>
      <c r="AL39" s="1">
        <v>8.6326144975008408</v>
      </c>
      <c r="AM39" s="1">
        <v>9.8652486349352891E-2</v>
      </c>
      <c r="AN39" s="1">
        <v>4.7592384421336567</v>
      </c>
      <c r="AO39" s="1">
        <v>39.994717287454897</v>
      </c>
      <c r="AP39" s="1">
        <v>56.895014257389619</v>
      </c>
      <c r="AQ39" s="1">
        <v>296.25791619539467</v>
      </c>
      <c r="AR39" s="1">
        <v>0.69689945501417605</v>
      </c>
      <c r="AS39" s="1">
        <v>1.2740095014629604</v>
      </c>
      <c r="AT39" s="1">
        <v>16.522481515733176</v>
      </c>
      <c r="AU39" s="1">
        <v>23.557143137609557</v>
      </c>
      <c r="AV39" s="1">
        <v>18.164590353763579</v>
      </c>
      <c r="AW39" s="1">
        <v>0</v>
      </c>
      <c r="AX39" s="1">
        <v>30.070056158263032</v>
      </c>
      <c r="AY39" s="1">
        <v>24.649180732148643</v>
      </c>
      <c r="AZ39" s="1">
        <v>115.04623221637604</v>
      </c>
      <c r="BA39" s="1">
        <v>15.844450946985376</v>
      </c>
      <c r="BB39" s="1">
        <v>7.2243988629898279</v>
      </c>
      <c r="BC39" s="1">
        <v>7.116385555336767</v>
      </c>
      <c r="BD39" s="1">
        <v>53.755508202104721</v>
      </c>
      <c r="BE39" s="1">
        <v>0.55347668080343215</v>
      </c>
      <c r="BF39" s="1">
        <v>1.0831572814630055</v>
      </c>
      <c r="BG39" s="1">
        <v>20.476449338811321</v>
      </c>
      <c r="BH39" s="1">
        <v>0.39135141126118911</v>
      </c>
      <c r="BI39" s="1">
        <v>120.01172059762176</v>
      </c>
      <c r="BJ39" s="1">
        <v>2.3290861004294778</v>
      </c>
      <c r="BK39" s="1">
        <v>64.627647236551596</v>
      </c>
      <c r="BL39" s="1">
        <v>20.703854029745493</v>
      </c>
      <c r="BM39" s="1">
        <v>1.1530544386737165</v>
      </c>
      <c r="BN39" s="1">
        <v>14.356149226524801</v>
      </c>
      <c r="BO39" s="1">
        <v>10.357703502396062</v>
      </c>
      <c r="BP39" s="1">
        <v>3.5796073436104852</v>
      </c>
      <c r="BQ39" s="1">
        <v>4.0796949667094644</v>
      </c>
      <c r="BR39" s="1">
        <v>0.62049639901416764</v>
      </c>
      <c r="BS39" s="1">
        <v>0</v>
      </c>
      <c r="BT39" s="50">
        <f t="shared" si="0"/>
        <v>7379.087474040778</v>
      </c>
    </row>
    <row r="40" spans="1:72" x14ac:dyDescent="0.25">
      <c r="A40" s="10" t="s">
        <v>120</v>
      </c>
      <c r="B40" s="8" t="s">
        <v>121</v>
      </c>
      <c r="C40" s="1">
        <v>4361.449854173783</v>
      </c>
      <c r="D40" s="1">
        <v>255.37455957100548</v>
      </c>
      <c r="E40" s="1">
        <v>131.61560600062211</v>
      </c>
      <c r="F40" s="1">
        <v>1220.6046026643228</v>
      </c>
      <c r="G40" s="1">
        <v>1071.9052179139842</v>
      </c>
      <c r="H40" s="1">
        <v>173.60559314275218</v>
      </c>
      <c r="I40" s="1">
        <v>15.427032413024541</v>
      </c>
      <c r="J40" s="1">
        <v>33.303809006184139</v>
      </c>
      <c r="K40" s="1">
        <v>17.687933529165406</v>
      </c>
      <c r="L40" s="1">
        <v>369.00624602617131</v>
      </c>
      <c r="M40" s="1">
        <v>383.77131874473491</v>
      </c>
      <c r="N40" s="1">
        <v>565.67208260337702</v>
      </c>
      <c r="O40" s="1">
        <v>58.753249273068519</v>
      </c>
      <c r="P40" s="1">
        <v>413.69731469780254</v>
      </c>
      <c r="Q40" s="1">
        <v>162.36153902007268</v>
      </c>
      <c r="R40" s="1">
        <v>1107.8834421658696</v>
      </c>
      <c r="S40" s="1">
        <v>169.68373731625988</v>
      </c>
      <c r="T40" s="1">
        <v>160.64322010954916</v>
      </c>
      <c r="U40" s="1">
        <v>1016.6152510468435</v>
      </c>
      <c r="V40" s="1">
        <v>32.621642326122625</v>
      </c>
      <c r="W40" s="1">
        <v>77.199527176566704</v>
      </c>
      <c r="X40" s="1">
        <v>244.02569513636956</v>
      </c>
      <c r="Y40" s="1">
        <v>42.763744780991857</v>
      </c>
      <c r="Z40" s="1">
        <v>1318.8051615189866</v>
      </c>
      <c r="AA40" s="1">
        <v>566.58734655407829</v>
      </c>
      <c r="AB40" s="1">
        <v>1746.0082054697129</v>
      </c>
      <c r="AC40" s="1">
        <v>2587.0053367950022</v>
      </c>
      <c r="AD40" s="1">
        <v>203.38936662721068</v>
      </c>
      <c r="AE40" s="1">
        <v>485.79060320487508</v>
      </c>
      <c r="AF40" s="1">
        <v>1140.6667725895836</v>
      </c>
      <c r="AG40" s="1">
        <v>1395.6616651201111</v>
      </c>
      <c r="AH40" s="1">
        <v>1625.6666139183221</v>
      </c>
      <c r="AI40" s="1">
        <v>540.54659287682205</v>
      </c>
      <c r="AJ40" s="1">
        <v>779.42136293760223</v>
      </c>
      <c r="AK40" s="1">
        <v>4.9823141381960969</v>
      </c>
      <c r="AL40" s="1">
        <v>358.03929100917929</v>
      </c>
      <c r="AM40" s="1">
        <v>45.083011191458226</v>
      </c>
      <c r="AN40" s="1">
        <v>88.809481608655574</v>
      </c>
      <c r="AO40" s="1">
        <v>330.19102258149604</v>
      </c>
      <c r="AP40" s="1">
        <v>227.98804230965442</v>
      </c>
      <c r="AQ40" s="1">
        <v>379.2978138424981</v>
      </c>
      <c r="AR40" s="1">
        <v>5.4749091666033891</v>
      </c>
      <c r="AS40" s="1">
        <v>8.7019921813082561</v>
      </c>
      <c r="AT40" s="1">
        <v>409.87276517704788</v>
      </c>
      <c r="AU40" s="1">
        <v>445.83451834101356</v>
      </c>
      <c r="AV40" s="1">
        <v>449.19564741566148</v>
      </c>
      <c r="AW40" s="1">
        <v>0</v>
      </c>
      <c r="AX40" s="1">
        <v>149.81476243731979</v>
      </c>
      <c r="AY40" s="1">
        <v>135.13526667762574</v>
      </c>
      <c r="AZ40" s="1">
        <v>13.964820134283839</v>
      </c>
      <c r="BA40" s="1">
        <v>215.52884157227842</v>
      </c>
      <c r="BB40" s="1">
        <v>34.247469941929495</v>
      </c>
      <c r="BC40" s="1">
        <v>47.274023499027479</v>
      </c>
      <c r="BD40" s="1">
        <v>1140.1594690033216</v>
      </c>
      <c r="BE40" s="1">
        <v>3.1777737256087044</v>
      </c>
      <c r="BF40" s="1">
        <v>11.292547785719369</v>
      </c>
      <c r="BG40" s="1">
        <v>200.1331982064446</v>
      </c>
      <c r="BH40" s="1">
        <v>1.6747452893141599</v>
      </c>
      <c r="BI40" s="1">
        <v>567.59309796309333</v>
      </c>
      <c r="BJ40" s="1">
        <v>40.548026165008956</v>
      </c>
      <c r="BK40" s="1">
        <v>351.17588122850685</v>
      </c>
      <c r="BL40" s="1">
        <v>141.83904298886347</v>
      </c>
      <c r="BM40" s="1">
        <v>125.34353054550105</v>
      </c>
      <c r="BN40" s="1">
        <v>45.748084211516918</v>
      </c>
      <c r="BO40" s="1">
        <v>153.51655337141401</v>
      </c>
      <c r="BP40" s="1">
        <v>55.021483418274293</v>
      </c>
      <c r="BQ40" s="1">
        <v>59.633710061109539</v>
      </c>
      <c r="BR40" s="1">
        <v>194.34225877969911</v>
      </c>
      <c r="BS40" s="1">
        <v>0</v>
      </c>
      <c r="BT40" s="50">
        <f t="shared" si="0"/>
        <v>30915.856642419585</v>
      </c>
    </row>
    <row r="41" spans="1:72" x14ac:dyDescent="0.25">
      <c r="A41" s="10" t="s">
        <v>122</v>
      </c>
      <c r="B41" s="8" t="s">
        <v>123</v>
      </c>
      <c r="C41" s="1">
        <v>0.43177093637723468</v>
      </c>
      <c r="D41" s="1">
        <v>0.16978845764425651</v>
      </c>
      <c r="E41" s="1">
        <v>49.178742424406877</v>
      </c>
      <c r="F41" s="1">
        <v>8.1213839321081913</v>
      </c>
      <c r="G41" s="1">
        <v>12.196477963973585</v>
      </c>
      <c r="H41" s="1">
        <v>0.3693504529841789</v>
      </c>
      <c r="I41" s="1">
        <v>1.2573029754453307E-3</v>
      </c>
      <c r="J41" s="1">
        <v>3.3533478321079546E-3</v>
      </c>
      <c r="K41" s="1">
        <v>2.3485314199663552E-3</v>
      </c>
      <c r="L41" s="1">
        <v>4.851671254068644</v>
      </c>
      <c r="M41" s="1">
        <v>2.5222896554787457</v>
      </c>
      <c r="N41" s="1">
        <v>5.2649329633570296</v>
      </c>
      <c r="O41" s="1">
        <v>0.12881816437851606</v>
      </c>
      <c r="P41" s="1">
        <v>1.4105923458370335</v>
      </c>
      <c r="Q41" s="1">
        <v>0.3891935697814819</v>
      </c>
      <c r="R41" s="1">
        <v>3.5828819722538596</v>
      </c>
      <c r="S41" s="1">
        <v>1.2661401276713937</v>
      </c>
      <c r="T41" s="1">
        <v>0.92225939462748396</v>
      </c>
      <c r="U41" s="1">
        <v>6.3282439550459575</v>
      </c>
      <c r="V41" s="1">
        <v>0.54168283908859294</v>
      </c>
      <c r="W41" s="1">
        <v>1.1383252270715714</v>
      </c>
      <c r="X41" s="1">
        <v>0.90164723699555771</v>
      </c>
      <c r="Y41" s="1">
        <v>0.2099539170918821</v>
      </c>
      <c r="Z41" s="1">
        <v>5.5644332528370777</v>
      </c>
      <c r="AA41" s="1">
        <v>1.4023574663601441</v>
      </c>
      <c r="AB41" s="1">
        <v>13.162999064727469</v>
      </c>
      <c r="AC41" s="1">
        <v>0.32218791595864843</v>
      </c>
      <c r="AD41" s="1">
        <v>0.55475653354297916</v>
      </c>
      <c r="AE41" s="1">
        <v>1.38839043302433</v>
      </c>
      <c r="AF41" s="1">
        <v>4.6017546923408288</v>
      </c>
      <c r="AG41" s="1">
        <v>40.774473302005674</v>
      </c>
      <c r="AH41" s="1">
        <v>48.222745614671567</v>
      </c>
      <c r="AI41" s="1">
        <v>0.3853402990594515</v>
      </c>
      <c r="AJ41" s="1">
        <v>20.771931567530242</v>
      </c>
      <c r="AK41" s="1">
        <v>3.4616685051667082E-2</v>
      </c>
      <c r="AL41" s="1">
        <v>25.993817210208334</v>
      </c>
      <c r="AM41" s="1">
        <v>1.0239648205425637E-2</v>
      </c>
      <c r="AN41" s="1">
        <v>2.0315843638313447</v>
      </c>
      <c r="AO41" s="1">
        <v>2.3198062506195023</v>
      </c>
      <c r="AP41" s="1">
        <v>33.088422215122208</v>
      </c>
      <c r="AQ41" s="1">
        <v>38.502938532609427</v>
      </c>
      <c r="AR41" s="1">
        <v>1.7210439956604209</v>
      </c>
      <c r="AS41" s="1">
        <v>0.27418545011652129</v>
      </c>
      <c r="AT41" s="1">
        <v>1.1989005263896226</v>
      </c>
      <c r="AU41" s="1">
        <v>2.5540907901140262</v>
      </c>
      <c r="AV41" s="1">
        <v>1.475951723217606</v>
      </c>
      <c r="AW41" s="1">
        <v>0</v>
      </c>
      <c r="AX41" s="1">
        <v>4.6407018148797157</v>
      </c>
      <c r="AY41" s="1">
        <v>4.0941959608755871</v>
      </c>
      <c r="AZ41" s="1">
        <v>6.3460700810103576</v>
      </c>
      <c r="BA41" s="1">
        <v>3.4486530644441173</v>
      </c>
      <c r="BB41" s="1">
        <v>1.1964098749564631</v>
      </c>
      <c r="BC41" s="1">
        <v>0.86107261219916453</v>
      </c>
      <c r="BD41" s="1">
        <v>3.8673427604658497</v>
      </c>
      <c r="BE41" s="1">
        <v>0.10827907052616649</v>
      </c>
      <c r="BF41" s="1">
        <v>1.588141356040877</v>
      </c>
      <c r="BG41" s="1">
        <v>2.0502859373343787</v>
      </c>
      <c r="BH41" s="1">
        <v>0.13687936822678165</v>
      </c>
      <c r="BI41" s="1">
        <v>31.939288532534924</v>
      </c>
      <c r="BJ41" s="1">
        <v>5.4324271350796263</v>
      </c>
      <c r="BK41" s="1">
        <v>5.6266935783051064</v>
      </c>
      <c r="BL41" s="1">
        <v>2.6408482999602745</v>
      </c>
      <c r="BM41" s="1">
        <v>0.67302313340617337</v>
      </c>
      <c r="BN41" s="1">
        <v>6.5194102798543927</v>
      </c>
      <c r="BO41" s="1">
        <v>0.95872338338742713</v>
      </c>
      <c r="BP41" s="1">
        <v>19.185875548597732</v>
      </c>
      <c r="BQ41" s="1">
        <v>0.73319694815499981</v>
      </c>
      <c r="BR41" s="1">
        <v>6.2809217176108429</v>
      </c>
      <c r="BS41" s="1">
        <v>0</v>
      </c>
      <c r="BT41" s="50">
        <f t="shared" si="0"/>
        <v>454.61851396352523</v>
      </c>
    </row>
    <row r="42" spans="1:72" x14ac:dyDescent="0.25">
      <c r="A42" s="10" t="s">
        <v>124</v>
      </c>
      <c r="B42" s="8" t="s">
        <v>125</v>
      </c>
      <c r="C42" s="1">
        <v>109.55948630987025</v>
      </c>
      <c r="D42" s="1">
        <v>0.58403529154959877</v>
      </c>
      <c r="E42" s="1">
        <v>2.9462444289204743</v>
      </c>
      <c r="F42" s="1">
        <v>0.68428463847841192</v>
      </c>
      <c r="G42" s="1">
        <v>0.52146143688442603</v>
      </c>
      <c r="H42" s="1">
        <v>7.9075420168881444E-2</v>
      </c>
      <c r="I42" s="1">
        <v>0</v>
      </c>
      <c r="J42" s="1">
        <v>1.507137492734887E-2</v>
      </c>
      <c r="K42" s="1">
        <v>5.9369569784575818E-5</v>
      </c>
      <c r="L42" s="1">
        <v>1.1215344394940587</v>
      </c>
      <c r="M42" s="1">
        <v>0.19993142393199478</v>
      </c>
      <c r="N42" s="1">
        <v>4.49965121792789E-2</v>
      </c>
      <c r="O42" s="1">
        <v>2.9869459567033966E-2</v>
      </c>
      <c r="P42" s="1">
        <v>2.4759614491662254</v>
      </c>
      <c r="Q42" s="1">
        <v>1.0946528935905266</v>
      </c>
      <c r="R42" s="1">
        <v>6.0614381572706906</v>
      </c>
      <c r="S42" s="1">
        <v>0.12974635875929255</v>
      </c>
      <c r="T42" s="1">
        <v>0.29120707966576492</v>
      </c>
      <c r="U42" s="1">
        <v>5.4879603778297241</v>
      </c>
      <c r="V42" s="1">
        <v>7.8968732802407834E-2</v>
      </c>
      <c r="W42" s="1">
        <v>0.11872120210264034</v>
      </c>
      <c r="X42" s="1">
        <v>0.32920891005442904</v>
      </c>
      <c r="Y42" s="1">
        <v>0.16859273575977882</v>
      </c>
      <c r="Z42" s="1">
        <v>238.81123539523259</v>
      </c>
      <c r="AA42" s="1">
        <v>12.280923999463011</v>
      </c>
      <c r="AB42" s="1">
        <v>4.1002838648376487</v>
      </c>
      <c r="AC42" s="1">
        <v>47.136139478392472</v>
      </c>
      <c r="AD42" s="1">
        <v>0.17719054486069258</v>
      </c>
      <c r="AE42" s="1">
        <v>2.4649525856581951</v>
      </c>
      <c r="AF42" s="1">
        <v>0.93528836272929694</v>
      </c>
      <c r="AG42" s="1">
        <v>90.133909044968377</v>
      </c>
      <c r="AH42" s="1">
        <v>0.74956502230751798</v>
      </c>
      <c r="AI42" s="1">
        <v>2.8365519808964266E-2</v>
      </c>
      <c r="AJ42" s="1">
        <v>16.396132211278267</v>
      </c>
      <c r="AK42" s="1">
        <v>6.0471355646710766E-2</v>
      </c>
      <c r="AL42" s="1">
        <v>0.40355115964321941</v>
      </c>
      <c r="AM42" s="1">
        <v>7.5938179596344389E-3</v>
      </c>
      <c r="AN42" s="1">
        <v>0.32627670085475236</v>
      </c>
      <c r="AO42" s="1">
        <v>2.6494444978003697</v>
      </c>
      <c r="AP42" s="1">
        <v>9.0483619183118022E-2</v>
      </c>
      <c r="AQ42" s="1">
        <v>1.8822561045400799</v>
      </c>
      <c r="AR42" s="1">
        <v>1.0715643997101737E-4</v>
      </c>
      <c r="AS42" s="1">
        <v>2.3711212248905968E-4</v>
      </c>
      <c r="AT42" s="1">
        <v>35.487329286362289</v>
      </c>
      <c r="AU42" s="1">
        <v>51.965541029357873</v>
      </c>
      <c r="AV42" s="1">
        <v>44.35086211363366</v>
      </c>
      <c r="AW42" s="1">
        <v>0</v>
      </c>
      <c r="AX42" s="1">
        <v>2.688138242229265</v>
      </c>
      <c r="AY42" s="1">
        <v>4.1577865300072007E-2</v>
      </c>
      <c r="AZ42" s="1">
        <v>1.5123304305204415</v>
      </c>
      <c r="BA42" s="1">
        <v>1.5793795277259086</v>
      </c>
      <c r="BB42" s="1">
        <v>1.2411604774003129E-2</v>
      </c>
      <c r="BC42" s="1">
        <v>0.5372458584008154</v>
      </c>
      <c r="BD42" s="1">
        <v>1.1201744478480595</v>
      </c>
      <c r="BE42" s="1">
        <v>1.0955170356348721E-3</v>
      </c>
      <c r="BF42" s="1">
        <v>1.666181481930373E-2</v>
      </c>
      <c r="BG42" s="1">
        <v>14.511619618002184</v>
      </c>
      <c r="BH42" s="1">
        <v>0.84195880143721602</v>
      </c>
      <c r="BI42" s="1">
        <v>75.829521276434875</v>
      </c>
      <c r="BJ42" s="1">
        <v>6.7307522238504641E-2</v>
      </c>
      <c r="BK42" s="1">
        <v>0.81566487500101803</v>
      </c>
      <c r="BL42" s="1">
        <v>61.980812260596686</v>
      </c>
      <c r="BM42" s="1">
        <v>256.91549514686318</v>
      </c>
      <c r="BN42" s="1">
        <v>1.2378661406574096</v>
      </c>
      <c r="BO42" s="1">
        <v>4.6304035976547757</v>
      </c>
      <c r="BP42" s="1">
        <v>3.8625144367527731E-2</v>
      </c>
      <c r="BQ42" s="1">
        <v>1.8025274206715278E-2</v>
      </c>
      <c r="BR42" s="1">
        <v>8.6181136827754386E-4</v>
      </c>
      <c r="BS42" s="1">
        <v>0</v>
      </c>
      <c r="BT42" s="50">
        <f t="shared" si="0"/>
        <v>1106.857824763106</v>
      </c>
    </row>
    <row r="43" spans="1:72" x14ac:dyDescent="0.25">
      <c r="A43" s="10" t="s">
        <v>126</v>
      </c>
      <c r="B43" s="8" t="s">
        <v>127</v>
      </c>
      <c r="C43" s="1">
        <v>4.0254479823750824</v>
      </c>
      <c r="D43" s="1">
        <v>1.6976387181300163</v>
      </c>
      <c r="E43" s="1">
        <v>0.46354832602428614</v>
      </c>
      <c r="F43" s="1">
        <v>226.13109123997432</v>
      </c>
      <c r="G43" s="1">
        <v>24.303070972534304</v>
      </c>
      <c r="H43" s="1">
        <v>6.1514398728082558</v>
      </c>
      <c r="I43" s="1">
        <v>5.0651917322877923E-2</v>
      </c>
      <c r="J43" s="1">
        <v>5.5965101912287034E-2</v>
      </c>
      <c r="K43" s="1">
        <v>3.6158895111323433E-2</v>
      </c>
      <c r="L43" s="1">
        <v>26.881749758425791</v>
      </c>
      <c r="M43" s="1">
        <v>13.521233479941211</v>
      </c>
      <c r="N43" s="1">
        <v>27.68151209776369</v>
      </c>
      <c r="O43" s="1">
        <v>0.75987616164057714</v>
      </c>
      <c r="P43" s="1">
        <v>12.791367832966404</v>
      </c>
      <c r="Q43" s="1">
        <v>10.8543505609797</v>
      </c>
      <c r="R43" s="1">
        <v>25.903459069768918</v>
      </c>
      <c r="S43" s="1">
        <v>8.7200458026550454</v>
      </c>
      <c r="T43" s="1">
        <v>6.5665633373607797</v>
      </c>
      <c r="U43" s="1">
        <v>41.953713410886301</v>
      </c>
      <c r="V43" s="1">
        <v>0.69477498157361217</v>
      </c>
      <c r="W43" s="1">
        <v>1.3599671113514489</v>
      </c>
      <c r="X43" s="1">
        <v>8.3377136272629286</v>
      </c>
      <c r="Y43" s="1">
        <v>1.9923560346277089</v>
      </c>
      <c r="Z43" s="1">
        <v>48.867842280650635</v>
      </c>
      <c r="AA43" s="1">
        <v>12.35950106911311</v>
      </c>
      <c r="AB43" s="1">
        <v>63.467192491072524</v>
      </c>
      <c r="AC43" s="1">
        <v>2.0067745710203253</v>
      </c>
      <c r="AD43" s="1">
        <v>11.112643756025552</v>
      </c>
      <c r="AE43" s="1">
        <v>25.022469463671445</v>
      </c>
      <c r="AF43" s="1">
        <v>342.42890363772409</v>
      </c>
      <c r="AG43" s="1">
        <v>311.87682216445739</v>
      </c>
      <c r="AH43" s="1">
        <v>384.76601906603599</v>
      </c>
      <c r="AI43" s="1">
        <v>5.2349273888102124</v>
      </c>
      <c r="AJ43" s="1">
        <v>115.97161759477434</v>
      </c>
      <c r="AK43" s="1">
        <v>2.2057324607737989</v>
      </c>
      <c r="AL43" s="1">
        <v>680.64758554569426</v>
      </c>
      <c r="AM43" s="1">
        <v>0.12058018319232691</v>
      </c>
      <c r="AN43" s="1">
        <v>24.752367634143916</v>
      </c>
      <c r="AO43" s="1">
        <v>242.93101494400253</v>
      </c>
      <c r="AP43" s="1">
        <v>251.98367447808121</v>
      </c>
      <c r="AQ43" s="1">
        <v>389.1599993280513</v>
      </c>
      <c r="AR43" s="1">
        <v>23.121816961933682</v>
      </c>
      <c r="AS43" s="1">
        <v>39.189963245984153</v>
      </c>
      <c r="AT43" s="1">
        <v>27.094752846790701</v>
      </c>
      <c r="AU43" s="1">
        <v>68.769935264009206</v>
      </c>
      <c r="AV43" s="1">
        <v>36.292043169838415</v>
      </c>
      <c r="AW43" s="1">
        <v>0</v>
      </c>
      <c r="AX43" s="1">
        <v>48.145908037891111</v>
      </c>
      <c r="AY43" s="1">
        <v>43.741793600793685</v>
      </c>
      <c r="AZ43" s="1">
        <v>25.243246250575741</v>
      </c>
      <c r="BA43" s="1">
        <v>10.108325693304829</v>
      </c>
      <c r="BB43" s="1">
        <v>13.676248766047586</v>
      </c>
      <c r="BC43" s="1">
        <v>8.6088314322387429</v>
      </c>
      <c r="BD43" s="1">
        <v>162.75280188207316</v>
      </c>
      <c r="BE43" s="1">
        <v>1.0965545835747872</v>
      </c>
      <c r="BF43" s="1">
        <v>10.016141067692555</v>
      </c>
      <c r="BG43" s="1">
        <v>22.760589270073748</v>
      </c>
      <c r="BH43" s="1">
        <v>1.2705303661395138</v>
      </c>
      <c r="BI43" s="1">
        <v>402.43420146785394</v>
      </c>
      <c r="BJ43" s="1">
        <v>41.664870264815768</v>
      </c>
      <c r="BK43" s="1">
        <v>101.21524732406384</v>
      </c>
      <c r="BL43" s="1">
        <v>142.02637354497526</v>
      </c>
      <c r="BM43" s="1">
        <v>201.48866510325223</v>
      </c>
      <c r="BN43" s="1">
        <v>80.774053726239075</v>
      </c>
      <c r="BO43" s="1">
        <v>13.181018093654901</v>
      </c>
      <c r="BP43" s="1">
        <v>363.37699687099428</v>
      </c>
      <c r="BQ43" s="1">
        <v>10.56725723593294</v>
      </c>
      <c r="BR43" s="1">
        <v>25.733073853570762</v>
      </c>
      <c r="BS43" s="1">
        <v>0</v>
      </c>
      <c r="BT43" s="50">
        <f t="shared" si="0"/>
        <v>5290.2006042750063</v>
      </c>
    </row>
    <row r="44" spans="1:72" x14ac:dyDescent="0.25">
      <c r="A44" s="10" t="s">
        <v>128</v>
      </c>
      <c r="B44" s="8" t="s">
        <v>129</v>
      </c>
      <c r="C44" s="1">
        <v>1.1076400583900055E-3</v>
      </c>
      <c r="D44" s="1">
        <v>9.8770720480939361E-4</v>
      </c>
      <c r="E44" s="1">
        <v>0.16750160581771695</v>
      </c>
      <c r="F44" s="1">
        <v>5.3802149683502415E-3</v>
      </c>
      <c r="G44" s="1">
        <v>2.8927632542580885E-2</v>
      </c>
      <c r="H44" s="1">
        <v>1.0500506890856324E-3</v>
      </c>
      <c r="I44" s="1">
        <v>2.3208855094740656E-5</v>
      </c>
      <c r="J44" s="1">
        <v>1.7796241872163247E-3</v>
      </c>
      <c r="K44" s="1">
        <v>2.9714551081202675E-3</v>
      </c>
      <c r="L44" s="1">
        <v>1.6943909216924941E-3</v>
      </c>
      <c r="M44" s="1">
        <v>4.9373167985092888E-3</v>
      </c>
      <c r="N44" s="1">
        <v>9.3794264224535559E-2</v>
      </c>
      <c r="O44" s="1">
        <v>1.8672092745699285E-3</v>
      </c>
      <c r="P44" s="1">
        <v>1.1937034131740375E-2</v>
      </c>
      <c r="Q44" s="1">
        <v>3.2119564185909945E-3</v>
      </c>
      <c r="R44" s="1">
        <v>2.6941641493356185E-2</v>
      </c>
      <c r="S44" s="1">
        <v>9.2059095696053958E-3</v>
      </c>
      <c r="T44" s="1">
        <v>1.1694611824005576E-2</v>
      </c>
      <c r="U44" s="1">
        <v>0.19759572910405648</v>
      </c>
      <c r="V44" s="1">
        <v>3.7563687015125535E-4</v>
      </c>
      <c r="W44" s="1">
        <v>5.5088326423631583E-4</v>
      </c>
      <c r="X44" s="1">
        <v>6.5269462947301488E-3</v>
      </c>
      <c r="Y44" s="1">
        <v>4.2502867216201289E-3</v>
      </c>
      <c r="Z44" s="1">
        <v>2.1905624862152508E-2</v>
      </c>
      <c r="AA44" s="1">
        <v>1.7135371942835563E-2</v>
      </c>
      <c r="AB44" s="1">
        <v>2.5412681288697347E-2</v>
      </c>
      <c r="AC44" s="1">
        <v>8.3921055402558842E-2</v>
      </c>
      <c r="AD44" s="1">
        <v>1.668912301509282E-2</v>
      </c>
      <c r="AE44" s="1">
        <v>7.4813820890965888E-2</v>
      </c>
      <c r="AF44" s="1">
        <v>0.27960798680388799</v>
      </c>
      <c r="AG44" s="1">
        <v>9.2052268382649224E-2</v>
      </c>
      <c r="AH44" s="1">
        <v>0.50088085295996709</v>
      </c>
      <c r="AI44" s="1">
        <v>3.8452135648228887E-4</v>
      </c>
      <c r="AJ44" s="1">
        <v>3.2236105523325469E-3</v>
      </c>
      <c r="AK44" s="1">
        <v>2.2754342022430602E-3</v>
      </c>
      <c r="AL44" s="1">
        <v>1.8792346863799946E-2</v>
      </c>
      <c r="AM44" s="1">
        <v>1.1713464323049641E-2</v>
      </c>
      <c r="AN44" s="1">
        <v>8.3127276074658626E-4</v>
      </c>
      <c r="AO44" s="1">
        <v>8.0907177417732009E-3</v>
      </c>
      <c r="AP44" s="1">
        <v>0.2119735217984241</v>
      </c>
      <c r="AQ44" s="1">
        <v>5.0594837897150025E-2</v>
      </c>
      <c r="AR44" s="1">
        <v>4.9101021221951103E-3</v>
      </c>
      <c r="AS44" s="1">
        <v>1.3537197439696799E-3</v>
      </c>
      <c r="AT44" s="1">
        <v>5.8914784153694784E-2</v>
      </c>
      <c r="AU44" s="1">
        <v>1.263939939715435E-2</v>
      </c>
      <c r="AV44" s="1">
        <v>4.6667555059326793E-2</v>
      </c>
      <c r="AW44" s="1">
        <v>0</v>
      </c>
      <c r="AX44" s="1">
        <v>4.4118499515882446E-2</v>
      </c>
      <c r="AY44" s="1">
        <v>2.3922664686320434E-2</v>
      </c>
      <c r="AZ44" s="1">
        <v>2.7019965594654796</v>
      </c>
      <c r="BA44" s="1">
        <v>0.2856482363839013</v>
      </c>
      <c r="BB44" s="1">
        <v>1.2820129280977878E-2</v>
      </c>
      <c r="BC44" s="1">
        <v>4.8065052672364952E-2</v>
      </c>
      <c r="BD44" s="1">
        <v>3.4333627021966566E-2</v>
      </c>
      <c r="BE44" s="1">
        <v>2.2515410807906412E-3</v>
      </c>
      <c r="BF44" s="1">
        <v>4.3544064875944259E-4</v>
      </c>
      <c r="BG44" s="1">
        <v>2.9397904074966334E-2</v>
      </c>
      <c r="BH44" s="1">
        <v>1.9456744547312384E-3</v>
      </c>
      <c r="BI44" s="1">
        <v>6.9185042349429793E-2</v>
      </c>
      <c r="BJ44" s="1">
        <v>4.9546361826820337E-3</v>
      </c>
      <c r="BK44" s="1">
        <v>2.6510101605413392</v>
      </c>
      <c r="BL44" s="1">
        <v>13.675813430185764</v>
      </c>
      <c r="BM44" s="1">
        <v>0.35330505917454813</v>
      </c>
      <c r="BN44" s="1">
        <v>1.9548803227828438E-3</v>
      </c>
      <c r="BO44" s="1">
        <v>3.3424866548879637E-3</v>
      </c>
      <c r="BP44" s="1">
        <v>2.9995935873283839E-2</v>
      </c>
      <c r="BQ44" s="1">
        <v>1.2705711738164025E-3</v>
      </c>
      <c r="BR44" s="1">
        <v>3.5902814493785995E-4</v>
      </c>
      <c r="BS44" s="1">
        <v>0</v>
      </c>
      <c r="BT44" s="50">
        <f t="shared" si="0"/>
        <v>22.105223589753525</v>
      </c>
    </row>
    <row r="45" spans="1:72" x14ac:dyDescent="0.25">
      <c r="A45" s="10" t="s">
        <v>130</v>
      </c>
      <c r="B45" s="8" t="s">
        <v>131</v>
      </c>
      <c r="C45" s="1">
        <v>32.083720353083734</v>
      </c>
      <c r="D45" s="1">
        <v>0.11192436800377108</v>
      </c>
      <c r="E45" s="1">
        <v>1.4134796721317575</v>
      </c>
      <c r="F45" s="1">
        <v>2.4054322327428883</v>
      </c>
      <c r="G45" s="1">
        <v>51.859513060911397</v>
      </c>
      <c r="H45" s="1">
        <v>13.311933317860044</v>
      </c>
      <c r="I45" s="1">
        <v>0.10813340962880552</v>
      </c>
      <c r="J45" s="1">
        <v>5.7468227020842741E-2</v>
      </c>
      <c r="K45" s="1">
        <v>4.6221804973784345E-3</v>
      </c>
      <c r="L45" s="1">
        <v>0</v>
      </c>
      <c r="M45" s="1">
        <v>0</v>
      </c>
      <c r="N45" s="1">
        <v>1.6350545706502431</v>
      </c>
      <c r="O45" s="1">
        <v>0.13435875896668845</v>
      </c>
      <c r="P45" s="1">
        <v>1.8104598707873714</v>
      </c>
      <c r="Q45" s="1">
        <v>0.51510098811706817</v>
      </c>
      <c r="R45" s="1">
        <v>4.1833881410383338</v>
      </c>
      <c r="S45" s="1">
        <v>1.2173639227769477</v>
      </c>
      <c r="T45" s="1">
        <v>1.3376714831334022</v>
      </c>
      <c r="U45" s="1">
        <v>23.24597536587607</v>
      </c>
      <c r="V45" s="1">
        <v>7.3761972769061421E-2</v>
      </c>
      <c r="W45" s="1">
        <v>0.1395431135257946</v>
      </c>
      <c r="X45" s="1">
        <v>11.536612400741733</v>
      </c>
      <c r="Y45" s="1">
        <v>0.61363412086174085</v>
      </c>
      <c r="Z45" s="1">
        <v>3.4457408385239541</v>
      </c>
      <c r="AA45" s="1">
        <v>1.0120220359150756</v>
      </c>
      <c r="AB45" s="1">
        <v>29.021107205137522</v>
      </c>
      <c r="AC45" s="1">
        <v>9.0529598709342292</v>
      </c>
      <c r="AD45" s="1">
        <v>9.8912971634205675</v>
      </c>
      <c r="AE45" s="1">
        <v>72.521986412080921</v>
      </c>
      <c r="AF45" s="1">
        <v>407.61437479714357</v>
      </c>
      <c r="AG45" s="1">
        <v>85.327937904324429</v>
      </c>
      <c r="AH45" s="1">
        <v>618.57916279712094</v>
      </c>
      <c r="AI45" s="1">
        <v>55.486474579247016</v>
      </c>
      <c r="AJ45" s="1">
        <v>25.355052866698394</v>
      </c>
      <c r="AK45" s="1">
        <v>5.3720434329609448E-2</v>
      </c>
      <c r="AL45" s="1">
        <v>886.49057379775104</v>
      </c>
      <c r="AM45" s="1">
        <v>8.4087107058849281E-2</v>
      </c>
      <c r="AN45" s="1">
        <v>141.54149645388645</v>
      </c>
      <c r="AO45" s="1">
        <v>2.3009124893645332</v>
      </c>
      <c r="AP45" s="1">
        <v>60.640331610708188</v>
      </c>
      <c r="AQ45" s="1">
        <v>27.306385486799851</v>
      </c>
      <c r="AR45" s="1">
        <v>0.28393866785220917</v>
      </c>
      <c r="AS45" s="1">
        <v>0.16060099988333212</v>
      </c>
      <c r="AT45" s="1">
        <v>16.582481040139346</v>
      </c>
      <c r="AU45" s="1">
        <v>19.239432999197213</v>
      </c>
      <c r="AV45" s="1">
        <v>7.1889000192236923</v>
      </c>
      <c r="AW45" s="1">
        <v>0</v>
      </c>
      <c r="AX45" s="1">
        <v>17.106625330468741</v>
      </c>
      <c r="AY45" s="1">
        <v>15.726917981186338</v>
      </c>
      <c r="AZ45" s="1">
        <v>0.46318834498134698</v>
      </c>
      <c r="BA45" s="1">
        <v>0.21102520669599845</v>
      </c>
      <c r="BB45" s="1">
        <v>5.1776442398117268</v>
      </c>
      <c r="BC45" s="1">
        <v>3.6117955655422374</v>
      </c>
      <c r="BD45" s="1">
        <v>629.85427273415178</v>
      </c>
      <c r="BE45" s="1">
        <v>2.4125547385435001E-2</v>
      </c>
      <c r="BF45" s="1">
        <v>1.0042443140394888</v>
      </c>
      <c r="BG45" s="1">
        <v>70.197347233885765</v>
      </c>
      <c r="BH45" s="1">
        <v>0.39253900563414396</v>
      </c>
      <c r="BI45" s="1">
        <v>81.546149262957158</v>
      </c>
      <c r="BJ45" s="1">
        <v>218.18597519305641</v>
      </c>
      <c r="BK45" s="1">
        <v>1568.9776772982623</v>
      </c>
      <c r="BL45" s="1">
        <v>21.243929625264055</v>
      </c>
      <c r="BM45" s="1">
        <v>1483.2727270012927</v>
      </c>
      <c r="BN45" s="1">
        <v>779.8539903495971</v>
      </c>
      <c r="BO45" s="1">
        <v>1192.5647767426883</v>
      </c>
      <c r="BP45" s="1">
        <v>9.6702641593791494</v>
      </c>
      <c r="BQ45" s="1">
        <v>15.351686974251802</v>
      </c>
      <c r="BR45" s="1">
        <v>212.51090374569571</v>
      </c>
      <c r="BS45" s="1">
        <v>0</v>
      </c>
      <c r="BT45" s="50">
        <f t="shared" si="0"/>
        <v>8953.9279349640947</v>
      </c>
    </row>
    <row r="46" spans="1:72" x14ac:dyDescent="0.25">
      <c r="A46" s="10" t="s">
        <v>132</v>
      </c>
      <c r="B46" s="8" t="s">
        <v>133</v>
      </c>
      <c r="C46" s="1">
        <v>3.2688760204504166</v>
      </c>
      <c r="D46" s="1">
        <v>6.4226017335036154</v>
      </c>
      <c r="E46" s="1">
        <v>21.28841846873426</v>
      </c>
      <c r="F46" s="1">
        <v>155.78857524773463</v>
      </c>
      <c r="G46" s="1">
        <v>17.130132330692799</v>
      </c>
      <c r="H46" s="1">
        <v>11.359509760834204</v>
      </c>
      <c r="I46" s="1">
        <v>6.2441956942521481E-3</v>
      </c>
      <c r="J46" s="1">
        <v>2.1202469782738421E-2</v>
      </c>
      <c r="K46" s="1">
        <v>8.3983274561718318E-3</v>
      </c>
      <c r="L46" s="1">
        <v>22.386904909025265</v>
      </c>
      <c r="M46" s="1">
        <v>47.10087715721594</v>
      </c>
      <c r="N46" s="1">
        <v>92.044921157810307</v>
      </c>
      <c r="O46" s="1">
        <v>15.836380245493652</v>
      </c>
      <c r="P46" s="1">
        <v>86.905117680241631</v>
      </c>
      <c r="Q46" s="1">
        <v>18.067070910734515</v>
      </c>
      <c r="R46" s="1">
        <v>123.44294929901579</v>
      </c>
      <c r="S46" s="1">
        <v>13.921256113578096</v>
      </c>
      <c r="T46" s="1">
        <v>10.552477375997876</v>
      </c>
      <c r="U46" s="1">
        <v>75.217474998342354</v>
      </c>
      <c r="V46" s="1">
        <v>4.97783496410218</v>
      </c>
      <c r="W46" s="1">
        <v>10.441308695513918</v>
      </c>
      <c r="X46" s="1">
        <v>12.654972907673626</v>
      </c>
      <c r="Y46" s="1">
        <v>6.6437236265806421</v>
      </c>
      <c r="Z46" s="1">
        <v>68.1460955874104</v>
      </c>
      <c r="AA46" s="1">
        <v>16.366588941066066</v>
      </c>
      <c r="AB46" s="1">
        <v>25.564094384287838</v>
      </c>
      <c r="AC46" s="1">
        <v>83.972821506975492</v>
      </c>
      <c r="AD46" s="1">
        <v>8.0344983071615239</v>
      </c>
      <c r="AE46" s="1">
        <v>0.89580989065867345</v>
      </c>
      <c r="AF46" s="1">
        <v>4.5393556039445428</v>
      </c>
      <c r="AG46" s="1">
        <v>64.138628044798409</v>
      </c>
      <c r="AH46" s="1">
        <v>290.78998870500601</v>
      </c>
      <c r="AI46" s="1">
        <v>8.4363956467425893E-2</v>
      </c>
      <c r="AJ46" s="1">
        <v>15.474321491458792</v>
      </c>
      <c r="AK46" s="1">
        <v>0.11640667694639703</v>
      </c>
      <c r="AL46" s="1">
        <v>2.8132982002043418E-2</v>
      </c>
      <c r="AM46" s="1">
        <v>2.6265990062068765E-3</v>
      </c>
      <c r="AN46" s="1">
        <v>2.615911980677692</v>
      </c>
      <c r="AO46" s="1">
        <v>7.8674875686848216</v>
      </c>
      <c r="AP46" s="1">
        <v>1.6122946034452315</v>
      </c>
      <c r="AQ46" s="1">
        <v>6.9696421292920903</v>
      </c>
      <c r="AR46" s="1">
        <v>1.0795859069417356E-3</v>
      </c>
      <c r="AS46" s="1">
        <v>2.3886622918434853E-3</v>
      </c>
      <c r="AT46" s="1">
        <v>0.14685292901683653</v>
      </c>
      <c r="AU46" s="1">
        <v>0.84801071036008335</v>
      </c>
      <c r="AV46" s="1">
        <v>0.14336475343825117</v>
      </c>
      <c r="AW46" s="1">
        <v>0</v>
      </c>
      <c r="AX46" s="1">
        <v>3.1694910795419338</v>
      </c>
      <c r="AY46" s="1">
        <v>1.7887611701993431</v>
      </c>
      <c r="AZ46" s="1">
        <v>9.6297828460287047E-2</v>
      </c>
      <c r="BA46" s="1">
        <v>0.10154621626584086</v>
      </c>
      <c r="BB46" s="1">
        <v>0.39288843937165346</v>
      </c>
      <c r="BC46" s="1">
        <v>1.8163694205021335</v>
      </c>
      <c r="BD46" s="1">
        <v>12.702441442787688</v>
      </c>
      <c r="BE46" s="1">
        <v>0.17876601205544543</v>
      </c>
      <c r="BF46" s="1">
        <v>0.73772066942930747</v>
      </c>
      <c r="BG46" s="1">
        <v>0.44854017773514293</v>
      </c>
      <c r="BH46" s="1">
        <v>6.1920866627880919E-2</v>
      </c>
      <c r="BI46" s="1">
        <v>15.711941070438424</v>
      </c>
      <c r="BJ46" s="1">
        <v>0.27282428562026689</v>
      </c>
      <c r="BK46" s="1">
        <v>10.349394935068764</v>
      </c>
      <c r="BL46" s="1">
        <v>0.39432375819884125</v>
      </c>
      <c r="BM46" s="1">
        <v>4.3200273721528494E-2</v>
      </c>
      <c r="BN46" s="1">
        <v>1.1014922319522154</v>
      </c>
      <c r="BO46" s="1">
        <v>0.46089306787857265</v>
      </c>
      <c r="BP46" s="1">
        <v>0.8894329501437066</v>
      </c>
      <c r="BQ46" s="1">
        <v>1.8400038443709696</v>
      </c>
      <c r="BR46" s="1">
        <v>4.8238576700927203E-2</v>
      </c>
      <c r="BS46" s="1">
        <v>0</v>
      </c>
      <c r="BT46" s="50">
        <f t="shared" si="0"/>
        <v>1406.4544825135833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6031.6050883522266</v>
      </c>
      <c r="D123" s="48">
        <f t="shared" si="2"/>
        <v>879.58005557238312</v>
      </c>
      <c r="E123" s="48">
        <f t="shared" si="2"/>
        <v>963.87007801653306</v>
      </c>
      <c r="F123" s="48">
        <f t="shared" si="2"/>
        <v>3982.2635555784454</v>
      </c>
      <c r="G123" s="48">
        <f t="shared" si="2"/>
        <v>1667.6851118349578</v>
      </c>
      <c r="H123" s="48">
        <f t="shared" si="2"/>
        <v>249.27331828736538</v>
      </c>
      <c r="I123" s="48">
        <f t="shared" si="2"/>
        <v>16.76904377129021</v>
      </c>
      <c r="J123" s="48">
        <f t="shared" si="2"/>
        <v>72.773009149224393</v>
      </c>
      <c r="K123" s="48">
        <f t="shared" si="2"/>
        <v>42.26506350352745</v>
      </c>
      <c r="L123" s="48">
        <f t="shared" si="2"/>
        <v>630.40592970105411</v>
      </c>
      <c r="M123" s="48">
        <f t="shared" si="2"/>
        <v>765.77561702597518</v>
      </c>
      <c r="N123" s="48">
        <f t="shared" si="2"/>
        <v>1460.8453406351671</v>
      </c>
      <c r="O123" s="48">
        <f t="shared" si="2"/>
        <v>449.75899364096699</v>
      </c>
      <c r="P123" s="48">
        <f t="shared" si="2"/>
        <v>740.56337277193506</v>
      </c>
      <c r="Q123" s="48">
        <f t="shared" si="2"/>
        <v>290.29069383341374</v>
      </c>
      <c r="R123" s="48">
        <f t="shared" si="2"/>
        <v>1901.9970863937147</v>
      </c>
      <c r="S123" s="48">
        <f t="shared" si="2"/>
        <v>500.58424335476172</v>
      </c>
      <c r="T123" s="48">
        <f t="shared" si="2"/>
        <v>415.3899368636657</v>
      </c>
      <c r="U123" s="48">
        <f t="shared" si="2"/>
        <v>2250.8230601338933</v>
      </c>
      <c r="V123" s="48">
        <f t="shared" si="2"/>
        <v>62.635182855659892</v>
      </c>
      <c r="W123" s="48">
        <f t="shared" si="2"/>
        <v>147.02341936090917</v>
      </c>
      <c r="X123" s="48">
        <f t="shared" si="2"/>
        <v>813.97910278108429</v>
      </c>
      <c r="Y123" s="48">
        <f t="shared" si="2"/>
        <v>91.006661389917852</v>
      </c>
      <c r="Z123" s="48">
        <f t="shared" si="2"/>
        <v>4782.4685158299726</v>
      </c>
      <c r="AA123" s="48">
        <f t="shared" si="2"/>
        <v>1180.0815169033535</v>
      </c>
      <c r="AB123" s="48">
        <f t="shared" si="2"/>
        <v>2821.8271474090043</v>
      </c>
      <c r="AC123" s="48">
        <f t="shared" si="2"/>
        <v>3482.8096889025278</v>
      </c>
      <c r="AD123" s="48">
        <f t="shared" si="2"/>
        <v>415.66103927925457</v>
      </c>
      <c r="AE123" s="48">
        <f t="shared" si="2"/>
        <v>1393.0980354531189</v>
      </c>
      <c r="AF123" s="48">
        <f t="shared" si="2"/>
        <v>3675.3613660478741</v>
      </c>
      <c r="AG123" s="48">
        <f t="shared" si="2"/>
        <v>4574.1660719601487</v>
      </c>
      <c r="AH123" s="48">
        <f t="shared" si="2"/>
        <v>6739.8572659767178</v>
      </c>
      <c r="AI123" s="48">
        <f t="shared" si="2"/>
        <v>814.31616247780607</v>
      </c>
      <c r="AJ123" s="48">
        <f t="shared" si="2"/>
        <v>1529.7279552365453</v>
      </c>
      <c r="AK123" s="48">
        <f t="shared" si="2"/>
        <v>34.589796145881976</v>
      </c>
      <c r="AL123" s="48">
        <f t="shared" si="2"/>
        <v>2744.2951885107454</v>
      </c>
      <c r="AM123" s="48">
        <f t="shared" si="2"/>
        <v>131.01098002021578</v>
      </c>
      <c r="AN123" s="48">
        <f t="shared" si="2"/>
        <v>393.41261758774311</v>
      </c>
      <c r="AO123" s="48">
        <f t="shared" si="2"/>
        <v>1033.1116510642448</v>
      </c>
      <c r="AP123" s="48">
        <f t="shared" si="2"/>
        <v>1503.7202241315135</v>
      </c>
      <c r="AQ123" s="48">
        <f t="shared" si="2"/>
        <v>1772.1395091109223</v>
      </c>
      <c r="AR123" s="48">
        <f t="shared" si="2"/>
        <v>60.75059280505068</v>
      </c>
      <c r="AS123" s="48">
        <f t="shared" si="2"/>
        <v>73.342228640695524</v>
      </c>
      <c r="AT123" s="48">
        <f t="shared" si="2"/>
        <v>912.84856465725716</v>
      </c>
      <c r="AU123" s="48">
        <f t="shared" si="2"/>
        <v>1284.7076573542649</v>
      </c>
      <c r="AV123" s="48">
        <f t="shared" si="2"/>
        <v>774.17174417445074</v>
      </c>
      <c r="AW123" s="48">
        <f t="shared" si="2"/>
        <v>0</v>
      </c>
      <c r="AX123" s="48">
        <f t="shared" si="2"/>
        <v>674.95541392640894</v>
      </c>
      <c r="AY123" s="48">
        <f t="shared" si="2"/>
        <v>570.8749916374137</v>
      </c>
      <c r="AZ123" s="48">
        <f t="shared" si="2"/>
        <v>334.89607904237295</v>
      </c>
      <c r="BA123" s="48">
        <f t="shared" si="2"/>
        <v>359.5170710262862</v>
      </c>
      <c r="BB123" s="48">
        <f t="shared" si="2"/>
        <v>156.98148406372152</v>
      </c>
      <c r="BC123" s="48">
        <f t="shared" si="2"/>
        <v>237.33781659713662</v>
      </c>
      <c r="BD123" s="48">
        <f t="shared" si="2"/>
        <v>3537.2095584917356</v>
      </c>
      <c r="BE123" s="48">
        <f t="shared" si="2"/>
        <v>14.81549219625108</v>
      </c>
      <c r="BF123" s="48">
        <f t="shared" si="2"/>
        <v>50.244907249860383</v>
      </c>
      <c r="BG123" s="48">
        <f t="shared" si="2"/>
        <v>643.53751015799946</v>
      </c>
      <c r="BH123" s="48">
        <f t="shared" si="2"/>
        <v>15.414476791043585</v>
      </c>
      <c r="BI123" s="48">
        <f t="shared" si="2"/>
        <v>2712.4005317863439</v>
      </c>
      <c r="BJ123" s="48">
        <f t="shared" si="2"/>
        <v>410.66318357728329</v>
      </c>
      <c r="BK123" s="48">
        <f t="shared" si="2"/>
        <v>2962.69875076683</v>
      </c>
      <c r="BL123" s="48">
        <f t="shared" si="2"/>
        <v>3900.5169772774434</v>
      </c>
      <c r="BM123" s="48">
        <f t="shared" si="2"/>
        <v>2461.9260067820978</v>
      </c>
      <c r="BN123" s="48">
        <f t="shared" si="2"/>
        <v>1187.7083850794318</v>
      </c>
      <c r="BO123" s="48">
        <f t="shared" ref="BO123:BT123" si="3">+SUM(BO6:BO122)</f>
        <v>1866.3474204577408</v>
      </c>
      <c r="BP123" s="48">
        <f t="shared" si="3"/>
        <v>938.17226702629728</v>
      </c>
      <c r="BQ123" s="48">
        <f t="shared" si="3"/>
        <v>151.30374897569723</v>
      </c>
      <c r="BR123" s="48">
        <f t="shared" si="3"/>
        <v>604.23544093965279</v>
      </c>
      <c r="BS123" s="48">
        <f t="shared" si="3"/>
        <v>0</v>
      </c>
      <c r="BT123" s="48">
        <f t="shared" si="3"/>
        <v>90346.395998336433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6" t="s">
        <v>296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-2.8126148279229941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-2.8126148279229941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-2.8126148279229941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-2.8126148279229941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6" t="s">
        <v>306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0.13331704831059135</v>
      </c>
      <c r="D24" s="1">
        <v>2.8354088214009518E-2</v>
      </c>
      <c r="E24" s="1">
        <v>3.6455256275155092E-2</v>
      </c>
      <c r="F24" s="1">
        <v>9.8622915526989634E-3</v>
      </c>
      <c r="G24" s="1">
        <v>0.12521588024944577</v>
      </c>
      <c r="H24" s="1">
        <v>9.686179203543626E-3</v>
      </c>
      <c r="I24" s="1">
        <v>1.3736763234116413E-2</v>
      </c>
      <c r="J24" s="1">
        <v>1.2856201488339722E-2</v>
      </c>
      <c r="K24" s="1">
        <v>4.5789210780388043E-3</v>
      </c>
      <c r="L24" s="1">
        <v>8.805617457766932E-4</v>
      </c>
      <c r="M24" s="1">
        <v>9.6685679686280918E-2</v>
      </c>
      <c r="N24" s="1">
        <v>0.35081579951743458</v>
      </c>
      <c r="O24" s="1">
        <v>0.1093657688254653</v>
      </c>
      <c r="P24" s="1">
        <v>3.3461346339514343E-2</v>
      </c>
      <c r="Q24" s="1">
        <v>3.3461346339514341E-3</v>
      </c>
      <c r="R24" s="1">
        <v>2.9586874658096885E-2</v>
      </c>
      <c r="S24" s="1">
        <v>5.934986166534912E-2</v>
      </c>
      <c r="T24" s="1">
        <v>1.8667909010465895E-2</v>
      </c>
      <c r="U24" s="1">
        <v>0.20481866206765884</v>
      </c>
      <c r="V24" s="1">
        <v>3.5222469831067728E-3</v>
      </c>
      <c r="W24" s="1">
        <v>9.5100668543882869E-3</v>
      </c>
      <c r="X24" s="1">
        <v>0.10513907244573716</v>
      </c>
      <c r="Y24" s="1">
        <v>1.8844021359621231E-2</v>
      </c>
      <c r="Z24" s="1">
        <v>1.6026223773135818E-2</v>
      </c>
      <c r="AA24" s="1">
        <v>1.7611234915533864E-3</v>
      </c>
      <c r="AB24" s="1">
        <v>4.9135345414339476E-2</v>
      </c>
      <c r="AC24" s="1">
        <v>0.29762987007252234</v>
      </c>
      <c r="AD24" s="1">
        <v>0.11447302695097011</v>
      </c>
      <c r="AE24" s="1">
        <v>0.59349861665349113</v>
      </c>
      <c r="AF24" s="1">
        <v>0.27191746709584286</v>
      </c>
      <c r="AG24" s="1">
        <v>0.17417511331462993</v>
      </c>
      <c r="AH24" s="1">
        <v>0.21661818946106653</v>
      </c>
      <c r="AI24" s="1">
        <v>7.7489433628348996E-3</v>
      </c>
      <c r="AJ24" s="1">
        <v>0.2557151309735517</v>
      </c>
      <c r="AK24" s="1">
        <v>0</v>
      </c>
      <c r="AL24" s="1">
        <v>0.15427441786007665</v>
      </c>
      <c r="AM24" s="1">
        <v>0.18350906781986287</v>
      </c>
      <c r="AN24" s="1">
        <v>4.0505840305727894E-3</v>
      </c>
      <c r="AO24" s="1">
        <v>0.61744989613861723</v>
      </c>
      <c r="AP24" s="1">
        <v>1.1412080225265944</v>
      </c>
      <c r="AQ24" s="1">
        <v>0.57166068535822923</v>
      </c>
      <c r="AR24" s="1">
        <v>0.28688701677404665</v>
      </c>
      <c r="AS24" s="1">
        <v>0.26733854601780405</v>
      </c>
      <c r="AT24" s="1">
        <v>3.5750806878533742E-2</v>
      </c>
      <c r="AU24" s="1">
        <v>8.3125028801319834E-2</v>
      </c>
      <c r="AV24" s="1">
        <v>0.11341635285603807</v>
      </c>
      <c r="AW24" s="1">
        <v>0</v>
      </c>
      <c r="AX24" s="1">
        <v>0.21274371777964907</v>
      </c>
      <c r="AY24" s="1">
        <v>0.23193996383758098</v>
      </c>
      <c r="AZ24" s="1">
        <v>3.9801390909106532E-2</v>
      </c>
      <c r="BA24" s="1">
        <v>4.9311457763494817E-3</v>
      </c>
      <c r="BB24" s="1">
        <v>3.2228559895426973E-2</v>
      </c>
      <c r="BC24" s="1">
        <v>4.367586259052398E-2</v>
      </c>
      <c r="BD24" s="1">
        <v>0.10654797123897988</v>
      </c>
      <c r="BE24" s="1">
        <v>0.11376857755434877</v>
      </c>
      <c r="BF24" s="1">
        <v>6.9036040868892742E-2</v>
      </c>
      <c r="BG24" s="1">
        <v>8.0659455913145092E-2</v>
      </c>
      <c r="BH24" s="1">
        <v>1.0038403901854303E-2</v>
      </c>
      <c r="BI24" s="1">
        <v>0.63400445695921914</v>
      </c>
      <c r="BJ24" s="1">
        <v>7.0444939662135458E-4</v>
      </c>
      <c r="BK24" s="1">
        <v>0.46546493881756001</v>
      </c>
      <c r="BL24" s="1">
        <v>0.19407580876918315</v>
      </c>
      <c r="BM24" s="1">
        <v>4.2266963797281268E-3</v>
      </c>
      <c r="BN24" s="1">
        <v>3.8744716814174498E-3</v>
      </c>
      <c r="BO24" s="1">
        <v>4.5084761383766693E-2</v>
      </c>
      <c r="BP24" s="1">
        <v>1.0918965647630995E-2</v>
      </c>
      <c r="BQ24" s="1">
        <v>2.8177975864854182E-2</v>
      </c>
      <c r="BR24" s="1">
        <v>4.6669772526164735E-2</v>
      </c>
      <c r="BS24" s="1">
        <v>0</v>
      </c>
      <c r="BT24" s="50">
        <f t="shared" si="0"/>
        <v>9.2539994987164231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6.8335657969176397E-4</v>
      </c>
      <c r="D33" s="1">
        <v>1.4533739673761427E-4</v>
      </c>
      <c r="E33" s="1">
        <v>1.8686236723407549E-4</v>
      </c>
      <c r="F33" s="1">
        <v>5.0552137995691913E-5</v>
      </c>
      <c r="G33" s="1">
        <v>6.4183160919530275E-4</v>
      </c>
      <c r="H33" s="1">
        <v>4.9649421245768856E-5</v>
      </c>
      <c r="I33" s="1">
        <v>7.0411906493999453E-5</v>
      </c>
      <c r="J33" s="1">
        <v>6.58983227443841E-5</v>
      </c>
      <c r="K33" s="1">
        <v>2.3470635497999819E-5</v>
      </c>
      <c r="L33" s="1">
        <v>4.5135837496153496E-6</v>
      </c>
      <c r="M33" s="1">
        <v>4.955914957077655E-4</v>
      </c>
      <c r="N33" s="1">
        <v>1.7982117658467552E-3</v>
      </c>
      <c r="O33" s="1">
        <v>5.6058710170222648E-4</v>
      </c>
      <c r="P33" s="1">
        <v>1.7151618248538331E-4</v>
      </c>
      <c r="Q33" s="1">
        <v>1.7151618248538328E-5</v>
      </c>
      <c r="R33" s="1">
        <v>1.5165641398707575E-4</v>
      </c>
      <c r="S33" s="1">
        <v>3.0421554472407454E-4</v>
      </c>
      <c r="T33" s="1">
        <v>9.568797549184543E-5</v>
      </c>
      <c r="U33" s="1">
        <v>1.0498595801605303E-3</v>
      </c>
      <c r="V33" s="1">
        <v>1.8054334998461399E-5</v>
      </c>
      <c r="W33" s="1">
        <v>4.8746704495845772E-5</v>
      </c>
      <c r="X33" s="1">
        <v>5.3892189970407278E-4</v>
      </c>
      <c r="Y33" s="1">
        <v>9.6590692241768487E-5</v>
      </c>
      <c r="Z33" s="1">
        <v>8.2147224242999371E-5</v>
      </c>
      <c r="AA33" s="1">
        <v>9.0271674992306993E-6</v>
      </c>
      <c r="AB33" s="1">
        <v>2.5185797322853647E-4</v>
      </c>
      <c r="AC33" s="1">
        <v>1.5255913073699882E-3</v>
      </c>
      <c r="AD33" s="1">
        <v>5.8676588744999549E-4</v>
      </c>
      <c r="AE33" s="1">
        <v>3.0421554472407457E-3</v>
      </c>
      <c r="AF33" s="1">
        <v>1.39379466188122E-3</v>
      </c>
      <c r="AG33" s="1">
        <v>8.9278686567391635E-4</v>
      </c>
      <c r="AH33" s="1">
        <v>1.1103416024053759E-3</v>
      </c>
      <c r="AI33" s="1">
        <v>3.9719536996615079E-5</v>
      </c>
      <c r="AJ33" s="1">
        <v>1.3107447208882976E-3</v>
      </c>
      <c r="AK33" s="1">
        <v>0</v>
      </c>
      <c r="AL33" s="1">
        <v>7.9077987293260936E-4</v>
      </c>
      <c r="AM33" s="1">
        <v>9.4063085341983895E-4</v>
      </c>
      <c r="AN33" s="1">
        <v>2.0762485248230607E-5</v>
      </c>
      <c r="AO33" s="1">
        <v>3.1649249252302834E-3</v>
      </c>
      <c r="AP33" s="1">
        <v>5.8496045395014934E-3</v>
      </c>
      <c r="AQ33" s="1">
        <v>2.930218570250285E-3</v>
      </c>
      <c r="AR33" s="1">
        <v>1.470525585624681E-3</v>
      </c>
      <c r="AS33" s="1">
        <v>1.3703240263832201E-3</v>
      </c>
      <c r="AT33" s="1">
        <v>1.8325150023438321E-4</v>
      </c>
      <c r="AU33" s="1">
        <v>4.2608230596368905E-4</v>
      </c>
      <c r="AV33" s="1">
        <v>5.8134958695045709E-4</v>
      </c>
      <c r="AW33" s="1">
        <v>0</v>
      </c>
      <c r="AX33" s="1">
        <v>1.0904818339070685E-3</v>
      </c>
      <c r="AY33" s="1">
        <v>1.1888779596486831E-3</v>
      </c>
      <c r="AZ33" s="1">
        <v>2.0401398548261382E-4</v>
      </c>
      <c r="BA33" s="1">
        <v>2.5276068997845957E-5</v>
      </c>
      <c r="BB33" s="1">
        <v>1.6519716523592183E-4</v>
      </c>
      <c r="BC33" s="1">
        <v>2.2387375398092132E-4</v>
      </c>
      <c r="BD33" s="1">
        <v>5.4614363370345735E-4</v>
      </c>
      <c r="BE33" s="1">
        <v>5.8315502045030326E-4</v>
      </c>
      <c r="BF33" s="1">
        <v>3.5386496596984341E-4</v>
      </c>
      <c r="BG33" s="1">
        <v>4.1344427146476604E-4</v>
      </c>
      <c r="BH33" s="1">
        <v>5.1454854745614984E-5</v>
      </c>
      <c r="BI33" s="1">
        <v>3.2497802997230518E-3</v>
      </c>
      <c r="BJ33" s="1">
        <v>3.6108669996922795E-6</v>
      </c>
      <c r="BK33" s="1">
        <v>2.3858803700466738E-3</v>
      </c>
      <c r="BL33" s="1">
        <v>9.9479385841522291E-4</v>
      </c>
      <c r="BM33" s="1">
        <v>2.1665201998153678E-5</v>
      </c>
      <c r="BN33" s="1">
        <v>1.985976849830754E-5</v>
      </c>
      <c r="BO33" s="1">
        <v>2.3109548798030588E-4</v>
      </c>
      <c r="BP33" s="1">
        <v>5.596843849523033E-5</v>
      </c>
      <c r="BQ33" s="1">
        <v>1.4443467998769119E-4</v>
      </c>
      <c r="BR33" s="1">
        <v>2.3921993872961356E-4</v>
      </c>
      <c r="BS33" s="1">
        <v>0</v>
      </c>
      <c r="BT33" s="50">
        <f t="shared" si="0"/>
        <v>4.7434154341457625E-2</v>
      </c>
    </row>
    <row r="34" spans="1:72" x14ac:dyDescent="0.25">
      <c r="A34" s="10" t="s">
        <v>108</v>
      </c>
      <c r="B34" s="8" t="s">
        <v>109</v>
      </c>
      <c r="C34" s="1">
        <v>2.4165385673011602E-2</v>
      </c>
      <c r="D34" s="1">
        <v>5.139533808923207E-3</v>
      </c>
      <c r="E34" s="1">
        <v>6.6079720400441236E-3</v>
      </c>
      <c r="F34" s="1">
        <v>1.787663933538507E-3</v>
      </c>
      <c r="G34" s="1">
        <v>2.2696947441890686E-2</v>
      </c>
      <c r="H34" s="1">
        <v>1.7557413632967481E-3</v>
      </c>
      <c r="I34" s="1">
        <v>2.4899604788572059E-3</v>
      </c>
      <c r="J34" s="1">
        <v>2.3303476276484106E-3</v>
      </c>
      <c r="K34" s="1">
        <v>8.2998682628573537E-4</v>
      </c>
      <c r="L34" s="1">
        <v>1.5961285120879527E-4</v>
      </c>
      <c r="M34" s="1">
        <v>1.7525491062725721E-2</v>
      </c>
      <c r="N34" s="1">
        <v>6.3589759921584027E-2</v>
      </c>
      <c r="O34" s="1">
        <v>1.982391612013237E-2</v>
      </c>
      <c r="P34" s="1">
        <v>6.0652883459342199E-3</v>
      </c>
      <c r="Q34" s="1">
        <v>6.0652883459342199E-4</v>
      </c>
      <c r="R34" s="1">
        <v>5.3629918006155202E-3</v>
      </c>
      <c r="S34" s="1">
        <v>1.0757906171472801E-2</v>
      </c>
      <c r="T34" s="1">
        <v>3.383792445626459E-3</v>
      </c>
      <c r="U34" s="1">
        <v>3.7125949191165776E-2</v>
      </c>
      <c r="V34" s="1">
        <v>6.3845140483518106E-4</v>
      </c>
      <c r="W34" s="1">
        <v>1.7238187930549889E-3</v>
      </c>
      <c r="X34" s="1">
        <v>1.9057774434330155E-2</v>
      </c>
      <c r="Y34" s="1">
        <v>3.4157150158682192E-3</v>
      </c>
      <c r="Z34" s="1">
        <v>2.9049538920000737E-3</v>
      </c>
      <c r="AA34" s="1">
        <v>3.1922570241759053E-4</v>
      </c>
      <c r="AB34" s="1">
        <v>8.9063970974507765E-3</v>
      </c>
      <c r="AC34" s="1">
        <v>5.3949143708572803E-2</v>
      </c>
      <c r="AD34" s="1">
        <v>2.0749670657143386E-2</v>
      </c>
      <c r="AE34" s="1">
        <v>0.10757906171472799</v>
      </c>
      <c r="AF34" s="1">
        <v>4.9288448453275978E-2</v>
      </c>
      <c r="AG34" s="1">
        <v>3.1571421969099706E-2</v>
      </c>
      <c r="AH34" s="1">
        <v>3.926476139736363E-2</v>
      </c>
      <c r="AI34" s="1">
        <v>1.4045930906373982E-3</v>
      </c>
      <c r="AJ34" s="1">
        <v>4.6351571991034145E-2</v>
      </c>
      <c r="AK34" s="1">
        <v>0</v>
      </c>
      <c r="AL34" s="1">
        <v>2.7964171531780931E-2</v>
      </c>
      <c r="AM34" s="1">
        <v>3.326331819191293E-2</v>
      </c>
      <c r="AN34" s="1">
        <v>7.3421911556045816E-4</v>
      </c>
      <c r="AO34" s="1">
        <v>0.11192053126760726</v>
      </c>
      <c r="AP34" s="1">
        <v>0.20685825516659867</v>
      </c>
      <c r="AQ34" s="1">
        <v>0.10362066300474988</v>
      </c>
      <c r="AR34" s="1">
        <v>5.2001866923825496E-2</v>
      </c>
      <c r="AS34" s="1">
        <v>4.8458461626990246E-2</v>
      </c>
      <c r="AT34" s="1">
        <v>6.4802817590770868E-3</v>
      </c>
      <c r="AU34" s="1">
        <v>1.5067453154110275E-2</v>
      </c>
      <c r="AV34" s="1">
        <v>2.0558135235692828E-2</v>
      </c>
      <c r="AW34" s="1">
        <v>0</v>
      </c>
      <c r="AX34" s="1">
        <v>3.8562464852044939E-2</v>
      </c>
      <c r="AY34" s="1">
        <v>4.2042025008396669E-2</v>
      </c>
      <c r="AZ34" s="1">
        <v>7.214500874637546E-3</v>
      </c>
      <c r="BA34" s="1">
        <v>8.9383196676925351E-4</v>
      </c>
      <c r="BB34" s="1">
        <v>5.8418303542419068E-3</v>
      </c>
      <c r="BC34" s="1">
        <v>7.9167974199562448E-3</v>
      </c>
      <c r="BD34" s="1">
        <v>1.9313154996264226E-2</v>
      </c>
      <c r="BE34" s="1">
        <v>2.0621980376176349E-2</v>
      </c>
      <c r="BF34" s="1">
        <v>1.2513647534769547E-2</v>
      </c>
      <c r="BG34" s="1">
        <v>1.4620537170725648E-2</v>
      </c>
      <c r="BH34" s="1">
        <v>1.8195865037802658E-3</v>
      </c>
      <c r="BI34" s="1">
        <v>0.11492125287033257</v>
      </c>
      <c r="BJ34" s="1">
        <v>1.276902809670362E-4</v>
      </c>
      <c r="BK34" s="1">
        <v>8.437135314896918E-2</v>
      </c>
      <c r="BL34" s="1">
        <v>3.5178672406418476E-2</v>
      </c>
      <c r="BM34" s="1">
        <v>7.6614168580221723E-4</v>
      </c>
      <c r="BN34" s="1">
        <v>7.0229654531869909E-4</v>
      </c>
      <c r="BO34" s="1">
        <v>8.1721779818903165E-3</v>
      </c>
      <c r="BP34" s="1">
        <v>1.9791993549890612E-3</v>
      </c>
      <c r="BQ34" s="1">
        <v>5.1076112386814485E-3</v>
      </c>
      <c r="BR34" s="1">
        <v>8.4594811140661485E-3</v>
      </c>
      <c r="BS34" s="1">
        <v>0</v>
      </c>
      <c r="BT34" s="50">
        <f t="shared" si="0"/>
        <v>1.6774033759234712</v>
      </c>
    </row>
    <row r="35" spans="1:72" x14ac:dyDescent="0.25">
      <c r="A35" s="10" t="s">
        <v>110</v>
      </c>
      <c r="B35" s="8" t="s">
        <v>111</v>
      </c>
      <c r="C35" s="1">
        <v>7.739348188067828E-2</v>
      </c>
      <c r="D35" s="1">
        <v>1.6460172500382036E-2</v>
      </c>
      <c r="E35" s="1">
        <v>2.1163078929062617E-2</v>
      </c>
      <c r="F35" s="1">
        <v>7.7558559924765054E-3</v>
      </c>
      <c r="G35" s="1">
        <v>7.2690575451997697E-2</v>
      </c>
      <c r="H35" s="1">
        <v>5.6230402951615655E-3</v>
      </c>
      <c r="I35" s="1">
        <v>7.9744935095018565E-3</v>
      </c>
      <c r="J35" s="1">
        <v>7.8694237483313868E-3</v>
      </c>
      <c r="K35" s="1">
        <v>2.6581645031672854E-3</v>
      </c>
      <c r="L35" s="1">
        <v>5.1118548137832408E-4</v>
      </c>
      <c r="M35" s="1">
        <v>5.6128165855339987E-2</v>
      </c>
      <c r="N35" s="1">
        <v>0.20365629578112432</v>
      </c>
      <c r="O35" s="1">
        <v>6.3489236787187847E-2</v>
      </c>
      <c r="P35" s="1">
        <v>1.9425048292376318E-2</v>
      </c>
      <c r="Q35" s="1">
        <v>1.9425048292376315E-3</v>
      </c>
      <c r="R35" s="1">
        <v>1.7175832174311692E-2</v>
      </c>
      <c r="S35" s="1">
        <v>4.0545637248016873E-2</v>
      </c>
      <c r="T35" s="1">
        <v>1.1649363645636183E-2</v>
      </c>
      <c r="U35" s="1">
        <v>0.12296290017067674</v>
      </c>
      <c r="V35" s="1">
        <v>2.0447419255132963E-3</v>
      </c>
      <c r="W35" s="1">
        <v>5.5208031988859003E-3</v>
      </c>
      <c r="X35" s="1">
        <v>6.3878356518026883E-2</v>
      </c>
      <c r="Y35" s="1">
        <v>1.1345485021703992E-2</v>
      </c>
      <c r="Z35" s="1">
        <v>9.3035757610854981E-3</v>
      </c>
      <c r="AA35" s="1">
        <v>1.0223709627566482E-3</v>
      </c>
      <c r="AB35" s="1">
        <v>2.8524149860910487E-2</v>
      </c>
      <c r="AC35" s="1">
        <v>0.17278069270587354</v>
      </c>
      <c r="AD35" s="1">
        <v>6.6454112579182129E-2</v>
      </c>
      <c r="AE35" s="1">
        <v>0.35794083321584963</v>
      </c>
      <c r="AF35" s="1">
        <v>0.15785407664962647</v>
      </c>
      <c r="AG35" s="1">
        <v>0.1011124882166325</v>
      </c>
      <c r="AH35" s="1">
        <v>0.13062501706156199</v>
      </c>
      <c r="AI35" s="1">
        <v>8.5595894382078045E-3</v>
      </c>
      <c r="AJ35" s="1">
        <v>0.14844826379226531</v>
      </c>
      <c r="AK35" s="1">
        <v>0</v>
      </c>
      <c r="AL35" s="1">
        <v>8.9559696337482383E-2</v>
      </c>
      <c r="AM35" s="1">
        <v>0.11302890584256843</v>
      </c>
      <c r="AN35" s="1">
        <v>6.0064946962109875E-3</v>
      </c>
      <c r="AO35" s="1">
        <v>0.36575334250622232</v>
      </c>
      <c r="AP35" s="1">
        <v>0.68198993843628508</v>
      </c>
      <c r="AQ35" s="1">
        <v>0.34282673895642007</v>
      </c>
      <c r="AR35" s="1">
        <v>0.166544229833058</v>
      </c>
      <c r="AS35" s="1">
        <v>0.1551959121464592</v>
      </c>
      <c r="AT35" s="1">
        <v>2.725198206728564E-2</v>
      </c>
      <c r="AU35" s="1">
        <v>5.3129298084608055E-2</v>
      </c>
      <c r="AV35" s="1">
        <v>8.0866971649218786E-2</v>
      </c>
      <c r="AW35" s="1">
        <v>0</v>
      </c>
      <c r="AX35" s="1">
        <v>0.13243695814557591</v>
      </c>
      <c r="AY35" s="1">
        <v>0.14398691735983124</v>
      </c>
      <c r="AZ35" s="1">
        <v>2.3105583758300251E-2</v>
      </c>
      <c r="BA35" s="1">
        <v>2.8626386957186153E-3</v>
      </c>
      <c r="BB35" s="1">
        <v>2.0333851499278084E-2</v>
      </c>
      <c r="BC35" s="1">
        <v>2.7385378477404153E-2</v>
      </c>
      <c r="BD35" s="1">
        <v>0.21211625972368359</v>
      </c>
      <c r="BE35" s="1">
        <v>7.0918552836573737E-2</v>
      </c>
      <c r="BF35" s="1">
        <v>4.0076941740060608E-2</v>
      </c>
      <c r="BG35" s="1">
        <v>5.0073515855917322E-2</v>
      </c>
      <c r="BH35" s="1">
        <v>6.2336302079207487E-3</v>
      </c>
      <c r="BI35" s="1">
        <v>0.40541619285151603</v>
      </c>
      <c r="BJ35" s="1">
        <v>4.089483851026593E-4</v>
      </c>
      <c r="BK35" s="1">
        <v>0.28077165418198641</v>
      </c>
      <c r="BL35" s="1">
        <v>0.11266528009578264</v>
      </c>
      <c r="BM35" s="1">
        <v>2.4536903106159558E-3</v>
      </c>
      <c r="BN35" s="1">
        <v>5.0920261595196123E-3</v>
      </c>
      <c r="BO35" s="1">
        <v>2.9421622408233039E-2</v>
      </c>
      <c r="BP35" s="1">
        <v>3.8015726145303921E-2</v>
      </c>
      <c r="BQ35" s="1">
        <v>1.6764051124314224E-2</v>
      </c>
      <c r="BR35" s="1">
        <v>2.709283051305118E-2</v>
      </c>
      <c r="BS35" s="1">
        <v>0</v>
      </c>
      <c r="BT35" s="50">
        <f t="shared" si="0"/>
        <v>5.7522747750156356</v>
      </c>
    </row>
    <row r="36" spans="1:72" x14ac:dyDescent="0.25">
      <c r="A36" s="10" t="s">
        <v>112</v>
      </c>
      <c r="B36" s="8" t="s">
        <v>113</v>
      </c>
      <c r="C36" s="1">
        <v>4.1993016316705257E-3</v>
      </c>
      <c r="D36" s="1">
        <v>8.9311434966836824E-4</v>
      </c>
      <c r="E36" s="1">
        <v>1.148289878145045E-3</v>
      </c>
      <c r="F36" s="1">
        <v>3.1064846944986723E-4</v>
      </c>
      <c r="G36" s="1">
        <v>3.9441261031938502E-3</v>
      </c>
      <c r="H36" s="1">
        <v>3.0510117535254813E-4</v>
      </c>
      <c r="I36" s="1">
        <v>4.3268893959088646E-4</v>
      </c>
      <c r="J36" s="1">
        <v>4.049524691042912E-4</v>
      </c>
      <c r="K36" s="1">
        <v>1.4422964653029548E-4</v>
      </c>
      <c r="L36" s="1">
        <v>2.7736470486595287E-5</v>
      </c>
      <c r="M36" s="1">
        <v>3.0454644594281629E-3</v>
      </c>
      <c r="N36" s="1">
        <v>1.1050209841859561E-2</v>
      </c>
      <c r="O36" s="1">
        <v>3.4448696344351348E-3</v>
      </c>
      <c r="P36" s="1">
        <v>1.0539858784906211E-3</v>
      </c>
      <c r="Q36" s="1">
        <v>1.0539858784906209E-4</v>
      </c>
      <c r="R36" s="1">
        <v>9.3194540834960163E-4</v>
      </c>
      <c r="S36" s="1">
        <v>1.8694381107965223E-3</v>
      </c>
      <c r="T36" s="1">
        <v>5.880131743158201E-4</v>
      </c>
      <c r="U36" s="1">
        <v>6.4515030351820638E-3</v>
      </c>
      <c r="V36" s="1">
        <v>1.1094588194638115E-4</v>
      </c>
      <c r="W36" s="1">
        <v>2.9955388125522909E-4</v>
      </c>
      <c r="X36" s="1">
        <v>3.3117345760994774E-3</v>
      </c>
      <c r="Y36" s="1">
        <v>5.9356046841313914E-4</v>
      </c>
      <c r="Z36" s="1">
        <v>5.0480376285603416E-4</v>
      </c>
      <c r="AA36" s="1">
        <v>5.5472940973190575E-5</v>
      </c>
      <c r="AB36" s="1">
        <v>1.5476950531520168E-3</v>
      </c>
      <c r="AC36" s="1">
        <v>9.3749270244692078E-3</v>
      </c>
      <c r="AD36" s="1">
        <v>3.6057411632573872E-3</v>
      </c>
      <c r="AE36" s="1">
        <v>1.8694381107965223E-2</v>
      </c>
      <c r="AF36" s="1">
        <v>8.5650220862606256E-3</v>
      </c>
      <c r="AG36" s="1">
        <v>5.4862738622485476E-3</v>
      </c>
      <c r="AH36" s="1">
        <v>6.8231717397024402E-3</v>
      </c>
      <c r="AI36" s="1">
        <v>2.4408094028203849E-4</v>
      </c>
      <c r="AJ36" s="1">
        <v>8.0546710293072712E-3</v>
      </c>
      <c r="AK36" s="1">
        <v>0</v>
      </c>
      <c r="AL36" s="1">
        <v>4.8594296292514948E-3</v>
      </c>
      <c r="AM36" s="1">
        <v>5.7802804494064578E-3</v>
      </c>
      <c r="AN36" s="1">
        <v>1.2758776423833833E-4</v>
      </c>
      <c r="AO36" s="1">
        <v>1.9448813105200618E-2</v>
      </c>
      <c r="AP36" s="1">
        <v>3.5946465750627488E-2</v>
      </c>
      <c r="AQ36" s="1">
        <v>1.8006516639897659E-2</v>
      </c>
      <c r="AR36" s="1">
        <v>9.0365420845327435E-3</v>
      </c>
      <c r="AS36" s="1">
        <v>8.4207924397303301E-3</v>
      </c>
      <c r="AT36" s="1">
        <v>1.1261007017557688E-3</v>
      </c>
      <c r="AU36" s="1">
        <v>2.6183228139345953E-3</v>
      </c>
      <c r="AV36" s="1">
        <v>3.5724573986734729E-3</v>
      </c>
      <c r="AW36" s="1">
        <v>0</v>
      </c>
      <c r="AX36" s="1">
        <v>6.7011312695614226E-3</v>
      </c>
      <c r="AY36" s="1">
        <v>7.3057863261691983E-3</v>
      </c>
      <c r="AZ36" s="1">
        <v>1.253688465994107E-3</v>
      </c>
      <c r="BA36" s="1">
        <v>1.5532423472493361E-4</v>
      </c>
      <c r="BB36" s="1">
        <v>1.0151548198093874E-3</v>
      </c>
      <c r="BC36" s="1">
        <v>1.3757289361351263E-3</v>
      </c>
      <c r="BD36" s="1">
        <v>3.3561129288780297E-3</v>
      </c>
      <c r="BE36" s="1">
        <v>3.5835519868681115E-3</v>
      </c>
      <c r="BF36" s="1">
        <v>2.1745392861490702E-3</v>
      </c>
      <c r="BG36" s="1">
        <v>2.5406606965721282E-3</v>
      </c>
      <c r="BH36" s="1">
        <v>3.1619576354718627E-4</v>
      </c>
      <c r="BI36" s="1">
        <v>1.9970258750348604E-2</v>
      </c>
      <c r="BJ36" s="1">
        <v>2.2189176389276229E-5</v>
      </c>
      <c r="BK36" s="1">
        <v>1.4661498299214266E-2</v>
      </c>
      <c r="BL36" s="1">
        <v>6.1131180952456012E-3</v>
      </c>
      <c r="BM36" s="1">
        <v>1.3313505833565737E-4</v>
      </c>
      <c r="BN36" s="1">
        <v>1.2204047014101925E-4</v>
      </c>
      <c r="BO36" s="1">
        <v>1.4201072889136787E-3</v>
      </c>
      <c r="BP36" s="1">
        <v>3.4393223403378158E-4</v>
      </c>
      <c r="BQ36" s="1">
        <v>8.8756705557104919E-4</v>
      </c>
      <c r="BR36" s="1">
        <v>1.4700329357895503E-3</v>
      </c>
      <c r="BS36" s="1">
        <v>0</v>
      </c>
      <c r="BT36" s="50">
        <f t="shared" si="0"/>
        <v>0.29148811563772725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4.9759999776104104E-2</v>
      </c>
      <c r="D39" s="1">
        <v>1.0583038261496381E-2</v>
      </c>
      <c r="E39" s="1">
        <v>1.3606763479066775E-2</v>
      </c>
      <c r="F39" s="1">
        <v>3.681056786607437E-3</v>
      </c>
      <c r="G39" s="1">
        <v>4.67362745585337E-2</v>
      </c>
      <c r="H39" s="1">
        <v>3.6153236297037329E-3</v>
      </c>
      <c r="I39" s="1">
        <v>5.1271862384889297E-3</v>
      </c>
      <c r="J39" s="1">
        <v>4.7985204539704087E-3</v>
      </c>
      <c r="K39" s="1">
        <v>1.70906207949631E-3</v>
      </c>
      <c r="L39" s="1">
        <v>3.2866578451852112E-4</v>
      </c>
      <c r="M39" s="1">
        <v>3.608750314013362E-2</v>
      </c>
      <c r="N39" s="1">
        <v>0.13094044855217879</v>
      </c>
      <c r="O39" s="1">
        <v>4.082029043720032E-2</v>
      </c>
      <c r="P39" s="1">
        <v>1.2489299811703804E-2</v>
      </c>
      <c r="Q39" s="1">
        <v>1.2489299811703804E-3</v>
      </c>
      <c r="R39" s="1">
        <v>1.1043170359822311E-2</v>
      </c>
      <c r="S39" s="1">
        <v>2.2152073876548325E-2</v>
      </c>
      <c r="T39" s="1">
        <v>6.9677146317926484E-3</v>
      </c>
      <c r="U39" s="1">
        <v>7.6447661479008014E-2</v>
      </c>
      <c r="V39" s="1">
        <v>1.3146631380740845E-3</v>
      </c>
      <c r="W39" s="1">
        <v>3.5495904728000288E-3</v>
      </c>
      <c r="X39" s="1">
        <v>3.9242694671511424E-2</v>
      </c>
      <c r="Y39" s="1">
        <v>7.0334477886963521E-3</v>
      </c>
      <c r="Z39" s="1">
        <v>5.9817172782370845E-3</v>
      </c>
      <c r="AA39" s="1">
        <v>6.5733156903704224E-4</v>
      </c>
      <c r="AB39" s="1">
        <v>1.833955077613348E-2</v>
      </c>
      <c r="AC39" s="1">
        <v>0.11108903516726014</v>
      </c>
      <c r="AD39" s="1">
        <v>4.2726551987407747E-2</v>
      </c>
      <c r="AE39" s="1">
        <v>0.22152073876548323</v>
      </c>
      <c r="AF39" s="1">
        <v>0.10149199425931932</v>
      </c>
      <c r="AG39" s="1">
        <v>6.5010092177763476E-2</v>
      </c>
      <c r="AH39" s="1">
        <v>8.0851782991556209E-2</v>
      </c>
      <c r="AI39" s="1">
        <v>2.8922589037629863E-3</v>
      </c>
      <c r="AJ39" s="1">
        <v>9.5444543824178538E-2</v>
      </c>
      <c r="AK39" s="1">
        <v>0</v>
      </c>
      <c r="AL39" s="1">
        <v>5.7582245447644904E-2</v>
      </c>
      <c r="AM39" s="1">
        <v>6.8493949493659806E-2</v>
      </c>
      <c r="AN39" s="1">
        <v>1.5118626087851973E-3</v>
      </c>
      <c r="AO39" s="1">
        <v>0.23046044810438701</v>
      </c>
      <c r="AP39" s="1">
        <v>0.42595085673600336</v>
      </c>
      <c r="AQ39" s="1">
        <v>0.21336982730942394</v>
      </c>
      <c r="AR39" s="1">
        <v>0.10707931259613418</v>
      </c>
      <c r="AS39" s="1">
        <v>9.9782932179823022E-2</v>
      </c>
      <c r="AT39" s="1">
        <v>1.3343830851451959E-2</v>
      </c>
      <c r="AU39" s="1">
        <v>3.1026050058548395E-2</v>
      </c>
      <c r="AV39" s="1">
        <v>4.2332153045985525E-2</v>
      </c>
      <c r="AW39" s="1">
        <v>0</v>
      </c>
      <c r="AX39" s="1">
        <v>7.94056535396747E-2</v>
      </c>
      <c r="AY39" s="1">
        <v>8.6570567642178464E-2</v>
      </c>
      <c r="AZ39" s="1">
        <v>1.4855693460237155E-2</v>
      </c>
      <c r="BA39" s="1">
        <v>1.8405283933037185E-3</v>
      </c>
      <c r="BB39" s="1">
        <v>1.2029167713377874E-2</v>
      </c>
      <c r="BC39" s="1">
        <v>1.6301822912118649E-2</v>
      </c>
      <c r="BD39" s="1">
        <v>3.9768559926741054E-2</v>
      </c>
      <c r="BE39" s="1">
        <v>4.2463619359792933E-2</v>
      </c>
      <c r="BF39" s="1">
        <v>2.5767397506252062E-2</v>
      </c>
      <c r="BG39" s="1">
        <v>3.0105785861896536E-2</v>
      </c>
      <c r="BH39" s="1">
        <v>3.7467899435111415E-3</v>
      </c>
      <c r="BI39" s="1">
        <v>0.2366393648533352</v>
      </c>
      <c r="BJ39" s="1">
        <v>2.629326276148169E-4</v>
      </c>
      <c r="BK39" s="1">
        <v>0.17373273369649028</v>
      </c>
      <c r="BL39" s="1">
        <v>7.2437938907882055E-2</v>
      </c>
      <c r="BM39" s="1">
        <v>1.5775957656889014E-3</v>
      </c>
      <c r="BN39" s="1">
        <v>1.4461294518814932E-3</v>
      </c>
      <c r="BO39" s="1">
        <v>1.6827688167348281E-2</v>
      </c>
      <c r="BP39" s="1">
        <v>4.0754557280296621E-3</v>
      </c>
      <c r="BQ39" s="1">
        <v>1.0517305104592676E-2</v>
      </c>
      <c r="BR39" s="1">
        <v>1.7419286579481622E-2</v>
      </c>
      <c r="BS39" s="1">
        <v>0</v>
      </c>
      <c r="BT39" s="50">
        <f t="shared" si="0"/>
        <v>3.4540144626620424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0.28951857385174767</v>
      </c>
      <c r="D123" s="48">
        <f t="shared" si="2"/>
        <v>6.1575284531217127E-2</v>
      </c>
      <c r="E123" s="48">
        <f t="shared" si="2"/>
        <v>7.9168222968707722E-2</v>
      </c>
      <c r="F123" s="48">
        <f t="shared" si="2"/>
        <v>2.3448068872766972E-2</v>
      </c>
      <c r="G123" s="48">
        <f t="shared" si="2"/>
        <v>0.27192563541425702</v>
      </c>
      <c r="H123" s="48">
        <f t="shared" si="2"/>
        <v>2.103503508830399E-2</v>
      </c>
      <c r="I123" s="48">
        <f t="shared" si="2"/>
        <v>2.9831504307049287E-2</v>
      </c>
      <c r="J123" s="48">
        <f t="shared" si="2"/>
        <v>2.8325344110138602E-2</v>
      </c>
      <c r="K123" s="48">
        <f t="shared" si="2"/>
        <v>9.9438347690164307E-3</v>
      </c>
      <c r="L123" s="48">
        <f t="shared" si="2"/>
        <v>1.912275917118544E-3</v>
      </c>
      <c r="M123" s="48">
        <f t="shared" si="2"/>
        <v>0.20996789569961619</v>
      </c>
      <c r="N123" s="48">
        <f t="shared" si="2"/>
        <v>0.76185072538002807</v>
      </c>
      <c r="O123" s="48">
        <f t="shared" si="2"/>
        <v>0.23750466890612318</v>
      </c>
      <c r="P123" s="48">
        <f t="shared" si="2"/>
        <v>7.2666484850504698E-2</v>
      </c>
      <c r="Q123" s="48">
        <f t="shared" si="2"/>
        <v>7.2666484850504691E-3</v>
      </c>
      <c r="R123" s="48">
        <f t="shared" si="2"/>
        <v>6.4252470815183094E-2</v>
      </c>
      <c r="S123" s="48">
        <f t="shared" si="2"/>
        <v>0.13497913261690772</v>
      </c>
      <c r="T123" s="48">
        <f t="shared" si="2"/>
        <v>4.1352480883328845E-2</v>
      </c>
      <c r="U123" s="48">
        <f t="shared" si="2"/>
        <v>0.44885653552385191</v>
      </c>
      <c r="V123" s="48">
        <f t="shared" si="2"/>
        <v>7.6491036684741762E-3</v>
      </c>
      <c r="W123" s="48">
        <f t="shared" si="2"/>
        <v>2.0652579904880283E-2</v>
      </c>
      <c r="X123" s="48">
        <f t="shared" si="2"/>
        <v>0.23116855454540916</v>
      </c>
      <c r="Y123" s="48">
        <f t="shared" si="2"/>
        <v>4.1328820346544698E-2</v>
      </c>
      <c r="Z123" s="48">
        <f t="shared" si="2"/>
        <v>3.4803421691557507E-2</v>
      </c>
      <c r="AA123" s="48">
        <f t="shared" si="2"/>
        <v>3.8245518342370881E-3</v>
      </c>
      <c r="AB123" s="48">
        <f t="shared" si="2"/>
        <v>0.10670499617521478</v>
      </c>
      <c r="AC123" s="48">
        <f t="shared" si="2"/>
        <v>0.64634925998606796</v>
      </c>
      <c r="AD123" s="48">
        <f t="shared" si="2"/>
        <v>0.24859586922541074</v>
      </c>
      <c r="AE123" s="48">
        <f t="shared" si="2"/>
        <v>1.3022757869047579</v>
      </c>
      <c r="AF123" s="48">
        <f t="shared" si="2"/>
        <v>0.59051080320620652</v>
      </c>
      <c r="AG123" s="48">
        <f t="shared" si="2"/>
        <v>0.37824817640604808</v>
      </c>
      <c r="AH123" s="48">
        <f t="shared" si="2"/>
        <v>0.47529326425365614</v>
      </c>
      <c r="AI123" s="48">
        <f t="shared" si="2"/>
        <v>2.0889185272721739E-2</v>
      </c>
      <c r="AJ123" s="48">
        <f t="shared" si="2"/>
        <v>0.55532492633122521</v>
      </c>
      <c r="AK123" s="48">
        <f t="shared" si="2"/>
        <v>0</v>
      </c>
      <c r="AL123" s="48">
        <f t="shared" si="2"/>
        <v>0.33503074067916899</v>
      </c>
      <c r="AM123" s="48">
        <f t="shared" si="2"/>
        <v>0.40501615265083035</v>
      </c>
      <c r="AN123" s="48">
        <f t="shared" si="2"/>
        <v>1.2451510700616E-2</v>
      </c>
      <c r="AO123" s="48">
        <f t="shared" si="2"/>
        <v>1.3481979560472648</v>
      </c>
      <c r="AP123" s="48">
        <f t="shared" si="2"/>
        <v>2.4978031431556103</v>
      </c>
      <c r="AQ123" s="48">
        <f t="shared" si="2"/>
        <v>1.2524146498389712</v>
      </c>
      <c r="AR123" s="48">
        <f t="shared" si="2"/>
        <v>0.62301949379722177</v>
      </c>
      <c r="AS123" s="48">
        <f t="shared" si="2"/>
        <v>0.58056696843719002</v>
      </c>
      <c r="AT123" s="48">
        <f t="shared" si="2"/>
        <v>8.4136253758338581E-2</v>
      </c>
      <c r="AU123" s="48">
        <f t="shared" si="2"/>
        <v>0.18539223521848483</v>
      </c>
      <c r="AV123" s="48">
        <f t="shared" si="2"/>
        <v>0.26132741977255913</v>
      </c>
      <c r="AW123" s="48">
        <f t="shared" si="2"/>
        <v>0</v>
      </c>
      <c r="AX123" s="48">
        <f t="shared" si="2"/>
        <v>0.47094040742041304</v>
      </c>
      <c r="AY123" s="48">
        <f t="shared" si="2"/>
        <v>0.51303413813380527</v>
      </c>
      <c r="AZ123" s="48">
        <f t="shared" si="2"/>
        <v>8.6434871453758208E-2</v>
      </c>
      <c r="BA123" s="48">
        <f t="shared" si="2"/>
        <v>1.070874513586385E-2</v>
      </c>
      <c r="BB123" s="48">
        <f t="shared" si="2"/>
        <v>7.1613761447370139E-2</v>
      </c>
      <c r="BC123" s="48">
        <f t="shared" si="2"/>
        <v>9.6879464090119063E-2</v>
      </c>
      <c r="BD123" s="48">
        <f t="shared" si="2"/>
        <v>0.38164820244825026</v>
      </c>
      <c r="BE123" s="48">
        <f t="shared" si="2"/>
        <v>0.25193943713421019</v>
      </c>
      <c r="BF123" s="48">
        <f t="shared" si="2"/>
        <v>0.14992243190209387</v>
      </c>
      <c r="BG123" s="48">
        <f t="shared" si="2"/>
        <v>0.17841339976972148</v>
      </c>
      <c r="BH123" s="48">
        <f t="shared" si="2"/>
        <v>2.2206061175359261E-2</v>
      </c>
      <c r="BI123" s="48">
        <f t="shared" si="2"/>
        <v>1.4142013065844745</v>
      </c>
      <c r="BJ123" s="48">
        <f t="shared" si="2"/>
        <v>1.5298207336948352E-3</v>
      </c>
      <c r="BK123" s="48">
        <f t="shared" si="2"/>
        <v>1.0213880585142669</v>
      </c>
      <c r="BL123" s="48">
        <f t="shared" si="2"/>
        <v>0.42146561213292721</v>
      </c>
      <c r="BM123" s="48">
        <f t="shared" si="2"/>
        <v>9.1789244021690114E-3</v>
      </c>
      <c r="BN123" s="48">
        <f t="shared" si="2"/>
        <v>1.125682407677658E-2</v>
      </c>
      <c r="BO123" s="48">
        <f t="shared" ref="BO123:BT123" si="3">+SUM(BO6:BO122)</f>
        <v>0.10115745271813231</v>
      </c>
      <c r="BP123" s="48">
        <f t="shared" si="3"/>
        <v>5.5389247548482658E-2</v>
      </c>
      <c r="BQ123" s="48">
        <f t="shared" si="3"/>
        <v>6.1598945068001273E-2</v>
      </c>
      <c r="BR123" s="48">
        <f t="shared" si="3"/>
        <v>0.10135062360728285</v>
      </c>
      <c r="BS123" s="48">
        <f t="shared" si="3"/>
        <v>0</v>
      </c>
      <c r="BT123" s="48">
        <f t="shared" si="3"/>
        <v>20.476614382296756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opLeftCell="AT211"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28515625" style="1" bestFit="1" customWidth="1"/>
    <col min="47" max="47" width="9" style="1" bestFit="1" customWidth="1"/>
    <col min="48" max="48" width="9.140625" style="1" bestFit="1" customWidth="1"/>
    <col min="49" max="49" width="9.85546875" style="1" bestFit="1" customWidth="1"/>
    <col min="50" max="71" width="9.28515625" style="1" bestFit="1" customWidth="1"/>
    <col min="72" max="72" width="10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299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1283519.1702382755</v>
      </c>
      <c r="D53" s="42">
        <v>50319.188413109267</v>
      </c>
      <c r="E53" s="42">
        <v>0</v>
      </c>
      <c r="F53" s="42">
        <v>124457.0915795989</v>
      </c>
      <c r="G53" s="42">
        <v>1165025.9266055964</v>
      </c>
      <c r="H53" s="42">
        <v>65352.835313398529</v>
      </c>
      <c r="I53" s="42">
        <v>51998.664798362348</v>
      </c>
      <c r="J53" s="42">
        <v>52327.797035565316</v>
      </c>
      <c r="K53" s="42">
        <v>13236.472263188442</v>
      </c>
      <c r="L53" s="42">
        <v>41751.164308145642</v>
      </c>
      <c r="M53" s="42">
        <v>938126.95478153613</v>
      </c>
      <c r="N53" s="42">
        <v>2763355.5006588311</v>
      </c>
      <c r="O53" s="42">
        <v>127796.33898830913</v>
      </c>
      <c r="P53" s="42">
        <v>112947.33019681148</v>
      </c>
      <c r="Q53" s="42">
        <v>89555.683617011455</v>
      </c>
      <c r="R53" s="42">
        <v>110556.71660239504</v>
      </c>
      <c r="S53" s="42">
        <v>244273.20718065056</v>
      </c>
      <c r="T53" s="42">
        <v>113812.09519691436</v>
      </c>
      <c r="U53" s="42">
        <v>866045.58527418307</v>
      </c>
      <c r="V53" s="42">
        <v>18136.102483820254</v>
      </c>
      <c r="W53" s="42">
        <v>39020.141997307284</v>
      </c>
      <c r="X53" s="42">
        <v>256076.15702313054</v>
      </c>
      <c r="Y53" s="42">
        <v>19795.859268858792</v>
      </c>
      <c r="Z53" s="42">
        <v>2174803</v>
      </c>
      <c r="AA53" s="42">
        <v>159630</v>
      </c>
      <c r="AB53" s="42">
        <v>945574</v>
      </c>
      <c r="AC53" s="42">
        <v>643322.43466088851</v>
      </c>
      <c r="AD53" s="42">
        <v>231312.3038783751</v>
      </c>
      <c r="AE53" s="42">
        <v>977224.62257347361</v>
      </c>
      <c r="AF53" s="42">
        <v>1025252.5571268648</v>
      </c>
      <c r="AG53" s="42">
        <v>352255.34561102651</v>
      </c>
      <c r="AH53" s="42">
        <v>414478.97495151125</v>
      </c>
      <c r="AI53" s="42">
        <v>10187</v>
      </c>
      <c r="AJ53" s="42">
        <v>1263611.4964696055</v>
      </c>
      <c r="AK53" s="42">
        <v>124407</v>
      </c>
      <c r="AL53" s="42">
        <v>595381.18804149295</v>
      </c>
      <c r="AM53" s="42">
        <v>33348.07295017771</v>
      </c>
      <c r="AN53" s="42">
        <v>27225.24520521165</v>
      </c>
      <c r="AO53" s="42">
        <v>283681</v>
      </c>
      <c r="AP53" s="42">
        <v>28513.282485054831</v>
      </c>
      <c r="AQ53" s="42">
        <v>3356.1621275386487</v>
      </c>
      <c r="AR53" s="42">
        <v>34799.214869665753</v>
      </c>
      <c r="AS53" s="42">
        <v>7443.8858444063853</v>
      </c>
      <c r="AT53" s="42">
        <v>106613.47277552004</v>
      </c>
      <c r="AU53" s="42">
        <v>3929718.0980710075</v>
      </c>
      <c r="AV53" s="42">
        <v>0</v>
      </c>
      <c r="AW53" s="42">
        <v>0</v>
      </c>
      <c r="AX53" s="42">
        <v>203579.21279928106</v>
      </c>
      <c r="AY53" s="42">
        <v>237250.66858667455</v>
      </c>
      <c r="AZ53" s="42">
        <v>117750.40556413107</v>
      </c>
      <c r="BA53" s="42">
        <v>-43091.348710354054</v>
      </c>
      <c r="BB53" s="42">
        <v>53997.420739920432</v>
      </c>
      <c r="BC53" s="42">
        <v>114496.43652951412</v>
      </c>
      <c r="BD53" s="42">
        <v>333941.65558985143</v>
      </c>
      <c r="BE53" s="42">
        <v>1780.8303129606422</v>
      </c>
      <c r="BF53" s="42">
        <v>1621.6986676745969</v>
      </c>
      <c r="BG53" s="42">
        <v>347647.45551967487</v>
      </c>
      <c r="BH53" s="42">
        <v>4795.3227878565658</v>
      </c>
      <c r="BI53" s="42">
        <v>2185008.3425089251</v>
      </c>
      <c r="BJ53" s="42">
        <v>15.505158926050036</v>
      </c>
      <c r="BK53" s="42">
        <v>5708216.5752586164</v>
      </c>
      <c r="BL53" s="42">
        <v>3551091.7359833098</v>
      </c>
      <c r="BM53" s="42">
        <v>1055233.432194151</v>
      </c>
      <c r="BN53" s="42">
        <v>296431.24277695501</v>
      </c>
      <c r="BO53" s="42">
        <v>599439.27521212434</v>
      </c>
      <c r="BP53" s="42">
        <v>629003.21443475666</v>
      </c>
      <c r="BQ53" s="42">
        <v>13775.628925844272</v>
      </c>
      <c r="BR53" s="42">
        <v>24367.062032238817</v>
      </c>
      <c r="BS53" s="42">
        <v>0</v>
      </c>
      <c r="BT53" s="42">
        <f t="shared" si="0"/>
        <v>37355976.114339858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531251.98009840667</v>
      </c>
      <c r="D55" s="42">
        <v>21476.474129904032</v>
      </c>
      <c r="E55" s="42">
        <v>0</v>
      </c>
      <c r="F55" s="42">
        <v>51513.119454753709</v>
      </c>
      <c r="G55" s="42">
        <v>482207.31308618153</v>
      </c>
      <c r="H55" s="42">
        <v>27049.711426470367</v>
      </c>
      <c r="I55" s="42">
        <v>21522.384921975925</v>
      </c>
      <c r="J55" s="42">
        <v>21658.61362567019</v>
      </c>
      <c r="K55" s="42">
        <v>5478.6108866851428</v>
      </c>
      <c r="L55" s="42">
        <v>17280.917359417916</v>
      </c>
      <c r="M55" s="42">
        <v>388293.22838930303</v>
      </c>
      <c r="N55" s="42">
        <v>1143760.1521512903</v>
      </c>
      <c r="O55" s="42">
        <v>52895.242791163604</v>
      </c>
      <c r="P55" s="42">
        <v>46749.198769462455</v>
      </c>
      <c r="Q55" s="42">
        <v>37067.334367722404</v>
      </c>
      <c r="R55" s="42">
        <v>45759.717478389772</v>
      </c>
      <c r="S55" s="42">
        <v>101105.32667433242</v>
      </c>
      <c r="T55" s="42">
        <v>47107.127290731965</v>
      </c>
      <c r="U55" s="42">
        <v>358458.55885968677</v>
      </c>
      <c r="V55" s="42">
        <v>7506.5807969260841</v>
      </c>
      <c r="W55" s="42">
        <v>16150.540000070441</v>
      </c>
      <c r="X55" s="42">
        <v>105990.5988387175</v>
      </c>
      <c r="Y55" s="42">
        <v>8193.5585211230664</v>
      </c>
      <c r="Z55" s="42">
        <v>0</v>
      </c>
      <c r="AA55" s="42">
        <v>0</v>
      </c>
      <c r="AB55" s="42">
        <v>0</v>
      </c>
      <c r="AC55" s="42">
        <v>266272.85760903638</v>
      </c>
      <c r="AD55" s="42">
        <v>95740.774509584022</v>
      </c>
      <c r="AE55" s="42">
        <v>404475.85652086465</v>
      </c>
      <c r="AF55" s="42">
        <v>424354.74568992091</v>
      </c>
      <c r="AG55" s="42">
        <v>41764.161687168518</v>
      </c>
      <c r="AH55" s="42">
        <v>171553.94423230246</v>
      </c>
      <c r="AI55" s="42">
        <v>0</v>
      </c>
      <c r="AJ55" s="42">
        <v>179214.25635009981</v>
      </c>
      <c r="AK55" s="42">
        <v>0</v>
      </c>
      <c r="AL55" s="42">
        <v>246429.84880519295</v>
      </c>
      <c r="AM55" s="42">
        <v>13802.855616063091</v>
      </c>
      <c r="AN55" s="42">
        <v>5688.7300275092066</v>
      </c>
      <c r="AO55" s="42">
        <v>0</v>
      </c>
      <c r="AP55" s="42">
        <v>11801.723052160207</v>
      </c>
      <c r="AQ55" s="42">
        <v>1389.1243832806906</v>
      </c>
      <c r="AR55" s="42">
        <v>14403.48709552024</v>
      </c>
      <c r="AS55" s="42">
        <v>3081.0440437233628</v>
      </c>
      <c r="AT55" s="42">
        <v>44127.598426635159</v>
      </c>
      <c r="AU55" s="42">
        <v>1600680.2497277069</v>
      </c>
      <c r="AV55" s="42">
        <v>0</v>
      </c>
      <c r="AW55" s="42">
        <v>0</v>
      </c>
      <c r="AX55" s="42">
        <v>84261.974744339328</v>
      </c>
      <c r="AY55" s="42">
        <v>98302.669523711986</v>
      </c>
      <c r="AZ55" s="42">
        <v>48737.204370482592</v>
      </c>
      <c r="BA55" s="42">
        <v>-18583.651289645946</v>
      </c>
      <c r="BB55" s="42">
        <v>22349.675293875134</v>
      </c>
      <c r="BC55" s="42">
        <v>47390.377978712968</v>
      </c>
      <c r="BD55" s="42">
        <v>138219.33468786013</v>
      </c>
      <c r="BE55" s="42">
        <v>738.78837411129882</v>
      </c>
      <c r="BF55" s="42">
        <v>671.22536873768775</v>
      </c>
      <c r="BG55" s="42">
        <v>144565.40859918727</v>
      </c>
      <c r="BH55" s="42">
        <v>1984.7967878710247</v>
      </c>
      <c r="BI55" s="42">
        <v>936079.65749107487</v>
      </c>
      <c r="BJ55" s="42">
        <v>6.4176262982308261</v>
      </c>
      <c r="BK55" s="42">
        <v>2454830.5182776973</v>
      </c>
      <c r="BL55" s="42">
        <v>1524255.2112786043</v>
      </c>
      <c r="BM55" s="42">
        <v>453321.59370193351</v>
      </c>
      <c r="BN55" s="42">
        <v>122160.46443678449</v>
      </c>
      <c r="BO55" s="42">
        <v>241970.25885544348</v>
      </c>
      <c r="BP55" s="42">
        <v>268045.04063497751</v>
      </c>
      <c r="BQ55" s="42">
        <v>5701.7692556918064</v>
      </c>
      <c r="BR55" s="42">
        <v>10085.591437956027</v>
      </c>
      <c r="BS55" s="42">
        <v>0</v>
      </c>
      <c r="BT55" s="42">
        <f t="shared" si="0"/>
        <v>13648351.87513086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445838</v>
      </c>
      <c r="D81" s="42">
        <v>187</v>
      </c>
      <c r="E81" s="42">
        <v>0</v>
      </c>
      <c r="F81" s="42">
        <v>8131</v>
      </c>
      <c r="G81" s="42">
        <v>151441</v>
      </c>
      <c r="H81" s="42">
        <v>13863</v>
      </c>
      <c r="I81" s="42">
        <v>14292</v>
      </c>
      <c r="J81" s="42">
        <v>13848</v>
      </c>
      <c r="K81" s="42">
        <v>9040</v>
      </c>
      <c r="L81" s="42">
        <v>114</v>
      </c>
      <c r="M81" s="42">
        <v>43101</v>
      </c>
      <c r="N81" s="42">
        <v>78480</v>
      </c>
      <c r="O81" s="42">
        <v>21260</v>
      </c>
      <c r="P81" s="42">
        <v>22091</v>
      </c>
      <c r="Q81" s="42">
        <v>7966</v>
      </c>
      <c r="R81" s="42">
        <v>30171</v>
      </c>
      <c r="S81" s="42">
        <v>16979</v>
      </c>
      <c r="T81" s="42">
        <v>8276</v>
      </c>
      <c r="U81" s="42">
        <v>68825</v>
      </c>
      <c r="V81" s="42">
        <v>5825</v>
      </c>
      <c r="W81" s="42">
        <v>4614</v>
      </c>
      <c r="X81" s="42">
        <v>25003</v>
      </c>
      <c r="Y81" s="42">
        <v>7885</v>
      </c>
      <c r="Z81" s="42">
        <v>9653</v>
      </c>
      <c r="AA81" s="42">
        <v>1112</v>
      </c>
      <c r="AB81" s="42">
        <v>14026</v>
      </c>
      <c r="AC81" s="42">
        <v>50678</v>
      </c>
      <c r="AD81" s="42">
        <v>34501</v>
      </c>
      <c r="AE81" s="42">
        <v>126553</v>
      </c>
      <c r="AF81" s="42">
        <v>78902</v>
      </c>
      <c r="AG81" s="42">
        <v>29142</v>
      </c>
      <c r="AH81" s="42">
        <v>32160</v>
      </c>
      <c r="AI81" s="42">
        <v>552</v>
      </c>
      <c r="AJ81" s="42">
        <v>79933</v>
      </c>
      <c r="AK81" s="42">
        <v>1608</v>
      </c>
      <c r="AL81" s="42">
        <v>60018</v>
      </c>
      <c r="AM81" s="42">
        <v>10332</v>
      </c>
      <c r="AN81" s="42">
        <v>2787</v>
      </c>
      <c r="AO81" s="42">
        <v>3897</v>
      </c>
      <c r="AP81" s="42">
        <v>10979</v>
      </c>
      <c r="AQ81" s="42">
        <v>56589</v>
      </c>
      <c r="AR81" s="42">
        <v>8760</v>
      </c>
      <c r="AS81" s="42">
        <v>90</v>
      </c>
      <c r="AT81" s="42">
        <v>182</v>
      </c>
      <c r="AU81" s="42">
        <v>221383</v>
      </c>
      <c r="AV81" s="42">
        <v>0</v>
      </c>
      <c r="AW81" s="42">
        <v>0</v>
      </c>
      <c r="AX81" s="42">
        <v>14528</v>
      </c>
      <c r="AY81" s="42">
        <v>6527</v>
      </c>
      <c r="AZ81" s="42">
        <v>9502</v>
      </c>
      <c r="BA81" s="42">
        <v>3302</v>
      </c>
      <c r="BB81" s="42">
        <v>2421</v>
      </c>
      <c r="BC81" s="42">
        <v>2600</v>
      </c>
      <c r="BD81" s="42">
        <v>4355</v>
      </c>
      <c r="BE81" s="42">
        <v>421</v>
      </c>
      <c r="BF81" s="42">
        <v>12</v>
      </c>
      <c r="BG81" s="42">
        <v>29588</v>
      </c>
      <c r="BH81" s="42">
        <v>721</v>
      </c>
      <c r="BI81" s="42">
        <v>34594</v>
      </c>
      <c r="BJ81" s="42">
        <v>0</v>
      </c>
      <c r="BK81" s="42">
        <v>49914</v>
      </c>
      <c r="BL81" s="42">
        <v>97491</v>
      </c>
      <c r="BM81" s="42">
        <v>37048</v>
      </c>
      <c r="BN81" s="42">
        <v>16744</v>
      </c>
      <c r="BO81" s="42">
        <v>14163</v>
      </c>
      <c r="BP81" s="42">
        <v>40702</v>
      </c>
      <c r="BQ81" s="42">
        <v>1460</v>
      </c>
      <c r="BR81" s="42">
        <v>1910</v>
      </c>
      <c r="BS81" s="42">
        <v>0</v>
      </c>
      <c r="BT81" s="42">
        <f t="shared" si="1"/>
        <v>2199070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141021.09720905175</v>
      </c>
      <c r="D85" s="42">
        <v>65.635065040791574</v>
      </c>
      <c r="E85" s="42">
        <v>0</v>
      </c>
      <c r="F85" s="42">
        <v>2826.9299844329671</v>
      </c>
      <c r="G85" s="42">
        <v>52658.735350966352</v>
      </c>
      <c r="H85" s="42">
        <v>4820.9417491229306</v>
      </c>
      <c r="I85" s="42">
        <v>4968.8517548486579</v>
      </c>
      <c r="J85" s="42">
        <v>4815.3951239082162</v>
      </c>
      <c r="K85" s="42">
        <v>3144.0120592074954</v>
      </c>
      <c r="L85" s="42">
        <v>39.750814038789265</v>
      </c>
      <c r="M85" s="42">
        <v>14986.056892623554</v>
      </c>
      <c r="N85" s="42">
        <v>27288.471618860938</v>
      </c>
      <c r="O85" s="42">
        <v>7391.8025361432319</v>
      </c>
      <c r="P85" s="42">
        <v>7681.1514848441866</v>
      </c>
      <c r="Q85" s="42">
        <v>2769.6148572142474</v>
      </c>
      <c r="R85" s="42">
        <v>10491.44159363301</v>
      </c>
      <c r="S85" s="42">
        <v>5903.4581035280989</v>
      </c>
      <c r="T85" s="42">
        <v>2876.8496113654001</v>
      </c>
      <c r="U85" s="42">
        <v>23931.838926422712</v>
      </c>
      <c r="V85" s="42">
        <v>2025.4426409066809</v>
      </c>
      <c r="W85" s="42">
        <v>1603.8991245883576</v>
      </c>
      <c r="X85" s="42">
        <v>8694.3350240654199</v>
      </c>
      <c r="Y85" s="42">
        <v>2741.8817311406738</v>
      </c>
      <c r="Z85" s="42">
        <v>3504.5426981639562</v>
      </c>
      <c r="AA85" s="42">
        <v>403.97920313839325</v>
      </c>
      <c r="AB85" s="42">
        <v>5432.9193978131289</v>
      </c>
      <c r="AC85" s="42">
        <v>17620.703869613073</v>
      </c>
      <c r="AD85" s="42">
        <v>13157.519446839247</v>
      </c>
      <c r="AE85" s="42">
        <v>41270.58934762112</v>
      </c>
      <c r="AF85" s="42">
        <v>30779.147753988109</v>
      </c>
      <c r="AG85" s="42">
        <v>10396.224527447072</v>
      </c>
      <c r="AH85" s="42">
        <v>13700.164280345511</v>
      </c>
      <c r="AI85" s="42">
        <v>212.62063323073329</v>
      </c>
      <c r="AJ85" s="42">
        <v>31419.782966287665</v>
      </c>
      <c r="AK85" s="42">
        <v>695.17702691091927</v>
      </c>
      <c r="AL85" s="42">
        <v>20869.177370364367</v>
      </c>
      <c r="AM85" s="42">
        <v>4081.3917204942932</v>
      </c>
      <c r="AN85" s="42">
        <v>991.92147589816011</v>
      </c>
      <c r="AO85" s="42">
        <v>1415.313867288055</v>
      </c>
      <c r="AP85" s="42">
        <v>3818.8514603311269</v>
      </c>
      <c r="AQ85" s="42">
        <v>21736.299778931443</v>
      </c>
      <c r="AR85" s="42">
        <v>3352.9349422950854</v>
      </c>
      <c r="AS85" s="42">
        <v>35.128626359860284</v>
      </c>
      <c r="AT85" s="42">
        <v>78.577190541792731</v>
      </c>
      <c r="AU85" s="42">
        <v>83148.534156253503</v>
      </c>
      <c r="AV85" s="42">
        <v>0</v>
      </c>
      <c r="AW85" s="42">
        <v>0</v>
      </c>
      <c r="AX85" s="42">
        <v>6227.935678588914</v>
      </c>
      <c r="AY85" s="42">
        <v>2678.0955411714535</v>
      </c>
      <c r="AZ85" s="42">
        <v>3967.6859035926404</v>
      </c>
      <c r="BA85" s="42">
        <v>1292.3636750285441</v>
      </c>
      <c r="BB85" s="42">
        <v>842.16259510086093</v>
      </c>
      <c r="BC85" s="42">
        <v>1076.9697291904533</v>
      </c>
      <c r="BD85" s="42">
        <v>1872.9104475020245</v>
      </c>
      <c r="BE85" s="42">
        <v>180.2653194782304</v>
      </c>
      <c r="BF85" s="42">
        <v>5.5466252147147816</v>
      </c>
      <c r="BG85" s="42">
        <v>11789.351893876268</v>
      </c>
      <c r="BH85" s="42">
        <v>287.50007362938283</v>
      </c>
      <c r="BI85" s="42">
        <v>14841.844637040969</v>
      </c>
      <c r="BJ85" s="42">
        <v>0</v>
      </c>
      <c r="BK85" s="42">
        <v>21311.058512469976</v>
      </c>
      <c r="BL85" s="42">
        <v>37379.631759498698</v>
      </c>
      <c r="BM85" s="42">
        <v>14462.825247368792</v>
      </c>
      <c r="BN85" s="42">
        <v>6546.8666284350138</v>
      </c>
      <c r="BO85" s="42">
        <v>5656.6332814732914</v>
      </c>
      <c r="BP85" s="42">
        <v>15964.111805484927</v>
      </c>
      <c r="BQ85" s="42">
        <v>585.16896015240945</v>
      </c>
      <c r="BR85" s="42">
        <v>721.06127791292158</v>
      </c>
      <c r="BS85" s="42">
        <v>0</v>
      </c>
      <c r="BT85" s="42">
        <f t="shared" si="1"/>
        <v>788559.08458832139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24520</v>
      </c>
      <c r="D100" s="42">
        <v>15</v>
      </c>
      <c r="E100" s="42">
        <v>0</v>
      </c>
      <c r="F100" s="42">
        <v>631</v>
      </c>
      <c r="G100" s="42">
        <v>9803</v>
      </c>
      <c r="H100" s="42">
        <v>1078</v>
      </c>
      <c r="I100" s="42">
        <v>1111</v>
      </c>
      <c r="J100" s="42">
        <v>1076</v>
      </c>
      <c r="K100" s="42">
        <v>703</v>
      </c>
      <c r="L100" s="42">
        <v>9</v>
      </c>
      <c r="M100" s="42">
        <v>3349</v>
      </c>
      <c r="N100" s="42">
        <v>6099</v>
      </c>
      <c r="O100" s="42">
        <v>1652</v>
      </c>
      <c r="P100" s="42">
        <v>1716</v>
      </c>
      <c r="Q100" s="42">
        <v>619</v>
      </c>
      <c r="R100" s="42">
        <v>2345</v>
      </c>
      <c r="S100" s="42">
        <v>1318</v>
      </c>
      <c r="T100" s="42">
        <v>644</v>
      </c>
      <c r="U100" s="42">
        <v>5348</v>
      </c>
      <c r="V100" s="42">
        <v>453</v>
      </c>
      <c r="W100" s="42">
        <v>358</v>
      </c>
      <c r="X100" s="42">
        <v>1944</v>
      </c>
      <c r="Y100" s="42">
        <v>612</v>
      </c>
      <c r="Z100" s="42">
        <v>748</v>
      </c>
      <c r="AA100" s="42">
        <v>86</v>
      </c>
      <c r="AB100" s="42">
        <v>1177</v>
      </c>
      <c r="AC100" s="42">
        <v>3939</v>
      </c>
      <c r="AD100" s="42">
        <v>2948</v>
      </c>
      <c r="AE100" s="42">
        <v>7868</v>
      </c>
      <c r="AF100" s="42">
        <v>6214</v>
      </c>
      <c r="AG100" s="42">
        <v>2384</v>
      </c>
      <c r="AH100" s="42">
        <v>3121</v>
      </c>
      <c r="AI100" s="42">
        <v>46</v>
      </c>
      <c r="AJ100" s="42">
        <v>7321</v>
      </c>
      <c r="AK100" s="42">
        <v>157</v>
      </c>
      <c r="AL100" s="42">
        <v>4665</v>
      </c>
      <c r="AM100" s="42">
        <v>915</v>
      </c>
      <c r="AN100" s="42">
        <v>216</v>
      </c>
      <c r="AO100" s="42">
        <v>303</v>
      </c>
      <c r="AP100" s="42">
        <v>853</v>
      </c>
      <c r="AQ100" s="42">
        <v>5497</v>
      </c>
      <c r="AR100" s="42">
        <v>851</v>
      </c>
      <c r="AS100" s="42">
        <v>9</v>
      </c>
      <c r="AT100" s="42">
        <v>18</v>
      </c>
      <c r="AU100" s="42">
        <v>13503</v>
      </c>
      <c r="AV100" s="42">
        <v>0</v>
      </c>
      <c r="AW100" s="42">
        <v>0</v>
      </c>
      <c r="AX100" s="42">
        <v>1411</v>
      </c>
      <c r="AY100" s="42">
        <v>596</v>
      </c>
      <c r="AZ100" s="42">
        <v>922</v>
      </c>
      <c r="BA100" s="42">
        <v>283</v>
      </c>
      <c r="BB100" s="42">
        <v>188</v>
      </c>
      <c r="BC100" s="42">
        <v>245</v>
      </c>
      <c r="BD100" s="42">
        <v>422</v>
      </c>
      <c r="BE100" s="42">
        <v>40</v>
      </c>
      <c r="BF100" s="42">
        <v>1</v>
      </c>
      <c r="BG100" s="42">
        <v>2659</v>
      </c>
      <c r="BH100" s="42">
        <v>71</v>
      </c>
      <c r="BI100" s="42">
        <v>3246</v>
      </c>
      <c r="BJ100" s="42">
        <v>0</v>
      </c>
      <c r="BK100" s="42">
        <v>4728</v>
      </c>
      <c r="BL100" s="42">
        <v>7333</v>
      </c>
      <c r="BM100" s="42">
        <v>3165</v>
      </c>
      <c r="BN100" s="42">
        <v>1453</v>
      </c>
      <c r="BO100" s="42">
        <v>1346</v>
      </c>
      <c r="BP100" s="42">
        <v>3712</v>
      </c>
      <c r="BQ100" s="42">
        <v>131</v>
      </c>
      <c r="BR100" s="42">
        <v>161</v>
      </c>
      <c r="BS100" s="42">
        <v>0</v>
      </c>
      <c r="BT100" s="42">
        <f t="shared" si="1"/>
        <v>160355</v>
      </c>
    </row>
    <row r="101" spans="1:72" x14ac:dyDescent="0.25">
      <c r="A101" s="10" t="s">
        <v>231</v>
      </c>
      <c r="B101" s="8" t="s">
        <v>232</v>
      </c>
      <c r="C101" s="42">
        <v>9059</v>
      </c>
      <c r="D101" s="42">
        <v>4</v>
      </c>
      <c r="E101" s="42">
        <v>0</v>
      </c>
      <c r="F101" s="42">
        <v>189</v>
      </c>
      <c r="G101" s="42">
        <v>3530</v>
      </c>
      <c r="H101" s="42">
        <v>324</v>
      </c>
      <c r="I101" s="42">
        <v>333</v>
      </c>
      <c r="J101" s="42">
        <v>323</v>
      </c>
      <c r="K101" s="42">
        <v>210</v>
      </c>
      <c r="L101" s="42">
        <v>3</v>
      </c>
      <c r="M101" s="42">
        <v>1005</v>
      </c>
      <c r="N101" s="42">
        <v>1830</v>
      </c>
      <c r="O101" s="42">
        <v>495</v>
      </c>
      <c r="P101" s="42">
        <v>515</v>
      </c>
      <c r="Q101" s="42">
        <v>185</v>
      </c>
      <c r="R101" s="42">
        <v>704</v>
      </c>
      <c r="S101" s="42">
        <v>396</v>
      </c>
      <c r="T101" s="42">
        <v>192</v>
      </c>
      <c r="U101" s="42">
        <v>1605</v>
      </c>
      <c r="V101" s="42">
        <v>136</v>
      </c>
      <c r="W101" s="42">
        <v>108</v>
      </c>
      <c r="X101" s="42">
        <v>582</v>
      </c>
      <c r="Y101" s="42">
        <v>183</v>
      </c>
      <c r="Z101" s="42">
        <v>0</v>
      </c>
      <c r="AA101" s="42">
        <v>0</v>
      </c>
      <c r="AB101" s="42">
        <v>0</v>
      </c>
      <c r="AC101" s="42">
        <v>1181</v>
      </c>
      <c r="AD101" s="42">
        <v>884</v>
      </c>
      <c r="AE101" s="42">
        <v>2951</v>
      </c>
      <c r="AF101" s="42">
        <v>2065</v>
      </c>
      <c r="AG101" s="42">
        <v>680</v>
      </c>
      <c r="AH101" s="42">
        <v>937</v>
      </c>
      <c r="AI101" s="42">
        <v>0</v>
      </c>
      <c r="AJ101" s="42">
        <v>2099</v>
      </c>
      <c r="AK101" s="42">
        <v>0</v>
      </c>
      <c r="AL101" s="42">
        <v>1400</v>
      </c>
      <c r="AM101" s="42">
        <v>275</v>
      </c>
      <c r="AN101" s="42">
        <v>30</v>
      </c>
      <c r="AO101" s="42">
        <v>0</v>
      </c>
      <c r="AP101" s="42">
        <v>255</v>
      </c>
      <c r="AQ101" s="42">
        <v>1649</v>
      </c>
      <c r="AR101" s="42">
        <v>255</v>
      </c>
      <c r="AS101" s="42">
        <v>3</v>
      </c>
      <c r="AT101" s="42">
        <v>5</v>
      </c>
      <c r="AU101" s="42">
        <v>1405</v>
      </c>
      <c r="AV101" s="42">
        <v>0</v>
      </c>
      <c r="AW101" s="42">
        <v>0</v>
      </c>
      <c r="AX101" s="42">
        <v>423</v>
      </c>
      <c r="AY101" s="42">
        <v>132</v>
      </c>
      <c r="AZ101" s="42">
        <v>277</v>
      </c>
      <c r="BA101" s="42">
        <v>0</v>
      </c>
      <c r="BB101" s="42">
        <v>57</v>
      </c>
      <c r="BC101" s="42">
        <v>73</v>
      </c>
      <c r="BD101" s="42">
        <v>127</v>
      </c>
      <c r="BE101" s="42">
        <v>12</v>
      </c>
      <c r="BF101" s="42">
        <v>0</v>
      </c>
      <c r="BG101" s="42">
        <v>795</v>
      </c>
      <c r="BH101" s="42">
        <v>21</v>
      </c>
      <c r="BI101" s="42">
        <v>0</v>
      </c>
      <c r="BJ101" s="42">
        <v>0</v>
      </c>
      <c r="BK101" s="42">
        <v>143</v>
      </c>
      <c r="BL101" s="42">
        <v>1251</v>
      </c>
      <c r="BM101" s="42">
        <v>3</v>
      </c>
      <c r="BN101" s="42">
        <v>78</v>
      </c>
      <c r="BO101" s="42">
        <v>350</v>
      </c>
      <c r="BP101" s="42">
        <v>694</v>
      </c>
      <c r="BQ101" s="42">
        <v>39</v>
      </c>
      <c r="BR101" s="42">
        <v>49</v>
      </c>
      <c r="BS101" s="42">
        <v>0</v>
      </c>
      <c r="BT101" s="42">
        <f t="shared" si="1"/>
        <v>42509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4520.714126752242</v>
      </c>
      <c r="D171" s="42">
        <v>45.503456119795615</v>
      </c>
      <c r="E171" s="42">
        <v>0</v>
      </c>
      <c r="F171" s="42">
        <v>438.3533531282913</v>
      </c>
      <c r="G171" s="42">
        <v>4103.3661877140557</v>
      </c>
      <c r="H171" s="42">
        <v>230.18081278033975</v>
      </c>
      <c r="I171" s="42">
        <v>183.14576359819546</v>
      </c>
      <c r="J171" s="42">
        <v>184.30500826613198</v>
      </c>
      <c r="K171" s="42">
        <v>46.620501303032107</v>
      </c>
      <c r="L171" s="42">
        <v>147.05279256650988</v>
      </c>
      <c r="M171" s="42">
        <v>3304.1997934324909</v>
      </c>
      <c r="N171" s="42">
        <v>9732.8817042504979</v>
      </c>
      <c r="O171" s="42">
        <v>450.11459774645681</v>
      </c>
      <c r="P171" s="42">
        <v>397.81454226732455</v>
      </c>
      <c r="Q171" s="42">
        <v>315.42625419706013</v>
      </c>
      <c r="R171" s="42">
        <v>389.39450390835083</v>
      </c>
      <c r="S171" s="42">
        <v>860.36061174188876</v>
      </c>
      <c r="T171" s="42">
        <v>400.860352133616</v>
      </c>
      <c r="U171" s="42">
        <v>3050.3202465091317</v>
      </c>
      <c r="V171" s="42">
        <v>63.877608222721108</v>
      </c>
      <c r="W171" s="42">
        <v>137.43379237752902</v>
      </c>
      <c r="X171" s="42">
        <v>901.93206881669187</v>
      </c>
      <c r="Y171" s="42">
        <v>69.723478014992054</v>
      </c>
      <c r="Z171" s="42">
        <v>0</v>
      </c>
      <c r="AA171" s="42">
        <v>0</v>
      </c>
      <c r="AB171" s="42">
        <v>0</v>
      </c>
      <c r="AC171" s="42">
        <v>2265.8616138068473</v>
      </c>
      <c r="AD171" s="42">
        <v>814.71069858695762</v>
      </c>
      <c r="AE171" s="42">
        <v>3441.9066412992556</v>
      </c>
      <c r="AF171" s="42">
        <v>3611.0669992033299</v>
      </c>
      <c r="AG171" s="42">
        <v>355.39413085326163</v>
      </c>
      <c r="AH171" s="42">
        <v>1459.8464913907285</v>
      </c>
      <c r="AI171" s="42">
        <v>0</v>
      </c>
      <c r="AJ171" s="42">
        <v>1525.032283639151</v>
      </c>
      <c r="AK171" s="42">
        <v>0</v>
      </c>
      <c r="AL171" s="42">
        <v>2097.0065815861908</v>
      </c>
      <c r="AM171" s="42">
        <v>117.45605985600181</v>
      </c>
      <c r="AN171" s="42">
        <v>26.89348336707576</v>
      </c>
      <c r="AO171" s="42">
        <v>0</v>
      </c>
      <c r="AP171" s="42">
        <v>100.42732661821894</v>
      </c>
      <c r="AQ171" s="42">
        <v>11.820820361271439</v>
      </c>
      <c r="AR171" s="42">
        <v>122.56716214996609</v>
      </c>
      <c r="AS171" s="42">
        <v>26.218291611875038</v>
      </c>
      <c r="AT171" s="42">
        <v>375.50590879677719</v>
      </c>
      <c r="AU171" s="42">
        <v>11446.793916761791</v>
      </c>
      <c r="AV171" s="42">
        <v>0</v>
      </c>
      <c r="AW171" s="42">
        <v>0</v>
      </c>
      <c r="AX171" s="42">
        <v>717.03130311950054</v>
      </c>
      <c r="AY171" s="42">
        <v>814.52700671238097</v>
      </c>
      <c r="AZ171" s="42">
        <v>414.73157098678377</v>
      </c>
      <c r="BA171" s="42">
        <v>0</v>
      </c>
      <c r="BB171" s="42">
        <v>190.18563057521473</v>
      </c>
      <c r="BC171" s="42">
        <v>403.27068740677743</v>
      </c>
      <c r="BD171" s="42">
        <v>1176.1840375596553</v>
      </c>
      <c r="BE171" s="42">
        <v>5.9277864390416202</v>
      </c>
      <c r="BF171" s="42">
        <v>5.7118243702825664</v>
      </c>
      <c r="BG171" s="42">
        <v>1087.8654807277198</v>
      </c>
      <c r="BH171" s="42">
        <v>16.889723170535671</v>
      </c>
      <c r="BI171" s="42">
        <v>0</v>
      </c>
      <c r="BJ171" s="42">
        <v>5.4611097847117103E-2</v>
      </c>
      <c r="BK171" s="42">
        <v>1401.0204097188657</v>
      </c>
      <c r="BL171" s="42">
        <v>1459.8266328096931</v>
      </c>
      <c r="BM171" s="42">
        <v>357.14913295225762</v>
      </c>
      <c r="BN171" s="42">
        <v>162.17013737964365</v>
      </c>
      <c r="BO171" s="42">
        <v>182.80320307533626</v>
      </c>
      <c r="BP171" s="42">
        <v>653.32993980346782</v>
      </c>
      <c r="BQ171" s="42">
        <v>48.519478114534131</v>
      </c>
      <c r="BR171" s="42">
        <v>85.823822589373947</v>
      </c>
      <c r="BS171" s="42">
        <v>0</v>
      </c>
      <c r="BT171" s="42">
        <f t="shared" si="2"/>
        <v>66955.112384344975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1871.135536565552</v>
      </c>
      <c r="D173" s="42">
        <v>18.834000866909296</v>
      </c>
      <c r="E173" s="42">
        <v>0</v>
      </c>
      <c r="F173" s="42">
        <v>181.43561251909404</v>
      </c>
      <c r="G173" s="42">
        <v>1698.3941205079595</v>
      </c>
      <c r="H173" s="42">
        <v>95.272447350759109</v>
      </c>
      <c r="I173" s="42">
        <v>75.804516063529974</v>
      </c>
      <c r="J173" s="42">
        <v>76.28433049835877</v>
      </c>
      <c r="K173" s="42">
        <v>19.296348823382438</v>
      </c>
      <c r="L173" s="42">
        <v>60.865539869931084</v>
      </c>
      <c r="M173" s="42">
        <v>1367.6170357283306</v>
      </c>
      <c r="N173" s="42">
        <v>4028.465485627883</v>
      </c>
      <c r="O173" s="42">
        <v>186.30362278080457</v>
      </c>
      <c r="P173" s="42">
        <v>164.65649145873203</v>
      </c>
      <c r="Q173" s="42">
        <v>130.55576106907955</v>
      </c>
      <c r="R173" s="42">
        <v>161.17141530682781</v>
      </c>
      <c r="S173" s="42">
        <v>356.10553327513105</v>
      </c>
      <c r="T173" s="42">
        <v>165.9171602200488</v>
      </c>
      <c r="U173" s="42">
        <v>1262.535619621018</v>
      </c>
      <c r="V173" s="42">
        <v>26.439111030940861</v>
      </c>
      <c r="W173" s="42">
        <v>56.884210244745688</v>
      </c>
      <c r="X173" s="42">
        <v>373.31206933525488</v>
      </c>
      <c r="Y173" s="42">
        <v>28.858732003150308</v>
      </c>
      <c r="Z173" s="42">
        <v>0</v>
      </c>
      <c r="AA173" s="42">
        <v>0</v>
      </c>
      <c r="AB173" s="42">
        <v>0</v>
      </c>
      <c r="AC173" s="42">
        <v>937.8461162682853</v>
      </c>
      <c r="AD173" s="42">
        <v>337.21091345392864</v>
      </c>
      <c r="AE173" s="42">
        <v>1424.6142643624364</v>
      </c>
      <c r="AF173" s="42">
        <v>1494.6301840109227</v>
      </c>
      <c r="AG173" s="42">
        <v>147.0985709516886</v>
      </c>
      <c r="AH173" s="42">
        <v>604.23432479552434</v>
      </c>
      <c r="AI173" s="42">
        <v>0</v>
      </c>
      <c r="AJ173" s="42">
        <v>631.21489665549041</v>
      </c>
      <c r="AK173" s="42">
        <v>0</v>
      </c>
      <c r="AL173" s="42">
        <v>867.95657172790175</v>
      </c>
      <c r="AM173" s="42">
        <v>48.615373903199341</v>
      </c>
      <c r="AN173" s="42">
        <v>11.131283912066735</v>
      </c>
      <c r="AO173" s="42">
        <v>0</v>
      </c>
      <c r="AP173" s="42">
        <v>41.567136166742095</v>
      </c>
      <c r="AQ173" s="42">
        <v>4.8926688193891259</v>
      </c>
      <c r="AR173" s="42">
        <v>50.730872664039794</v>
      </c>
      <c r="AS173" s="42">
        <v>10.851820258376302</v>
      </c>
      <c r="AT173" s="42">
        <v>155.42288904801174</v>
      </c>
      <c r="AU173" s="42">
        <v>4737.858284523465</v>
      </c>
      <c r="AV173" s="42">
        <v>0</v>
      </c>
      <c r="AW173" s="42">
        <v>0</v>
      </c>
      <c r="AX173" s="42">
        <v>296.78115326011044</v>
      </c>
      <c r="AY173" s="42">
        <v>337.13488290108637</v>
      </c>
      <c r="AZ173" s="42">
        <v>171.65849439954195</v>
      </c>
      <c r="BA173" s="42">
        <v>0</v>
      </c>
      <c r="BB173" s="42">
        <v>78.718335629214039</v>
      </c>
      <c r="BC173" s="42">
        <v>166.91480436612753</v>
      </c>
      <c r="BD173" s="42">
        <v>486.82568472873442</v>
      </c>
      <c r="BE173" s="42">
        <v>2.4535264890174786</v>
      </c>
      <c r="BF173" s="42">
        <v>2.3641392174326707</v>
      </c>
      <c r="BG173" s="42">
        <v>450.27040041016119</v>
      </c>
      <c r="BH173" s="42">
        <v>6.9907011018739214</v>
      </c>
      <c r="BI173" s="42">
        <v>0</v>
      </c>
      <c r="BJ173" s="42">
        <v>2.260367787202032E-2</v>
      </c>
      <c r="BK173" s="42">
        <v>579.88605396774528</v>
      </c>
      <c r="BL173" s="42">
        <v>604.22610527629809</v>
      </c>
      <c r="BM173" s="42">
        <v>147.82497096330309</v>
      </c>
      <c r="BN173" s="42">
        <v>67.122648880867615</v>
      </c>
      <c r="BO173" s="42">
        <v>75.662729356878202</v>
      </c>
      <c r="BP173" s="42">
        <v>270.414990462302</v>
      </c>
      <c r="BQ173" s="42">
        <v>20.082340349386783</v>
      </c>
      <c r="BR173" s="42">
        <v>35.522707215783207</v>
      </c>
      <c r="BS173" s="42">
        <v>0</v>
      </c>
      <c r="BT173" s="42">
        <f t="shared" si="2"/>
        <v>27712.898144942625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11526.902790948254</v>
      </c>
      <c r="D203" s="42">
        <v>5.3649349592084201</v>
      </c>
      <c r="E203" s="42">
        <v>0</v>
      </c>
      <c r="F203" s="42">
        <v>231.07001556703307</v>
      </c>
      <c r="G203" s="42">
        <v>4304.264649033651</v>
      </c>
      <c r="H203" s="42">
        <v>394.05825087706916</v>
      </c>
      <c r="I203" s="42">
        <v>406.14824515134165</v>
      </c>
      <c r="J203" s="42">
        <v>393.60487609178392</v>
      </c>
      <c r="K203" s="42">
        <v>256.98794079250473</v>
      </c>
      <c r="L203" s="42">
        <v>3.249185961210733</v>
      </c>
      <c r="M203" s="42">
        <v>1224.9431073764463</v>
      </c>
      <c r="N203" s="42">
        <v>2230.5283811390614</v>
      </c>
      <c r="O203" s="42">
        <v>604.19746385676797</v>
      </c>
      <c r="P203" s="42">
        <v>627.84851515581352</v>
      </c>
      <c r="Q203" s="42">
        <v>226.38514278575246</v>
      </c>
      <c r="R203" s="42">
        <v>857.55840636699088</v>
      </c>
      <c r="S203" s="42">
        <v>482.54189647190094</v>
      </c>
      <c r="T203" s="42">
        <v>235.15038863460003</v>
      </c>
      <c r="U203" s="42">
        <v>1956.1610735772897</v>
      </c>
      <c r="V203" s="42">
        <v>165.55735909331898</v>
      </c>
      <c r="W203" s="42">
        <v>131.10087541164236</v>
      </c>
      <c r="X203" s="42">
        <v>710.66497593458007</v>
      </c>
      <c r="Y203" s="42">
        <v>224.11826885932638</v>
      </c>
      <c r="Z203" s="42">
        <v>286.45730183604394</v>
      </c>
      <c r="AA203" s="42">
        <v>33.020796861606755</v>
      </c>
      <c r="AB203" s="42">
        <v>444.0806021868716</v>
      </c>
      <c r="AC203" s="42">
        <v>1440.2961303869251</v>
      </c>
      <c r="AD203" s="42">
        <v>1075.4805531607526</v>
      </c>
      <c r="AE203" s="42">
        <v>3373.4106523788828</v>
      </c>
      <c r="AF203" s="42">
        <v>2515.852246011892</v>
      </c>
      <c r="AG203" s="42">
        <v>849.77547255292802</v>
      </c>
      <c r="AH203" s="42">
        <v>1119.8357196544898</v>
      </c>
      <c r="AI203" s="42">
        <v>17.379366769266714</v>
      </c>
      <c r="AJ203" s="42">
        <v>2568.2170337123348</v>
      </c>
      <c r="AK203" s="42">
        <v>56.822973089080726</v>
      </c>
      <c r="AL203" s="42">
        <v>1705.8226296356349</v>
      </c>
      <c r="AM203" s="42">
        <v>333.60827950570666</v>
      </c>
      <c r="AN203" s="42">
        <v>81.078524101839918</v>
      </c>
      <c r="AO203" s="42">
        <v>115.68613271194494</v>
      </c>
      <c r="AP203" s="42">
        <v>312.14853966887301</v>
      </c>
      <c r="AQ203" s="42">
        <v>1776.7002210685573</v>
      </c>
      <c r="AR203" s="42">
        <v>274.06505770491464</v>
      </c>
      <c r="AS203" s="42">
        <v>2.8713736401397174</v>
      </c>
      <c r="AT203" s="42">
        <v>6.4228094582072632</v>
      </c>
      <c r="AU203" s="42">
        <v>6796.4658437464977</v>
      </c>
      <c r="AV203" s="42">
        <v>0</v>
      </c>
      <c r="AW203" s="42">
        <v>0</v>
      </c>
      <c r="AX203" s="42">
        <v>509.06432141108627</v>
      </c>
      <c r="AY203" s="42">
        <v>218.90445882854638</v>
      </c>
      <c r="AZ203" s="42">
        <v>324.31409640735967</v>
      </c>
      <c r="BA203" s="42">
        <v>105.63632497145593</v>
      </c>
      <c r="BB203" s="42">
        <v>68.837404899139017</v>
      </c>
      <c r="BC203" s="42">
        <v>88.030270809546607</v>
      </c>
      <c r="BD203" s="42">
        <v>153.08955249797546</v>
      </c>
      <c r="BE203" s="42">
        <v>14.734680521769604</v>
      </c>
      <c r="BF203" s="42">
        <v>0.45337478528521857</v>
      </c>
      <c r="BG203" s="42">
        <v>963.64810612373208</v>
      </c>
      <c r="BH203" s="42">
        <v>23.499926370617164</v>
      </c>
      <c r="BI203" s="42">
        <v>1213.1553629590308</v>
      </c>
      <c r="BJ203" s="42">
        <v>0</v>
      </c>
      <c r="BK203" s="42">
        <v>1741.941487530024</v>
      </c>
      <c r="BL203" s="42">
        <v>3055.3682405013024</v>
      </c>
      <c r="BM203" s="42">
        <v>1182.1747526312074</v>
      </c>
      <c r="BN203" s="42">
        <v>535.13337156498631</v>
      </c>
      <c r="BO203" s="42">
        <v>462.36671852670872</v>
      </c>
      <c r="BP203" s="42">
        <v>1304.8881945150733</v>
      </c>
      <c r="BQ203" s="42">
        <v>47.83103984759056</v>
      </c>
      <c r="BR203" s="42">
        <v>58.938722087078418</v>
      </c>
      <c r="BS203" s="42">
        <v>0</v>
      </c>
      <c r="BT203" s="42">
        <f t="shared" si="3"/>
        <v>64455.915411678456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47617</v>
      </c>
      <c r="D248" s="42">
        <v>45</v>
      </c>
      <c r="E248" s="42">
        <v>0</v>
      </c>
      <c r="F248" s="42">
        <v>1433</v>
      </c>
      <c r="G248" s="42">
        <v>25787</v>
      </c>
      <c r="H248" s="42">
        <v>2328</v>
      </c>
      <c r="I248" s="42">
        <v>2389</v>
      </c>
      <c r="J248" s="42">
        <v>2316</v>
      </c>
      <c r="K248" s="42">
        <v>1495</v>
      </c>
      <c r="L248" s="42">
        <v>19</v>
      </c>
      <c r="M248" s="42">
        <v>7814</v>
      </c>
      <c r="N248" s="42">
        <v>15051</v>
      </c>
      <c r="O248" s="42">
        <v>3592</v>
      </c>
      <c r="P248" s="42">
        <v>3717</v>
      </c>
      <c r="Q248" s="42">
        <v>1379</v>
      </c>
      <c r="R248" s="42">
        <v>5043</v>
      </c>
      <c r="S248" s="42">
        <v>2980</v>
      </c>
      <c r="T248" s="42">
        <v>1450</v>
      </c>
      <c r="U248" s="42">
        <v>11984</v>
      </c>
      <c r="V248" s="42">
        <v>971</v>
      </c>
      <c r="W248" s="42">
        <v>788</v>
      </c>
      <c r="X248" s="42">
        <v>4306</v>
      </c>
      <c r="Y248" s="42">
        <v>1310</v>
      </c>
      <c r="Z248" s="42">
        <v>1859</v>
      </c>
      <c r="AA248" s="42">
        <v>219</v>
      </c>
      <c r="AB248" s="42">
        <v>2738</v>
      </c>
      <c r="AC248" s="42">
        <v>8828</v>
      </c>
      <c r="AD248" s="42">
        <v>6396</v>
      </c>
      <c r="AE248" s="42">
        <v>10296</v>
      </c>
      <c r="AF248" s="42">
        <v>15342</v>
      </c>
      <c r="AG248" s="42">
        <v>5012</v>
      </c>
      <c r="AH248" s="42">
        <v>6796</v>
      </c>
      <c r="AI248" s="42">
        <v>102</v>
      </c>
      <c r="AJ248" s="42">
        <v>15881</v>
      </c>
      <c r="AK248" s="42">
        <v>329</v>
      </c>
      <c r="AL248" s="42">
        <v>10325</v>
      </c>
      <c r="AM248" s="42">
        <v>1954</v>
      </c>
      <c r="AN248" s="42">
        <v>476</v>
      </c>
      <c r="AO248" s="42">
        <v>720</v>
      </c>
      <c r="AP248" s="42">
        <v>1825</v>
      </c>
      <c r="AQ248" s="42">
        <v>10342</v>
      </c>
      <c r="AR248" s="42">
        <v>1585</v>
      </c>
      <c r="AS248" s="42">
        <v>22</v>
      </c>
      <c r="AT248" s="42">
        <v>37</v>
      </c>
      <c r="AU248" s="42">
        <v>30461</v>
      </c>
      <c r="AV248" s="42">
        <v>0</v>
      </c>
      <c r="AW248" s="42">
        <v>0</v>
      </c>
      <c r="AX248" s="42">
        <v>3101</v>
      </c>
      <c r="AY248" s="42">
        <v>1445</v>
      </c>
      <c r="AZ248" s="42">
        <v>1913</v>
      </c>
      <c r="BA248" s="42">
        <v>610</v>
      </c>
      <c r="BB248" s="42">
        <v>439</v>
      </c>
      <c r="BC248" s="42">
        <v>598</v>
      </c>
      <c r="BD248" s="42">
        <v>1335</v>
      </c>
      <c r="BE248" s="42">
        <v>85</v>
      </c>
      <c r="BF248" s="42">
        <v>3</v>
      </c>
      <c r="BG248" s="42">
        <v>5852</v>
      </c>
      <c r="BH248" s="42">
        <v>139</v>
      </c>
      <c r="BI248" s="42">
        <v>7251</v>
      </c>
      <c r="BJ248" s="42">
        <v>0</v>
      </c>
      <c r="BK248" s="42">
        <v>10999</v>
      </c>
      <c r="BL248" s="42">
        <v>14285</v>
      </c>
      <c r="BM248" s="42">
        <v>7048</v>
      </c>
      <c r="BN248" s="42">
        <v>3163</v>
      </c>
      <c r="BO248" s="42">
        <v>2780</v>
      </c>
      <c r="BP248" s="42">
        <v>7609</v>
      </c>
      <c r="BQ248" s="42">
        <v>288</v>
      </c>
      <c r="BR248" s="42">
        <v>360</v>
      </c>
      <c r="BS248" s="42">
        <v>0</v>
      </c>
      <c r="BT248" s="42">
        <f t="shared" si="3"/>
        <v>344662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42779</v>
      </c>
      <c r="AC249" s="43">
        <v>0</v>
      </c>
      <c r="AD249" s="43">
        <v>5803</v>
      </c>
      <c r="AE249" s="43">
        <v>0</v>
      </c>
      <c r="AF249" s="43">
        <v>11788</v>
      </c>
      <c r="AG249" s="43">
        <v>45063</v>
      </c>
      <c r="AH249" s="43">
        <v>29175</v>
      </c>
      <c r="AI249" s="43">
        <v>337</v>
      </c>
      <c r="AJ249" s="43">
        <v>229674</v>
      </c>
      <c r="AK249" s="43">
        <v>16607</v>
      </c>
      <c r="AL249" s="43">
        <v>0</v>
      </c>
      <c r="AM249" s="43">
        <v>1790</v>
      </c>
      <c r="AN249" s="43">
        <v>0</v>
      </c>
      <c r="AO249" s="43">
        <v>0</v>
      </c>
      <c r="AP249" s="43">
        <v>0</v>
      </c>
      <c r="AQ249" s="43">
        <v>49344</v>
      </c>
      <c r="AR249" s="43">
        <v>2838</v>
      </c>
      <c r="AS249" s="43">
        <v>2026</v>
      </c>
      <c r="AT249" s="43">
        <v>45</v>
      </c>
      <c r="AU249" s="43">
        <v>669072</v>
      </c>
      <c r="AV249" s="43">
        <v>0</v>
      </c>
      <c r="AW249" s="43">
        <v>0</v>
      </c>
      <c r="AX249" s="43">
        <v>13059</v>
      </c>
      <c r="AY249" s="43">
        <v>7808</v>
      </c>
      <c r="AZ249" s="43">
        <v>7491</v>
      </c>
      <c r="BA249" s="43">
        <v>391</v>
      </c>
      <c r="BB249" s="43">
        <v>0</v>
      </c>
      <c r="BC249" s="43">
        <v>5860</v>
      </c>
      <c r="BD249" s="43">
        <v>16153</v>
      </c>
      <c r="BE249" s="43">
        <v>220</v>
      </c>
      <c r="BF249" s="43">
        <v>220</v>
      </c>
      <c r="BG249" s="43">
        <v>28065</v>
      </c>
      <c r="BH249" s="43">
        <v>1289</v>
      </c>
      <c r="BI249" s="43">
        <v>739031</v>
      </c>
      <c r="BJ249" s="43">
        <v>4</v>
      </c>
      <c r="BK249" s="43">
        <v>1820987</v>
      </c>
      <c r="BL249" s="43">
        <v>1146343</v>
      </c>
      <c r="BM249" s="43">
        <v>352144</v>
      </c>
      <c r="BN249" s="43">
        <v>73695</v>
      </c>
      <c r="BO249" s="43">
        <v>156730</v>
      </c>
      <c r="BP249" s="43">
        <v>134720</v>
      </c>
      <c r="BQ249" s="43">
        <v>262</v>
      </c>
      <c r="BR249" s="43">
        <v>204</v>
      </c>
      <c r="BS249" s="43">
        <v>0</v>
      </c>
      <c r="BT249" s="42">
        <f t="shared" si="3"/>
        <v>5611017</v>
      </c>
    </row>
    <row r="250" spans="1:72" ht="15.75" thickBot="1" x14ac:dyDescent="0.3">
      <c r="A250" s="18" t="s">
        <v>301</v>
      </c>
      <c r="B250" s="19"/>
      <c r="C250" s="46">
        <f>SUM(C6:C249)</f>
        <v>2500745</v>
      </c>
      <c r="D250" s="46">
        <f t="shared" ref="D250:BO250" si="4">SUM(D6:D249)</f>
        <v>72182</v>
      </c>
      <c r="E250" s="46">
        <f t="shared" si="4"/>
        <v>0</v>
      </c>
      <c r="F250" s="46">
        <f t="shared" si="4"/>
        <v>190032</v>
      </c>
      <c r="G250" s="46">
        <f t="shared" si="4"/>
        <v>1900559</v>
      </c>
      <c r="H250" s="46">
        <f t="shared" si="4"/>
        <v>115535.99999999999</v>
      </c>
      <c r="I250" s="46">
        <f t="shared" si="4"/>
        <v>97279.999999999985</v>
      </c>
      <c r="J250" s="46">
        <f t="shared" si="4"/>
        <v>97019</v>
      </c>
      <c r="K250" s="46">
        <f t="shared" si="4"/>
        <v>33630</v>
      </c>
      <c r="L250" s="46">
        <f t="shared" si="4"/>
        <v>59428</v>
      </c>
      <c r="M250" s="46">
        <f t="shared" si="4"/>
        <v>1402572.0000000002</v>
      </c>
      <c r="N250" s="46">
        <f t="shared" si="4"/>
        <v>4051855.9999999995</v>
      </c>
      <c r="O250" s="46">
        <f t="shared" si="4"/>
        <v>216323</v>
      </c>
      <c r="P250" s="46">
        <f t="shared" si="4"/>
        <v>196607</v>
      </c>
      <c r="Q250" s="46">
        <f t="shared" si="4"/>
        <v>140214</v>
      </c>
      <c r="R250" s="46">
        <f t="shared" si="4"/>
        <v>206479</v>
      </c>
      <c r="S250" s="46">
        <f t="shared" si="4"/>
        <v>374654</v>
      </c>
      <c r="T250" s="46">
        <f t="shared" si="4"/>
        <v>175159.99999999997</v>
      </c>
      <c r="U250" s="46">
        <f t="shared" si="4"/>
        <v>1342466.9999999998</v>
      </c>
      <c r="V250" s="46">
        <f t="shared" si="4"/>
        <v>35309</v>
      </c>
      <c r="W250" s="46">
        <f t="shared" si="4"/>
        <v>62968</v>
      </c>
      <c r="X250" s="46">
        <f t="shared" si="4"/>
        <v>404581.99999999994</v>
      </c>
      <c r="Y250" s="46">
        <f t="shared" si="4"/>
        <v>41044.000000000007</v>
      </c>
      <c r="Z250" s="46">
        <f t="shared" si="4"/>
        <v>2190854</v>
      </c>
      <c r="AA250" s="46">
        <f t="shared" si="4"/>
        <v>161484</v>
      </c>
      <c r="AB250" s="46">
        <f t="shared" si="4"/>
        <v>1012171</v>
      </c>
      <c r="AC250" s="46">
        <f t="shared" si="4"/>
        <v>996486</v>
      </c>
      <c r="AD250" s="46">
        <f t="shared" si="4"/>
        <v>392970</v>
      </c>
      <c r="AE250" s="46">
        <f t="shared" si="4"/>
        <v>1578879</v>
      </c>
      <c r="AF250" s="46">
        <f t="shared" si="4"/>
        <v>1602318.9999999998</v>
      </c>
      <c r="AG250" s="46">
        <f t="shared" si="4"/>
        <v>488048.99999999994</v>
      </c>
      <c r="AH250" s="46">
        <f t="shared" si="4"/>
        <v>675106</v>
      </c>
      <c r="AI250" s="46">
        <f t="shared" si="4"/>
        <v>11454</v>
      </c>
      <c r="AJ250" s="46">
        <f t="shared" si="4"/>
        <v>1813877.9999999998</v>
      </c>
      <c r="AK250" s="46">
        <f t="shared" si="4"/>
        <v>143860</v>
      </c>
      <c r="AL250" s="46">
        <f t="shared" si="4"/>
        <v>943759</v>
      </c>
      <c r="AM250" s="46">
        <f t="shared" si="4"/>
        <v>66998</v>
      </c>
      <c r="AN250" s="46">
        <f t="shared" si="4"/>
        <v>37534</v>
      </c>
      <c r="AO250" s="46">
        <f t="shared" si="4"/>
        <v>290132</v>
      </c>
      <c r="AP250" s="46">
        <f t="shared" si="4"/>
        <v>58500</v>
      </c>
      <c r="AQ250" s="46">
        <f t="shared" si="4"/>
        <v>151696</v>
      </c>
      <c r="AR250" s="46">
        <f t="shared" si="4"/>
        <v>67292</v>
      </c>
      <c r="AS250" s="46">
        <f t="shared" si="4"/>
        <v>12749.999999999998</v>
      </c>
      <c r="AT250" s="46">
        <f t="shared" si="4"/>
        <v>151643.99999999997</v>
      </c>
      <c r="AU250" s="46">
        <f t="shared" si="4"/>
        <v>6572352</v>
      </c>
      <c r="AV250" s="46">
        <f t="shared" si="4"/>
        <v>0</v>
      </c>
      <c r="AW250" s="46">
        <f t="shared" si="4"/>
        <v>0</v>
      </c>
      <c r="AX250" s="46">
        <f t="shared" si="4"/>
        <v>328113.99999999994</v>
      </c>
      <c r="AY250" s="46">
        <f t="shared" si="4"/>
        <v>356110</v>
      </c>
      <c r="AZ250" s="46">
        <f t="shared" si="4"/>
        <v>191471</v>
      </c>
      <c r="BA250" s="46">
        <f t="shared" si="4"/>
        <v>-55691</v>
      </c>
      <c r="BB250" s="46">
        <f t="shared" si="4"/>
        <v>80631.999999999985</v>
      </c>
      <c r="BC250" s="46">
        <f t="shared" si="4"/>
        <v>172997.99999999997</v>
      </c>
      <c r="BD250" s="46">
        <f t="shared" si="4"/>
        <v>498241.99999999994</v>
      </c>
      <c r="BE250" s="46">
        <f t="shared" si="4"/>
        <v>3501</v>
      </c>
      <c r="BF250" s="46">
        <f t="shared" si="4"/>
        <v>2543</v>
      </c>
      <c r="BG250" s="46">
        <f t="shared" si="4"/>
        <v>573463.00000000012</v>
      </c>
      <c r="BH250" s="46">
        <f t="shared" si="4"/>
        <v>9356</v>
      </c>
      <c r="BI250" s="46">
        <f t="shared" si="4"/>
        <v>3921265</v>
      </c>
      <c r="BJ250" s="46">
        <f t="shared" si="4"/>
        <v>26</v>
      </c>
      <c r="BK250" s="46">
        <f t="shared" si="4"/>
        <v>10074852</v>
      </c>
      <c r="BL250" s="46">
        <f t="shared" si="4"/>
        <v>6384549.0000000009</v>
      </c>
      <c r="BM250" s="46">
        <f t="shared" si="4"/>
        <v>1924113.0000000002</v>
      </c>
      <c r="BN250" s="46">
        <f t="shared" si="4"/>
        <v>521036.00000000006</v>
      </c>
      <c r="BO250" s="46">
        <f t="shared" si="4"/>
        <v>1023156</v>
      </c>
      <c r="BP250" s="46">
        <f t="shared" ref="BP250:BT250" si="5">SUM(BP6:BP249)</f>
        <v>1102678</v>
      </c>
      <c r="BQ250" s="46">
        <f t="shared" si="5"/>
        <v>22358.999999999996</v>
      </c>
      <c r="BR250" s="46">
        <f t="shared" si="5"/>
        <v>38038</v>
      </c>
      <c r="BS250" s="46">
        <f t="shared" si="5"/>
        <v>0</v>
      </c>
      <c r="BT250" s="46">
        <f t="shared" si="5"/>
        <v>60309624.000000007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3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2"/>
    </row>
    <row r="4" spans="1:72" ht="21.95" customHeight="1" thickBot="1" x14ac:dyDescent="0.35">
      <c r="A4" s="4"/>
      <c r="B4" s="37" t="s">
        <v>298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171219.77704168845</v>
      </c>
      <c r="D54" s="42">
        <v>4392.0681582760762</v>
      </c>
      <c r="E54" s="42">
        <v>31185.135705962955</v>
      </c>
      <c r="F54" s="42">
        <v>3414115.2148587876</v>
      </c>
      <c r="G54" s="42">
        <v>462.86232583815541</v>
      </c>
      <c r="H54" s="42">
        <v>-42.699476553335373</v>
      </c>
      <c r="I54" s="42">
        <v>274.13063947241307</v>
      </c>
      <c r="J54" s="42">
        <v>98.208796072671348</v>
      </c>
      <c r="K54" s="42">
        <v>0</v>
      </c>
      <c r="L54" s="42">
        <v>0</v>
      </c>
      <c r="M54" s="42">
        <v>0</v>
      </c>
      <c r="N54" s="42">
        <v>0</v>
      </c>
      <c r="O54" s="42">
        <v>189.58567589680905</v>
      </c>
      <c r="P54" s="42">
        <v>1633.6819729306112</v>
      </c>
      <c r="Q54" s="42">
        <v>1513.2694490502056</v>
      </c>
      <c r="R54" s="42">
        <v>559.36314284869331</v>
      </c>
      <c r="S54" s="42">
        <v>0</v>
      </c>
      <c r="T54" s="42">
        <v>0</v>
      </c>
      <c r="U54" s="42">
        <v>0</v>
      </c>
      <c r="V54" s="42">
        <v>0</v>
      </c>
      <c r="W54" s="42">
        <v>251.07292213361197</v>
      </c>
      <c r="X54" s="42">
        <v>0</v>
      </c>
      <c r="Y54" s="42">
        <v>0</v>
      </c>
      <c r="Z54" s="42">
        <v>9762512.6786277369</v>
      </c>
      <c r="AA54" s="42">
        <v>1740738.5824551019</v>
      </c>
      <c r="AB54" s="42">
        <v>5232265.8706970587</v>
      </c>
      <c r="AC54" s="42">
        <v>527141.50095521624</v>
      </c>
      <c r="AD54" s="42">
        <v>0</v>
      </c>
      <c r="AE54" s="42">
        <v>14945.670783198446</v>
      </c>
      <c r="AF54" s="42">
        <v>0</v>
      </c>
      <c r="AG54" s="42">
        <v>4446901.3162824418</v>
      </c>
      <c r="AH54" s="42">
        <v>5357.9303179125218</v>
      </c>
      <c r="AI54" s="42">
        <v>0</v>
      </c>
      <c r="AJ54" s="42">
        <v>4339465.237367887</v>
      </c>
      <c r="AK54" s="42">
        <v>0</v>
      </c>
      <c r="AL54" s="42">
        <v>67255.091529627476</v>
      </c>
      <c r="AM54" s="42">
        <v>0</v>
      </c>
      <c r="AN54" s="42">
        <v>0</v>
      </c>
      <c r="AO54" s="42">
        <v>4834781.788859332</v>
      </c>
      <c r="AP54" s="42">
        <v>0</v>
      </c>
      <c r="AQ54" s="42">
        <v>0</v>
      </c>
      <c r="AR54" s="42">
        <v>0</v>
      </c>
      <c r="AS54" s="42">
        <v>0</v>
      </c>
      <c r="AT54" s="42">
        <v>146.03220981240696</v>
      </c>
      <c r="AU54" s="42">
        <v>463152.95480677468</v>
      </c>
      <c r="AV54" s="42">
        <v>0</v>
      </c>
      <c r="AW54" s="42">
        <v>0</v>
      </c>
      <c r="AX54" s="42">
        <v>0</v>
      </c>
      <c r="AY54" s="42">
        <v>2</v>
      </c>
      <c r="AZ54" s="42">
        <v>169.08992715120806</v>
      </c>
      <c r="BA54" s="42">
        <v>-187</v>
      </c>
      <c r="BB54" s="42">
        <v>0</v>
      </c>
      <c r="BC54" s="42">
        <v>96.500817010537929</v>
      </c>
      <c r="BD54" s="42">
        <v>0</v>
      </c>
      <c r="BE54" s="42">
        <v>0</v>
      </c>
      <c r="BF54" s="42">
        <v>0</v>
      </c>
      <c r="BG54" s="42">
        <v>119001.51225515807</v>
      </c>
      <c r="BH54" s="42">
        <v>0</v>
      </c>
      <c r="BI54" s="42">
        <v>7661055</v>
      </c>
      <c r="BJ54" s="42">
        <v>0</v>
      </c>
      <c r="BK54" s="42">
        <v>257257.30902595547</v>
      </c>
      <c r="BL54" s="42">
        <v>-29860</v>
      </c>
      <c r="BM54" s="42">
        <v>74748</v>
      </c>
      <c r="BN54" s="42">
        <v>1840</v>
      </c>
      <c r="BO54" s="42">
        <v>228448.21938744612</v>
      </c>
      <c r="BP54" s="42">
        <v>38726.480514180374</v>
      </c>
      <c r="BQ54" s="42">
        <v>0</v>
      </c>
      <c r="BR54" s="42">
        <v>0</v>
      </c>
      <c r="BS54" s="42">
        <v>0</v>
      </c>
      <c r="BT54" s="42">
        <f t="shared" si="0"/>
        <v>43411813.438031413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29274.222958311562</v>
      </c>
      <c r="D172" s="42">
        <v>750.93184172392375</v>
      </c>
      <c r="E172" s="42">
        <v>5331.8642940370455</v>
      </c>
      <c r="F172" s="42">
        <v>583726.78514121228</v>
      </c>
      <c r="G172" s="42">
        <v>79.137674161844586</v>
      </c>
      <c r="H172" s="42">
        <v>-7.3005234466646289</v>
      </c>
      <c r="I172" s="42">
        <v>46.86936052758692</v>
      </c>
      <c r="J172" s="42">
        <v>16.791203927328649</v>
      </c>
      <c r="K172" s="42">
        <v>0</v>
      </c>
      <c r="L172" s="42">
        <v>0</v>
      </c>
      <c r="M172" s="42">
        <v>0</v>
      </c>
      <c r="N172" s="42">
        <v>0</v>
      </c>
      <c r="O172" s="42">
        <v>32.414324103190957</v>
      </c>
      <c r="P172" s="42">
        <v>279.31802706938873</v>
      </c>
      <c r="Q172" s="42">
        <v>258.73055094979446</v>
      </c>
      <c r="R172" s="42">
        <v>95.636857151306643</v>
      </c>
      <c r="S172" s="42">
        <v>0</v>
      </c>
      <c r="T172" s="42">
        <v>0</v>
      </c>
      <c r="U172" s="42">
        <v>0</v>
      </c>
      <c r="V172" s="42">
        <v>0</v>
      </c>
      <c r="W172" s="42">
        <v>42.927077866388018</v>
      </c>
      <c r="X172" s="42">
        <v>0</v>
      </c>
      <c r="Y172" s="42">
        <v>0</v>
      </c>
      <c r="Z172" s="42">
        <v>27880.321372263392</v>
      </c>
      <c r="AA172" s="42">
        <v>4972.4175448980141</v>
      </c>
      <c r="AB172" s="42">
        <v>14954.129302940815</v>
      </c>
      <c r="AC172" s="42">
        <v>823.49904478377016</v>
      </c>
      <c r="AD172" s="42">
        <v>0</v>
      </c>
      <c r="AE172" s="42">
        <v>2555.3292168015537</v>
      </c>
      <c r="AF172" s="42">
        <v>0</v>
      </c>
      <c r="AG172" s="42">
        <v>12802.683717558128</v>
      </c>
      <c r="AH172" s="42">
        <v>916.06968208747764</v>
      </c>
      <c r="AI172" s="42">
        <v>0</v>
      </c>
      <c r="AJ172" s="42">
        <v>23279.762632113332</v>
      </c>
      <c r="AK172" s="42">
        <v>0</v>
      </c>
      <c r="AL172" s="42">
        <v>11498.908470372524</v>
      </c>
      <c r="AM172" s="42">
        <v>0</v>
      </c>
      <c r="AN172" s="42">
        <v>0</v>
      </c>
      <c r="AO172" s="42">
        <v>13582.211140668065</v>
      </c>
      <c r="AP172" s="42">
        <v>0</v>
      </c>
      <c r="AQ172" s="42">
        <v>0</v>
      </c>
      <c r="AR172" s="42">
        <v>0</v>
      </c>
      <c r="AS172" s="42">
        <v>0</v>
      </c>
      <c r="AT172" s="42">
        <v>24.967790187593032</v>
      </c>
      <c r="AU172" s="42">
        <v>77340.04519322532</v>
      </c>
      <c r="AV172" s="42">
        <v>0</v>
      </c>
      <c r="AW172" s="42">
        <v>0</v>
      </c>
      <c r="AX172" s="42">
        <v>0</v>
      </c>
      <c r="AY172" s="42">
        <v>0</v>
      </c>
      <c r="AZ172" s="42">
        <v>28.910072848791931</v>
      </c>
      <c r="BA172" s="42">
        <v>0</v>
      </c>
      <c r="BB172" s="42">
        <v>0</v>
      </c>
      <c r="BC172" s="42">
        <v>16.499182989462064</v>
      </c>
      <c r="BD172" s="42">
        <v>0</v>
      </c>
      <c r="BE172" s="42">
        <v>0</v>
      </c>
      <c r="BF172" s="42">
        <v>0</v>
      </c>
      <c r="BG172" s="42">
        <v>247.48774484193095</v>
      </c>
      <c r="BH172" s="42">
        <v>0</v>
      </c>
      <c r="BI172" s="42">
        <v>0</v>
      </c>
      <c r="BJ172" s="42">
        <v>0</v>
      </c>
      <c r="BK172" s="42">
        <v>-14.309025955462673</v>
      </c>
      <c r="BL172" s="42">
        <v>0</v>
      </c>
      <c r="BM172" s="42">
        <v>0</v>
      </c>
      <c r="BN172" s="42">
        <v>0</v>
      </c>
      <c r="BO172" s="42">
        <v>107.78061255387298</v>
      </c>
      <c r="BP172" s="42">
        <v>6129.5194858196228</v>
      </c>
      <c r="BQ172" s="42">
        <v>0</v>
      </c>
      <c r="BR172" s="42">
        <v>0</v>
      </c>
      <c r="BS172" s="42">
        <v>0</v>
      </c>
      <c r="BT172" s="42">
        <f t="shared" si="2"/>
        <v>817074.56196859316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264127</v>
      </c>
      <c r="AC249" s="43">
        <v>0</v>
      </c>
      <c r="AD249" s="43">
        <v>0</v>
      </c>
      <c r="AE249" s="43">
        <v>0</v>
      </c>
      <c r="AF249" s="43">
        <v>0</v>
      </c>
      <c r="AG249" s="43">
        <v>15803</v>
      </c>
      <c r="AH249" s="43">
        <v>0</v>
      </c>
      <c r="AI249" s="43">
        <v>0</v>
      </c>
      <c r="AJ249" s="43">
        <v>361966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488</v>
      </c>
      <c r="BH249" s="43">
        <v>0</v>
      </c>
      <c r="BI249" s="43">
        <v>1911295</v>
      </c>
      <c r="BJ249" s="43">
        <v>0</v>
      </c>
      <c r="BK249" s="43">
        <v>65486</v>
      </c>
      <c r="BL249" s="43">
        <v>0</v>
      </c>
      <c r="BM249" s="43">
        <v>19024</v>
      </c>
      <c r="BN249" s="43">
        <v>383</v>
      </c>
      <c r="BO249" s="43">
        <v>45327</v>
      </c>
      <c r="BP249" s="43">
        <v>472</v>
      </c>
      <c r="BQ249" s="43">
        <v>0</v>
      </c>
      <c r="BR249" s="43">
        <v>0</v>
      </c>
      <c r="BS249" s="43">
        <v>0</v>
      </c>
      <c r="BT249" s="42">
        <f t="shared" si="3"/>
        <v>2684371</v>
      </c>
    </row>
    <row r="250" spans="1:72" ht="15.75" thickBot="1" x14ac:dyDescent="0.3">
      <c r="A250" s="18" t="s">
        <v>301</v>
      </c>
      <c r="B250" s="19"/>
      <c r="C250" s="46">
        <f>SUM(C6:C249)</f>
        <v>200494</v>
      </c>
      <c r="D250" s="46">
        <f t="shared" ref="D250:BO250" si="4">SUM(D6:D249)</f>
        <v>5143</v>
      </c>
      <c r="E250" s="46">
        <f t="shared" si="4"/>
        <v>36517</v>
      </c>
      <c r="F250" s="46">
        <f t="shared" si="4"/>
        <v>3997842</v>
      </c>
      <c r="G250" s="46">
        <f t="shared" si="4"/>
        <v>542</v>
      </c>
      <c r="H250" s="46">
        <f t="shared" si="4"/>
        <v>-50</v>
      </c>
      <c r="I250" s="46">
        <f t="shared" si="4"/>
        <v>321</v>
      </c>
      <c r="J250" s="46">
        <f t="shared" si="4"/>
        <v>115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222</v>
      </c>
      <c r="P250" s="46">
        <f t="shared" si="4"/>
        <v>1913</v>
      </c>
      <c r="Q250" s="46">
        <f t="shared" si="4"/>
        <v>1772</v>
      </c>
      <c r="R250" s="46">
        <f t="shared" si="4"/>
        <v>655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294</v>
      </c>
      <c r="X250" s="46">
        <f t="shared" si="4"/>
        <v>0</v>
      </c>
      <c r="Y250" s="46">
        <f t="shared" si="4"/>
        <v>0</v>
      </c>
      <c r="Z250" s="46">
        <f t="shared" si="4"/>
        <v>9790393</v>
      </c>
      <c r="AA250" s="46">
        <f t="shared" si="4"/>
        <v>1745711</v>
      </c>
      <c r="AB250" s="46">
        <f t="shared" si="4"/>
        <v>5511347</v>
      </c>
      <c r="AC250" s="46">
        <f t="shared" si="4"/>
        <v>527965</v>
      </c>
      <c r="AD250" s="46">
        <f t="shared" si="4"/>
        <v>0</v>
      </c>
      <c r="AE250" s="46">
        <f t="shared" si="4"/>
        <v>17501</v>
      </c>
      <c r="AF250" s="46">
        <f t="shared" si="4"/>
        <v>0</v>
      </c>
      <c r="AG250" s="46">
        <f t="shared" si="4"/>
        <v>4475507</v>
      </c>
      <c r="AH250" s="46">
        <f t="shared" si="4"/>
        <v>6273.9999999999991</v>
      </c>
      <c r="AI250" s="46">
        <f t="shared" si="4"/>
        <v>0</v>
      </c>
      <c r="AJ250" s="46">
        <f t="shared" si="4"/>
        <v>4724711</v>
      </c>
      <c r="AK250" s="46">
        <f t="shared" si="4"/>
        <v>0</v>
      </c>
      <c r="AL250" s="46">
        <f t="shared" si="4"/>
        <v>78754</v>
      </c>
      <c r="AM250" s="46">
        <f t="shared" si="4"/>
        <v>0</v>
      </c>
      <c r="AN250" s="46">
        <f t="shared" si="4"/>
        <v>0</v>
      </c>
      <c r="AO250" s="46">
        <f t="shared" si="4"/>
        <v>4848364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171</v>
      </c>
      <c r="AU250" s="46">
        <f t="shared" si="4"/>
        <v>540493</v>
      </c>
      <c r="AV250" s="46">
        <f t="shared" si="4"/>
        <v>0</v>
      </c>
      <c r="AW250" s="46">
        <f t="shared" si="4"/>
        <v>0</v>
      </c>
      <c r="AX250" s="46">
        <f t="shared" si="4"/>
        <v>0</v>
      </c>
      <c r="AY250" s="46">
        <f t="shared" si="4"/>
        <v>2</v>
      </c>
      <c r="AZ250" s="46">
        <f t="shared" si="4"/>
        <v>198</v>
      </c>
      <c r="BA250" s="46">
        <f t="shared" si="4"/>
        <v>-187</v>
      </c>
      <c r="BB250" s="46">
        <f t="shared" si="4"/>
        <v>0</v>
      </c>
      <c r="BC250" s="46">
        <f t="shared" si="4"/>
        <v>113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119737</v>
      </c>
      <c r="BH250" s="46">
        <f t="shared" si="4"/>
        <v>0</v>
      </c>
      <c r="BI250" s="46">
        <f t="shared" si="4"/>
        <v>9572350</v>
      </c>
      <c r="BJ250" s="46">
        <f t="shared" si="4"/>
        <v>0</v>
      </c>
      <c r="BK250" s="46">
        <f t="shared" si="4"/>
        <v>322729</v>
      </c>
      <c r="BL250" s="46">
        <f t="shared" si="4"/>
        <v>-29860</v>
      </c>
      <c r="BM250" s="46">
        <f t="shared" si="4"/>
        <v>93772</v>
      </c>
      <c r="BN250" s="46">
        <f t="shared" si="4"/>
        <v>2223</v>
      </c>
      <c r="BO250" s="46">
        <f t="shared" si="4"/>
        <v>273883</v>
      </c>
      <c r="BP250" s="46">
        <f t="shared" ref="BP250:BT250" si="5">SUM(BP6:BP249)</f>
        <v>45328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46913259.000000007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1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0"/>
    </row>
    <row r="4" spans="1:72" ht="21.95" customHeight="1" thickBot="1" x14ac:dyDescent="0.35">
      <c r="A4" s="4"/>
      <c r="B4" s="38" t="s">
        <v>297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4.0678692969604686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4.0678692969604686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154.17468474657645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154.17468474657645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257.3425548195504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257.3425548195504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2506.9138071443585</v>
      </c>
      <c r="D39" s="42">
        <v>71.256910468684509</v>
      </c>
      <c r="E39" s="42">
        <v>-6.0168681939781852</v>
      </c>
      <c r="F39" s="42">
        <v>-6.0168681939781852</v>
      </c>
      <c r="G39" s="42">
        <v>12.291602167698294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6.0168681939781852</v>
      </c>
      <c r="Q39" s="42">
        <v>0</v>
      </c>
      <c r="R39" s="42">
        <v>6.0168681939781852</v>
      </c>
      <c r="S39" s="42">
        <v>-12.291602167698294</v>
      </c>
      <c r="T39" s="42">
        <v>0</v>
      </c>
      <c r="U39" s="42">
        <v>6.0168681939781852</v>
      </c>
      <c r="V39" s="42">
        <v>0</v>
      </c>
      <c r="W39" s="42">
        <v>0</v>
      </c>
      <c r="X39" s="42">
        <v>-6.0168681939781852</v>
      </c>
      <c r="Y39" s="42">
        <v>0</v>
      </c>
      <c r="Z39" s="42">
        <v>-18.308470361676481</v>
      </c>
      <c r="AA39" s="42">
        <v>0</v>
      </c>
      <c r="AB39" s="42">
        <v>-6.0168681939781852</v>
      </c>
      <c r="AC39" s="42">
        <v>237.09325859604516</v>
      </c>
      <c r="AD39" s="42">
        <v>6.1028234538921593</v>
      </c>
      <c r="AE39" s="42">
        <v>36.473681956829665</v>
      </c>
      <c r="AF39" s="42">
        <v>0</v>
      </c>
      <c r="AG39" s="42">
        <v>-18.193863348457846</v>
      </c>
      <c r="AH39" s="42">
        <v>-6.0168681939781852</v>
      </c>
      <c r="AI39" s="42">
        <v>12.291602167698294</v>
      </c>
      <c r="AJ39" s="42">
        <v>-6.1028234538921593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18.308470361676481</v>
      </c>
      <c r="AT39" s="42">
        <v>42.605157164026487</v>
      </c>
      <c r="AU39" s="42">
        <v>-12.148343401175003</v>
      </c>
      <c r="AV39" s="42">
        <v>334.33730931205451</v>
      </c>
      <c r="AW39" s="42">
        <v>0</v>
      </c>
      <c r="AX39" s="42">
        <v>0</v>
      </c>
      <c r="AY39" s="42">
        <v>0</v>
      </c>
      <c r="AZ39" s="42">
        <v>-6.0168681939781852</v>
      </c>
      <c r="BA39" s="42">
        <v>-6.0168681939781852</v>
      </c>
      <c r="BB39" s="42">
        <v>0</v>
      </c>
      <c r="BC39" s="42">
        <v>0</v>
      </c>
      <c r="BD39" s="42">
        <v>12.148343401175003</v>
      </c>
      <c r="BE39" s="42">
        <v>0</v>
      </c>
      <c r="BF39" s="42">
        <v>0</v>
      </c>
      <c r="BG39" s="42">
        <v>328.29178936477166</v>
      </c>
      <c r="BH39" s="42">
        <v>-6.1028234538921593</v>
      </c>
      <c r="BI39" s="42">
        <v>-12.176995154479661</v>
      </c>
      <c r="BJ39" s="42">
        <v>0</v>
      </c>
      <c r="BK39" s="42">
        <v>42.547853657417171</v>
      </c>
      <c r="BL39" s="42">
        <v>0</v>
      </c>
      <c r="BM39" s="42">
        <v>12.148343401175003</v>
      </c>
      <c r="BN39" s="42">
        <v>0</v>
      </c>
      <c r="BO39" s="42">
        <v>-6.1028234538921593</v>
      </c>
      <c r="BP39" s="42">
        <v>18.251166855067162</v>
      </c>
      <c r="BQ39" s="42">
        <v>0</v>
      </c>
      <c r="BR39" s="42">
        <v>0</v>
      </c>
      <c r="BS39" s="42">
        <v>0</v>
      </c>
      <c r="BT39" s="42">
        <f t="shared" si="0"/>
        <v>3575.5669019014945</v>
      </c>
    </row>
    <row r="40" spans="1:72" x14ac:dyDescent="0.25">
      <c r="A40" s="10" t="s">
        <v>120</v>
      </c>
      <c r="B40" s="8" t="s">
        <v>121</v>
      </c>
      <c r="C40" s="42">
        <v>35436.648220549039</v>
      </c>
      <c r="D40" s="42">
        <v>901.19806577512861</v>
      </c>
      <c r="E40" s="42">
        <v>22238.61279357145</v>
      </c>
      <c r="F40" s="42">
        <v>-1.4111534542779762</v>
      </c>
      <c r="G40" s="42">
        <v>910.85860577004905</v>
      </c>
      <c r="H40" s="42">
        <v>70.135501250636167</v>
      </c>
      <c r="I40" s="42">
        <v>84.937988807567095</v>
      </c>
      <c r="J40" s="42">
        <v>0.14346596925738508</v>
      </c>
      <c r="K40" s="42">
        <v>-1.0090439837769416</v>
      </c>
      <c r="L40" s="42">
        <v>0.4303979077721552</v>
      </c>
      <c r="M40" s="42">
        <v>-0.71732984628692531</v>
      </c>
      <c r="N40" s="42">
        <v>0.14346596925738508</v>
      </c>
      <c r="O40" s="42">
        <v>1.2932350662167265</v>
      </c>
      <c r="P40" s="42">
        <v>2416.2706548764586</v>
      </c>
      <c r="Q40" s="42">
        <v>1.5781256618312358</v>
      </c>
      <c r="R40" s="42">
        <v>137.64298377290501</v>
      </c>
      <c r="S40" s="42">
        <v>-168.64387524043192</v>
      </c>
      <c r="T40" s="42">
        <v>0.57386387702954034</v>
      </c>
      <c r="U40" s="42">
        <v>221.05516634293105</v>
      </c>
      <c r="V40" s="42">
        <v>17.706213993030449</v>
      </c>
      <c r="W40" s="42">
        <v>1.0090439837769416</v>
      </c>
      <c r="X40" s="42">
        <v>177.96778402313319</v>
      </c>
      <c r="Y40" s="42">
        <v>305.81269513100142</v>
      </c>
      <c r="Z40" s="42">
        <v>233.90715784870176</v>
      </c>
      <c r="AA40" s="42">
        <v>44.90463333756832</v>
      </c>
      <c r="AB40" s="42">
        <v>2356.2610219783951</v>
      </c>
      <c r="AC40" s="42">
        <v>4842.0199717094165</v>
      </c>
      <c r="AD40" s="42">
        <v>2443.4733499151903</v>
      </c>
      <c r="AE40" s="42">
        <v>8616.3911935228534</v>
      </c>
      <c r="AF40" s="42">
        <v>461.42094809662689</v>
      </c>
      <c r="AG40" s="42">
        <v>17352.218890190572</v>
      </c>
      <c r="AH40" s="42">
        <v>-80.392495569457395</v>
      </c>
      <c r="AI40" s="42">
        <v>317.37024907049579</v>
      </c>
      <c r="AJ40" s="42">
        <v>2409.6608659334815</v>
      </c>
      <c r="AK40" s="42">
        <v>700.4688175170586</v>
      </c>
      <c r="AL40" s="42">
        <v>240.74131512574505</v>
      </c>
      <c r="AM40" s="42">
        <v>0.72211204526217154</v>
      </c>
      <c r="AN40" s="42">
        <v>-56.307650626530368</v>
      </c>
      <c r="AO40" s="42">
        <v>3.5914314304098731</v>
      </c>
      <c r="AP40" s="42">
        <v>17.562748023773064</v>
      </c>
      <c r="AQ40" s="42">
        <v>4047.6876372669267</v>
      </c>
      <c r="AR40" s="42">
        <v>0.14346596925738508</v>
      </c>
      <c r="AS40" s="42">
        <v>265.59963924783591</v>
      </c>
      <c r="AT40" s="42">
        <v>598.34730275263314</v>
      </c>
      <c r="AU40" s="42">
        <v>420.97923072033882</v>
      </c>
      <c r="AV40" s="42">
        <v>5000.6588942290828</v>
      </c>
      <c r="AW40" s="42">
        <v>0</v>
      </c>
      <c r="AX40" s="42">
        <v>510.74519054545897</v>
      </c>
      <c r="AY40" s="42">
        <v>243.32848477135323</v>
      </c>
      <c r="AZ40" s="42">
        <v>-82.836199245808189</v>
      </c>
      <c r="BA40" s="42">
        <v>-82.836199245808189</v>
      </c>
      <c r="BB40" s="42">
        <v>31.268044362728777</v>
      </c>
      <c r="BC40" s="42">
        <v>62.626976815730821</v>
      </c>
      <c r="BD40" s="42">
        <v>4823.0715665739581</v>
      </c>
      <c r="BE40" s="42">
        <v>30.545932317466605</v>
      </c>
      <c r="BF40" s="42">
        <v>1.5781256618312358</v>
      </c>
      <c r="BG40" s="42">
        <v>4922.787116741938</v>
      </c>
      <c r="BH40" s="42">
        <v>371.26549754091218</v>
      </c>
      <c r="BI40" s="42">
        <v>3978.2803235720976</v>
      </c>
      <c r="BJ40" s="42">
        <v>28.824340686377983</v>
      </c>
      <c r="BK40" s="42">
        <v>944.45905606417</v>
      </c>
      <c r="BL40" s="42">
        <v>-52.567971027887864</v>
      </c>
      <c r="BM40" s="42">
        <v>180.33158639840173</v>
      </c>
      <c r="BN40" s="42">
        <v>121.37628977571171</v>
      </c>
      <c r="BO40" s="42">
        <v>-186.93039373002179</v>
      </c>
      <c r="BP40" s="42">
        <v>350.11511489029652</v>
      </c>
      <c r="BQ40" s="42">
        <v>1.5781256618312358</v>
      </c>
      <c r="BR40" s="42">
        <v>283.20586785840692</v>
      </c>
      <c r="BS40" s="42">
        <v>0</v>
      </c>
      <c r="BT40" s="42">
        <f t="shared" si="0"/>
        <v>129469.88447649851</v>
      </c>
    </row>
    <row r="41" spans="1:72" x14ac:dyDescent="0.25">
      <c r="A41" s="10" t="s">
        <v>122</v>
      </c>
      <c r="B41" s="8" t="s">
        <v>123</v>
      </c>
      <c r="C41" s="42">
        <v>30703.737602128665</v>
      </c>
      <c r="D41" s="42">
        <v>-29.678479924412841</v>
      </c>
      <c r="E41" s="42">
        <v>209.56208896874261</v>
      </c>
      <c r="F41" s="42">
        <v>1040.0403808448366</v>
      </c>
      <c r="G41" s="42">
        <v>10039.381052532684</v>
      </c>
      <c r="H41" s="42">
        <v>961.18091933292362</v>
      </c>
      <c r="I41" s="42">
        <v>1135.2388309285932</v>
      </c>
      <c r="J41" s="42">
        <v>5.0846740683483631</v>
      </c>
      <c r="K41" s="42">
        <v>-35.704767728269864</v>
      </c>
      <c r="L41" s="42">
        <v>15.254022205045089</v>
      </c>
      <c r="M41" s="42">
        <v>-25.423370341741816</v>
      </c>
      <c r="N41" s="42">
        <v>5.0846740683483631</v>
      </c>
      <c r="O41" s="42">
        <v>62.010336314215166</v>
      </c>
      <c r="P41" s="42">
        <v>31676.465084153504</v>
      </c>
      <c r="Q41" s="42">
        <v>55.945774723277069</v>
      </c>
      <c r="R41" s="42">
        <v>1212.3798734236689</v>
      </c>
      <c r="S41" s="42">
        <v>-67.104570004135923</v>
      </c>
      <c r="T41" s="42">
        <v>20.367416216283598</v>
      </c>
      <c r="U41" s="42">
        <v>2166.654607573922</v>
      </c>
      <c r="V41" s="42">
        <v>369.56644446601604</v>
      </c>
      <c r="W41" s="42">
        <v>35.762207614050155</v>
      </c>
      <c r="X41" s="42">
        <v>3499.0815400767628</v>
      </c>
      <c r="Y41" s="42">
        <v>4505.6920315756133</v>
      </c>
      <c r="Z41" s="42">
        <v>6436.0110250044718</v>
      </c>
      <c r="AA41" s="42">
        <v>708.80959029973235</v>
      </c>
      <c r="AB41" s="42">
        <v>32295.221486971139</v>
      </c>
      <c r="AC41" s="42">
        <v>31976.214640277605</v>
      </c>
      <c r="AD41" s="42">
        <v>32976.819605942968</v>
      </c>
      <c r="AE41" s="42">
        <v>67166.082312656275</v>
      </c>
      <c r="AF41" s="42">
        <v>6297.6320002477451</v>
      </c>
      <c r="AG41" s="42">
        <v>271525.9504250969</v>
      </c>
      <c r="AH41" s="42">
        <v>44345.153939083073</v>
      </c>
      <c r="AI41" s="42">
        <v>128.29014795992788</v>
      </c>
      <c r="AJ41" s="42">
        <v>50200.803783809024</v>
      </c>
      <c r="AK41" s="42">
        <v>3088.5709004209739</v>
      </c>
      <c r="AL41" s="42">
        <v>3482.1821918792384</v>
      </c>
      <c r="AM41" s="42">
        <v>25.592859477353429</v>
      </c>
      <c r="AN41" s="42">
        <v>-729.07016384792507</v>
      </c>
      <c r="AO41" s="42">
        <v>127.28634084432069</v>
      </c>
      <c r="AP41" s="42">
        <v>364.52485031200285</v>
      </c>
      <c r="AQ41" s="42">
        <v>40546.695278234576</v>
      </c>
      <c r="AR41" s="42">
        <v>5.0846740683483631</v>
      </c>
      <c r="AS41" s="42">
        <v>352.49896543687265</v>
      </c>
      <c r="AT41" s="42">
        <v>721.47409294076056</v>
      </c>
      <c r="AU41" s="42">
        <v>7864.1696103789409</v>
      </c>
      <c r="AV41" s="42">
        <v>4099.7081177907066</v>
      </c>
      <c r="AW41" s="42">
        <v>0</v>
      </c>
      <c r="AX41" s="42">
        <v>8130.6056226295977</v>
      </c>
      <c r="AY41" s="42">
        <v>3573.8901742165658</v>
      </c>
      <c r="AZ41" s="42">
        <v>-42.844282875314221</v>
      </c>
      <c r="BA41" s="42">
        <v>-42.858642846759288</v>
      </c>
      <c r="BB41" s="42">
        <v>482.51488787412575</v>
      </c>
      <c r="BC41" s="42">
        <v>969.21358168994459</v>
      </c>
      <c r="BD41" s="42">
        <v>68711.74247537418</v>
      </c>
      <c r="BE41" s="42">
        <v>456.95074833966248</v>
      </c>
      <c r="BF41" s="42">
        <v>55.931414751831994</v>
      </c>
      <c r="BG41" s="42">
        <v>9991.9538050790052</v>
      </c>
      <c r="BH41" s="42">
        <v>6025.6934221047559</v>
      </c>
      <c r="BI41" s="42">
        <v>49440.329259723803</v>
      </c>
      <c r="BJ41" s="42">
        <v>465.54337678466464</v>
      </c>
      <c r="BK41" s="42">
        <v>5548.7695858051529</v>
      </c>
      <c r="BL41" s="42">
        <v>-596.51529982819932</v>
      </c>
      <c r="BM41" s="42">
        <v>566.80912249641926</v>
      </c>
      <c r="BN41" s="42">
        <v>2256.1352045357221</v>
      </c>
      <c r="BO41" s="42">
        <v>2557.7234201843976</v>
      </c>
      <c r="BP41" s="42">
        <v>2366.7964121847081</v>
      </c>
      <c r="BQ41" s="42">
        <v>55.988854637612285</v>
      </c>
      <c r="BR41" s="42">
        <v>3770.1632203725817</v>
      </c>
      <c r="BS41" s="42">
        <v>0</v>
      </c>
      <c r="BT41" s="42">
        <f t="shared" si="0"/>
        <v>856310.82141173666</v>
      </c>
    </row>
    <row r="42" spans="1:72" x14ac:dyDescent="0.25">
      <c r="A42" s="10" t="s">
        <v>124</v>
      </c>
      <c r="B42" s="8" t="s">
        <v>125</v>
      </c>
      <c r="C42" s="42">
        <v>1.5085682944583092</v>
      </c>
      <c r="D42" s="42">
        <v>1.5545004912448241</v>
      </c>
      <c r="E42" s="42">
        <v>300998.11901837226</v>
      </c>
      <c r="F42" s="42">
        <v>4.9805996515498108E-2</v>
      </c>
      <c r="G42" s="42">
        <v>0.68178875230104075</v>
      </c>
      <c r="H42" s="42">
        <v>3.348069765764039E-2</v>
      </c>
      <c r="I42" s="42">
        <v>6.6407995353997468E-2</v>
      </c>
      <c r="J42" s="42">
        <v>8.3009994192496835E-3</v>
      </c>
      <c r="K42" s="42">
        <v>-5.8383695915389444E-2</v>
      </c>
      <c r="L42" s="42">
        <v>2.4902998257749054E-2</v>
      </c>
      <c r="M42" s="42">
        <v>-4.1504997096248421E-2</v>
      </c>
      <c r="N42" s="42">
        <v>8.3009994192496835E-3</v>
      </c>
      <c r="O42" s="42">
        <v>0.19950068604263407</v>
      </c>
      <c r="P42" s="42">
        <v>0.82345914238956863</v>
      </c>
      <c r="Q42" s="42">
        <v>9.1310993611746522E-2</v>
      </c>
      <c r="R42" s="42">
        <v>1.1726545179593386</v>
      </c>
      <c r="S42" s="42">
        <v>3.348069765764039E-2</v>
      </c>
      <c r="T42" s="42">
        <v>3.3203997676998734E-2</v>
      </c>
      <c r="U42" s="42">
        <v>0.73989574823578852</v>
      </c>
      <c r="V42" s="42">
        <v>0.35749637498901971</v>
      </c>
      <c r="W42" s="42">
        <v>5.8383695915389444E-2</v>
      </c>
      <c r="X42" s="42">
        <v>0.34919537556977004</v>
      </c>
      <c r="Y42" s="42">
        <v>0.90646913658206552</v>
      </c>
      <c r="Z42" s="42">
        <v>0.23298138370027446</v>
      </c>
      <c r="AA42" s="42">
        <v>0.31599137789277132</v>
      </c>
      <c r="AB42" s="42">
        <v>1.2304848139134448</v>
      </c>
      <c r="AC42" s="42">
        <v>25.013124850044431</v>
      </c>
      <c r="AD42" s="42">
        <v>4.2993642992100529</v>
      </c>
      <c r="AE42" s="42">
        <v>4.9061673567572051</v>
      </c>
      <c r="AF42" s="42">
        <v>0.61538075694704319</v>
      </c>
      <c r="AG42" s="42">
        <v>109.60971673154053</v>
      </c>
      <c r="AH42" s="42">
        <v>438354.74775581737</v>
      </c>
      <c r="AI42" s="42">
        <v>33605.991959947933</v>
      </c>
      <c r="AJ42" s="42">
        <v>96102.683156607382</v>
      </c>
      <c r="AK42" s="42">
        <v>0.24100568313888249</v>
      </c>
      <c r="AL42" s="42">
        <v>0.62368175636629297</v>
      </c>
      <c r="AM42" s="42">
        <v>4.1781697076890077E-2</v>
      </c>
      <c r="AN42" s="42">
        <v>9.9611993030996215E-2</v>
      </c>
      <c r="AO42" s="42">
        <v>0.20780168546188377</v>
      </c>
      <c r="AP42" s="42">
        <v>0.34919537556977004</v>
      </c>
      <c r="AQ42" s="42">
        <v>0.14416068991430284</v>
      </c>
      <c r="AR42" s="42">
        <v>8.3009994192496835E-3</v>
      </c>
      <c r="AS42" s="42">
        <v>0.11649069185013723</v>
      </c>
      <c r="AT42" s="42">
        <v>0.68206545228168236</v>
      </c>
      <c r="AU42" s="42">
        <v>2.2202406446686487</v>
      </c>
      <c r="AV42" s="42">
        <v>2.8024174039386933</v>
      </c>
      <c r="AW42" s="42">
        <v>0</v>
      </c>
      <c r="AX42" s="42">
        <v>3.3513901655317393</v>
      </c>
      <c r="AY42" s="42">
        <v>0.77337644589342891</v>
      </c>
      <c r="AZ42" s="42">
        <v>0</v>
      </c>
      <c r="BA42" s="42">
        <v>0</v>
      </c>
      <c r="BB42" s="42">
        <v>0.19147638660402605</v>
      </c>
      <c r="BC42" s="42">
        <v>0.39070037266601848</v>
      </c>
      <c r="BD42" s="42">
        <v>6351.2271590181845</v>
      </c>
      <c r="BE42" s="42">
        <v>0.14969468952713597</v>
      </c>
      <c r="BF42" s="42">
        <v>9.1310993611746522E-2</v>
      </c>
      <c r="BG42" s="42">
        <v>5.7044468009083831</v>
      </c>
      <c r="BH42" s="42">
        <v>-1.6601998838499367E-2</v>
      </c>
      <c r="BI42" s="42">
        <v>4.3823742934025498</v>
      </c>
      <c r="BJ42" s="42">
        <v>4897.0355320049603</v>
      </c>
      <c r="BK42" s="42">
        <v>1.6131608871408554</v>
      </c>
      <c r="BL42" s="42">
        <v>0.31599137789277132</v>
      </c>
      <c r="BM42" s="42">
        <v>0.88156613832431641</v>
      </c>
      <c r="BN42" s="42">
        <v>0.3076903784735216</v>
      </c>
      <c r="BO42" s="42">
        <v>57441.72539240597</v>
      </c>
      <c r="BP42" s="42">
        <v>2.3616343347765349</v>
      </c>
      <c r="BQ42" s="42">
        <v>9.1310993611746522E-2</v>
      </c>
      <c r="BR42" s="42">
        <v>9.9611993030996215E-2</v>
      </c>
      <c r="BS42" s="42">
        <v>0</v>
      </c>
      <c r="BT42" s="42">
        <f t="shared" si="0"/>
        <v>937934.58029296761</v>
      </c>
    </row>
    <row r="43" spans="1:72" x14ac:dyDescent="0.25">
      <c r="A43" s="10" t="s">
        <v>126</v>
      </c>
      <c r="B43" s="8" t="s">
        <v>127</v>
      </c>
      <c r="C43" s="42">
        <v>3.0425878944979701</v>
      </c>
      <c r="D43" s="42">
        <v>3.1352272177713862</v>
      </c>
      <c r="E43" s="42">
        <v>0.33539899570676451</v>
      </c>
      <c r="F43" s="42">
        <v>0.10045227824828222</v>
      </c>
      <c r="G43" s="42">
        <v>1.3750800755764854</v>
      </c>
      <c r="H43" s="42">
        <v>6.7526253711345269E-2</v>
      </c>
      <c r="I43" s="42">
        <v>0.13393637099770961</v>
      </c>
      <c r="J43" s="42">
        <v>1.6742046374713701E-2</v>
      </c>
      <c r="K43" s="42">
        <v>-0.11775239283548637</v>
      </c>
      <c r="L43" s="42">
        <v>5.022613912414111E-2</v>
      </c>
      <c r="M43" s="42">
        <v>-8.3710231873568519E-2</v>
      </c>
      <c r="N43" s="42">
        <v>1.6742046374713701E-2</v>
      </c>
      <c r="O43" s="42">
        <v>0.40236718120561932</v>
      </c>
      <c r="P43" s="42">
        <v>1.6608110003715992</v>
      </c>
      <c r="Q43" s="42">
        <v>0.18416251012185073</v>
      </c>
      <c r="R43" s="42">
        <v>2.3650930845345557</v>
      </c>
      <c r="S43" s="42">
        <v>6.7526253711345269E-2</v>
      </c>
      <c r="T43" s="42">
        <v>6.6968185498854804E-2</v>
      </c>
      <c r="U43" s="42">
        <v>1.4922744001994814</v>
      </c>
      <c r="V43" s="42">
        <v>0.72102413053767012</v>
      </c>
      <c r="W43" s="42">
        <v>0.11775239283548637</v>
      </c>
      <c r="X43" s="42">
        <v>0.70428208416295646</v>
      </c>
      <c r="Y43" s="42">
        <v>1.8282314641187363</v>
      </c>
      <c r="Z43" s="42">
        <v>0.46989343491696461</v>
      </c>
      <c r="AA43" s="42">
        <v>0.6373138986641016</v>
      </c>
      <c r="AB43" s="42">
        <v>2.4817293409450611</v>
      </c>
      <c r="AC43" s="42">
        <v>50.448250272712308</v>
      </c>
      <c r="AD43" s="42">
        <v>8.6712638856767175</v>
      </c>
      <c r="AE43" s="42">
        <v>9.8951074756682882</v>
      </c>
      <c r="AF43" s="42">
        <v>1.2411437045787759</v>
      </c>
      <c r="AG43" s="42">
        <v>221.06867715026962</v>
      </c>
      <c r="AH43" s="42">
        <v>0.28517285658262342</v>
      </c>
      <c r="AI43" s="42">
        <v>0.13393637099770961</v>
      </c>
      <c r="AJ43" s="42">
        <v>94.792908505416491</v>
      </c>
      <c r="AK43" s="42">
        <v>0.48607741307918784</v>
      </c>
      <c r="AL43" s="42">
        <v>1.2578857509534895</v>
      </c>
      <c r="AM43" s="42">
        <v>8.426830008605897E-2</v>
      </c>
      <c r="AN43" s="42">
        <v>0.20090455649656444</v>
      </c>
      <c r="AO43" s="42">
        <v>0.41910922758033303</v>
      </c>
      <c r="AP43" s="42">
        <v>0.70428208416295646</v>
      </c>
      <c r="AQ43" s="42">
        <v>0.29075353870752796</v>
      </c>
      <c r="AR43" s="42">
        <v>1.6742046374713701E-2</v>
      </c>
      <c r="AS43" s="42">
        <v>0.23494671745848231</v>
      </c>
      <c r="AT43" s="42">
        <v>1.375638143788976</v>
      </c>
      <c r="AU43" s="42">
        <v>4.4779393370234253</v>
      </c>
      <c r="AV43" s="42">
        <v>5.6521148561033456</v>
      </c>
      <c r="AW43" s="42">
        <v>0</v>
      </c>
      <c r="AX43" s="42">
        <v>6.7593221896844122</v>
      </c>
      <c r="AY43" s="42">
        <v>1.5598006539108267</v>
      </c>
      <c r="AZ43" s="42">
        <v>0</v>
      </c>
      <c r="BA43" s="42">
        <v>0</v>
      </c>
      <c r="BB43" s="42">
        <v>0.38618320304339609</v>
      </c>
      <c r="BC43" s="42">
        <v>0.78799231603652498</v>
      </c>
      <c r="BD43" s="42">
        <v>41.94552298720771</v>
      </c>
      <c r="BE43" s="42">
        <v>0.30191490295733708</v>
      </c>
      <c r="BF43" s="42">
        <v>0.18416251012185073</v>
      </c>
      <c r="BG43" s="42">
        <v>11.505134268703257</v>
      </c>
      <c r="BH43" s="42">
        <v>-3.3484092749427402E-2</v>
      </c>
      <c r="BI43" s="42">
        <v>8.8386843494238541</v>
      </c>
      <c r="BJ43" s="42">
        <v>0.10101034646077267</v>
      </c>
      <c r="BK43" s="42">
        <v>3.2535376788193631</v>
      </c>
      <c r="BL43" s="42">
        <v>0.6373138986641016</v>
      </c>
      <c r="BM43" s="42">
        <v>1.7780053249945953</v>
      </c>
      <c r="BN43" s="42">
        <v>0.62057185228938794</v>
      </c>
      <c r="BO43" s="42">
        <v>1.5263165611613991</v>
      </c>
      <c r="BP43" s="42">
        <v>4.7631121936060481</v>
      </c>
      <c r="BQ43" s="42">
        <v>0.18416251012185073</v>
      </c>
      <c r="BR43" s="42">
        <v>0.20090455649656444</v>
      </c>
      <c r="BS43" s="42">
        <v>0</v>
      </c>
      <c r="BT43" s="42">
        <f t="shared" si="0"/>
        <v>508.30917646017031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1883.4745688486116</v>
      </c>
      <c r="D46" s="42">
        <v>231.2831791697966</v>
      </c>
      <c r="E46" s="42">
        <v>39.555770272817796</v>
      </c>
      <c r="F46" s="42">
        <v>276.44760343652143</v>
      </c>
      <c r="G46" s="42">
        <v>2504.4116044372104</v>
      </c>
      <c r="H46" s="42">
        <v>39.555770272817796</v>
      </c>
      <c r="I46" s="42">
        <v>287.51731526660103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191.7274088969788</v>
      </c>
      <c r="P46" s="42">
        <v>2780.7116117159976</v>
      </c>
      <c r="Q46" s="42">
        <v>0</v>
      </c>
      <c r="R46" s="42">
        <v>118.519714660719</v>
      </c>
      <c r="S46" s="42">
        <v>0</v>
      </c>
      <c r="T46" s="42">
        <v>0</v>
      </c>
      <c r="U46" s="42">
        <v>231.2831791697966</v>
      </c>
      <c r="V46" s="42">
        <v>39.555770272817796</v>
      </c>
      <c r="W46" s="42">
        <v>0</v>
      </c>
      <c r="X46" s="42">
        <v>874.21204226082023</v>
      </c>
      <c r="Y46" s="42">
        <v>0</v>
      </c>
      <c r="Z46" s="42">
        <v>857.23848412136488</v>
      </c>
      <c r="AA46" s="42">
        <v>135.34567664244</v>
      </c>
      <c r="AB46" s="42">
        <v>8296.5276224080644</v>
      </c>
      <c r="AC46" s="42">
        <v>3930.9284689401361</v>
      </c>
      <c r="AD46" s="42">
        <v>5053.5448446679429</v>
      </c>
      <c r="AE46" s="42">
        <v>12841.898895996486</v>
      </c>
      <c r="AF46" s="42">
        <v>1347.7005162727587</v>
      </c>
      <c r="AG46" s="42">
        <v>472837.16415480687</v>
      </c>
      <c r="AH46" s="42">
        <v>258880.33429589577</v>
      </c>
      <c r="AI46" s="42">
        <v>2239.7295711906363</v>
      </c>
      <c r="AJ46" s="42">
        <v>5013.1034974487184</v>
      </c>
      <c r="AK46" s="42">
        <v>772.51828958182227</v>
      </c>
      <c r="AL46" s="42">
        <v>191.7274088969788</v>
      </c>
      <c r="AM46" s="42">
        <v>0</v>
      </c>
      <c r="AN46" s="42">
        <v>0</v>
      </c>
      <c r="AO46" s="42">
        <v>0</v>
      </c>
      <c r="AP46" s="42">
        <v>39.555770272817796</v>
      </c>
      <c r="AQ46" s="42">
        <v>1184.1639735030492</v>
      </c>
      <c r="AR46" s="42">
        <v>0</v>
      </c>
      <c r="AS46" s="42">
        <v>39.555770272817796</v>
      </c>
      <c r="AT46" s="42">
        <v>0</v>
      </c>
      <c r="AU46" s="42">
        <v>693.55434519392099</v>
      </c>
      <c r="AV46" s="42">
        <v>0</v>
      </c>
      <c r="AW46" s="42">
        <v>0</v>
      </c>
      <c r="AX46" s="42">
        <v>558.20866855148108</v>
      </c>
      <c r="AY46" s="42">
        <v>191.7274088969788</v>
      </c>
      <c r="AZ46" s="42">
        <v>0</v>
      </c>
      <c r="BA46" s="42">
        <v>0</v>
      </c>
      <c r="BB46" s="42">
        <v>95.9375025273566</v>
      </c>
      <c r="BC46" s="42">
        <v>191.7274088969788</v>
      </c>
      <c r="BD46" s="42">
        <v>13434.792661615549</v>
      </c>
      <c r="BE46" s="42">
        <v>95.9375025273566</v>
      </c>
      <c r="BF46" s="42">
        <v>0</v>
      </c>
      <c r="BG46" s="42">
        <v>845.725983818082</v>
      </c>
      <c r="BH46" s="42">
        <v>766.76203943018083</v>
      </c>
      <c r="BI46" s="42">
        <v>7115.610764375172</v>
      </c>
      <c r="BJ46" s="42">
        <v>123.89030950108098</v>
      </c>
      <c r="BK46" s="42">
        <v>1533.3764827026273</v>
      </c>
      <c r="BL46" s="42">
        <v>0</v>
      </c>
      <c r="BM46" s="42">
        <v>191.7274088969788</v>
      </c>
      <c r="BN46" s="42">
        <v>0</v>
      </c>
      <c r="BO46" s="42">
        <v>648.09502505134117</v>
      </c>
      <c r="BP46" s="42">
        <v>0</v>
      </c>
      <c r="BQ46" s="42">
        <v>0</v>
      </c>
      <c r="BR46" s="42">
        <v>766.76203943018083</v>
      </c>
      <c r="BS46" s="42">
        <v>0</v>
      </c>
      <c r="BT46" s="42">
        <f t="shared" si="0"/>
        <v>810413.12833101593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42167.138138669245</v>
      </c>
      <c r="D57" s="42">
        <v>8025.3527708541797</v>
      </c>
      <c r="E57" s="42">
        <v>6461.0374322401667</v>
      </c>
      <c r="F57" s="42">
        <v>2594.2117967575327</v>
      </c>
      <c r="G57" s="42">
        <v>26927.144058105852</v>
      </c>
      <c r="H57" s="42">
        <v>10374.21179675753</v>
      </c>
      <c r="I57" s="42">
        <v>5252.616674152513</v>
      </c>
      <c r="J57" s="42">
        <v>2159.9971645725891</v>
      </c>
      <c r="K57" s="42">
        <v>1885</v>
      </c>
      <c r="L57" s="42">
        <v>1983.3992065401594</v>
      </c>
      <c r="M57" s="42">
        <v>2417</v>
      </c>
      <c r="N57" s="42">
        <v>137.99716457258927</v>
      </c>
      <c r="O57" s="42">
        <v>3573.84718703013</v>
      </c>
      <c r="P57" s="42">
        <v>39148.782283805856</v>
      </c>
      <c r="Q57" s="42">
        <v>678.01588069267314</v>
      </c>
      <c r="R57" s="42">
        <v>17262.854312858781</v>
      </c>
      <c r="S57" s="42">
        <v>806.80408393514062</v>
      </c>
      <c r="T57" s="42">
        <v>4180.396371112749</v>
      </c>
      <c r="U57" s="42">
        <v>20786.355854863377</v>
      </c>
      <c r="V57" s="42">
        <v>2330.4769064479055</v>
      </c>
      <c r="W57" s="42">
        <v>496.20896133012172</v>
      </c>
      <c r="X57" s="42">
        <v>10737.476906447906</v>
      </c>
      <c r="Y57" s="42">
        <v>28698.396122530958</v>
      </c>
      <c r="Z57" s="42">
        <v>26841.077699907746</v>
      </c>
      <c r="AA57" s="42">
        <v>118507.67282251276</v>
      </c>
      <c r="AB57" s="42">
        <v>99164.063274188913</v>
      </c>
      <c r="AC57" s="42">
        <v>251913.67464007839</v>
      </c>
      <c r="AD57" s="42">
        <v>317716.13909647951</v>
      </c>
      <c r="AE57" s="42">
        <v>509765.67498671508</v>
      </c>
      <c r="AF57" s="42">
        <v>270837.53305480821</v>
      </c>
      <c r="AG57" s="42">
        <v>915590.90321203566</v>
      </c>
      <c r="AH57" s="42">
        <v>2937.2276774502056</v>
      </c>
      <c r="AI57" s="42">
        <v>389.61667415251344</v>
      </c>
      <c r="AJ57" s="42">
        <v>67578.835807312091</v>
      </c>
      <c r="AK57" s="42">
        <v>20131.651270965271</v>
      </c>
      <c r="AL57" s="42">
        <v>31942.940767630549</v>
      </c>
      <c r="AM57" s="42">
        <v>3618.8040839351406</v>
      </c>
      <c r="AN57" s="42">
        <v>4327.013045265262</v>
      </c>
      <c r="AO57" s="42">
        <v>2769.8443516027187</v>
      </c>
      <c r="AP57" s="42">
        <v>11264.072029052928</v>
      </c>
      <c r="AQ57" s="42">
        <v>1761893.632554845</v>
      </c>
      <c r="AR57" s="42">
        <v>8874.9971645725873</v>
      </c>
      <c r="AS57" s="42">
        <v>4266.8284709100462</v>
      </c>
      <c r="AT57" s="42">
        <v>10684.149728960672</v>
      </c>
      <c r="AU57" s="42">
        <v>37580.888661089746</v>
      </c>
      <c r="AV57" s="42">
        <v>6782.6147965353539</v>
      </c>
      <c r="AW57" s="42">
        <v>0</v>
      </c>
      <c r="AX57" s="42">
        <v>60866.343767408369</v>
      </c>
      <c r="AY57" s="42">
        <v>21097.165609653344</v>
      </c>
      <c r="AZ57" s="42">
        <v>756</v>
      </c>
      <c r="BA57" s="42">
        <v>290</v>
      </c>
      <c r="BB57" s="42">
        <v>5048.4394742077375</v>
      </c>
      <c r="BC57" s="42">
        <v>74203.286661237871</v>
      </c>
      <c r="BD57" s="42">
        <v>1763941.5570951465</v>
      </c>
      <c r="BE57" s="42">
        <v>11864.635390272595</v>
      </c>
      <c r="BF57" s="42">
        <v>3465.0158806926729</v>
      </c>
      <c r="BG57" s="42">
        <v>22031.647515730951</v>
      </c>
      <c r="BH57" s="42">
        <v>38867</v>
      </c>
      <c r="BI57" s="42">
        <v>433009.18219957454</v>
      </c>
      <c r="BJ57" s="42">
        <v>9369.2117967575305</v>
      </c>
      <c r="BK57" s="42">
        <v>67881.352770854166</v>
      </c>
      <c r="BL57" s="42">
        <v>30494.265109690372</v>
      </c>
      <c r="BM57" s="42">
        <v>44378.994080563389</v>
      </c>
      <c r="BN57" s="42">
        <v>12940.857396867979</v>
      </c>
      <c r="BO57" s="42">
        <v>5347.7635676857726</v>
      </c>
      <c r="BP57" s="42">
        <v>18500.526886789754</v>
      </c>
      <c r="BQ57" s="42">
        <v>3831.0158806926729</v>
      </c>
      <c r="BR57" s="42">
        <v>9648.4235935150627</v>
      </c>
      <c r="BS57" s="42">
        <v>0</v>
      </c>
      <c r="BT57" s="42">
        <f t="shared" si="0"/>
        <v>7362297.2616226226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14575.229561018166</v>
      </c>
      <c r="D59" s="42">
        <v>2370.9979162687555</v>
      </c>
      <c r="E59" s="42">
        <v>495.89451750197429</v>
      </c>
      <c r="F59" s="42">
        <v>265.76835525059226</v>
      </c>
      <c r="G59" s="42">
        <v>1774.5780700078972</v>
      </c>
      <c r="H59" s="42">
        <v>319.76835525059226</v>
      </c>
      <c r="I59" s="42">
        <v>369.35780700078971</v>
      </c>
      <c r="J59" s="42">
        <v>40</v>
      </c>
      <c r="K59" s="42">
        <v>245</v>
      </c>
      <c r="L59" s="42">
        <v>335.58945175019744</v>
      </c>
      <c r="M59" s="42">
        <v>134</v>
      </c>
      <c r="N59" s="42">
        <v>215</v>
      </c>
      <c r="O59" s="42">
        <v>235.07342100236914</v>
      </c>
      <c r="P59" s="42">
        <v>1720.8831357596739</v>
      </c>
      <c r="Q59" s="42">
        <v>105.94725875098713</v>
      </c>
      <c r="R59" s="42">
        <v>4658.6721707636216</v>
      </c>
      <c r="S59" s="42">
        <v>196.17890350039485</v>
      </c>
      <c r="T59" s="42">
        <v>586.58945175019733</v>
      </c>
      <c r="U59" s="42">
        <v>3947.3464252584895</v>
      </c>
      <c r="V59" s="42">
        <v>199.378486754146</v>
      </c>
      <c r="W59" s="42">
        <v>59.768355250592286</v>
      </c>
      <c r="X59" s="42">
        <v>1350.378486754146</v>
      </c>
      <c r="Y59" s="42">
        <v>5180.2409427604634</v>
      </c>
      <c r="Z59" s="42">
        <v>1723.7890350039486</v>
      </c>
      <c r="AA59" s="42">
        <v>324.19958325375114</v>
      </c>
      <c r="AB59" s="42">
        <v>3271.4405260142148</v>
      </c>
      <c r="AC59" s="42">
        <v>85795.262428040805</v>
      </c>
      <c r="AD59" s="42">
        <v>9182.1312927999497</v>
      </c>
      <c r="AE59" s="42">
        <v>12978.351555807058</v>
      </c>
      <c r="AF59" s="42">
        <v>7050.2202630071079</v>
      </c>
      <c r="AG59" s="42">
        <v>26240.925476084023</v>
      </c>
      <c r="AH59" s="42">
        <v>8.7156140015794286</v>
      </c>
      <c r="AI59" s="42">
        <v>384.35780700078971</v>
      </c>
      <c r="AJ59" s="42">
        <v>3236.2632335678036</v>
      </c>
      <c r="AK59" s="42">
        <v>1603.2523245027639</v>
      </c>
      <c r="AL59" s="42">
        <v>6532.8097147573044</v>
      </c>
      <c r="AM59" s="42">
        <v>152.17890350039485</v>
      </c>
      <c r="AN59" s="42">
        <v>299.94725875098715</v>
      </c>
      <c r="AO59" s="42">
        <v>439.07342100236917</v>
      </c>
      <c r="AP59" s="42">
        <v>782.78903500394858</v>
      </c>
      <c r="AQ59" s="42">
        <v>5931.3050657517761</v>
      </c>
      <c r="AR59" s="42">
        <v>16</v>
      </c>
      <c r="AS59" s="42">
        <v>60.126162251381999</v>
      </c>
      <c r="AT59" s="42">
        <v>499.57807000789717</v>
      </c>
      <c r="AU59" s="42">
        <v>1603.2181792758631</v>
      </c>
      <c r="AV59" s="42">
        <v>2354.2595387825759</v>
      </c>
      <c r="AW59" s="42">
        <v>0</v>
      </c>
      <c r="AX59" s="42">
        <v>1751.3008982892884</v>
      </c>
      <c r="AY59" s="42">
        <v>2488.5253287588844</v>
      </c>
      <c r="AZ59" s="42">
        <v>53</v>
      </c>
      <c r="BA59" s="42">
        <v>30</v>
      </c>
      <c r="BB59" s="42">
        <v>622.48396925217162</v>
      </c>
      <c r="BC59" s="42">
        <v>3755.5573902545411</v>
      </c>
      <c r="BD59" s="42">
        <v>23094.078393991851</v>
      </c>
      <c r="BE59" s="42">
        <v>795.30506575177685</v>
      </c>
      <c r="BF59" s="42">
        <v>47.947258750987146</v>
      </c>
      <c r="BG59" s="42">
        <v>16571.055788066333</v>
      </c>
      <c r="BH59" s="42">
        <v>100</v>
      </c>
      <c r="BI59" s="42">
        <v>3353.0258103019237</v>
      </c>
      <c r="BJ59" s="42">
        <v>240.76835525059229</v>
      </c>
      <c r="BK59" s="42">
        <v>1461.9979162687557</v>
      </c>
      <c r="BL59" s="42">
        <v>495.61013150355376</v>
      </c>
      <c r="BM59" s="42">
        <v>1745.6514910102665</v>
      </c>
      <c r="BN59" s="42">
        <v>909.02067975335626</v>
      </c>
      <c r="BO59" s="42">
        <v>3082.9358770086874</v>
      </c>
      <c r="BP59" s="42">
        <v>851.52324502763997</v>
      </c>
      <c r="BQ59" s="42">
        <v>873.94725875098709</v>
      </c>
      <c r="BR59" s="42">
        <v>376.53671050118459</v>
      </c>
      <c r="BS59" s="42">
        <v>0</v>
      </c>
      <c r="BT59" s="42">
        <f t="shared" si="0"/>
        <v>272552.10712901509</v>
      </c>
    </row>
    <row r="60" spans="1:72" x14ac:dyDescent="0.25">
      <c r="A60" s="10" t="s">
        <v>158</v>
      </c>
      <c r="B60" s="8" t="s">
        <v>159</v>
      </c>
      <c r="C60" s="42">
        <v>0.63230031259896002</v>
      </c>
      <c r="D60" s="42">
        <v>0.64931287706350604</v>
      </c>
      <c r="E60" s="42">
        <v>6.8050257858184041E-2</v>
      </c>
      <c r="F60" s="42">
        <v>1.9847991875303679E-2</v>
      </c>
      <c r="G60" s="42">
        <v>0.27787188625425158</v>
      </c>
      <c r="H60" s="42">
        <v>1.9847991875303679E-2</v>
      </c>
      <c r="I60" s="42">
        <v>2.551884669681902E-2</v>
      </c>
      <c r="J60" s="42">
        <v>2.8354274107576685E-3</v>
      </c>
      <c r="K60" s="42">
        <v>0</v>
      </c>
      <c r="L60" s="42">
        <v>1.1341709643030674E-2</v>
      </c>
      <c r="M60" s="42">
        <v>0</v>
      </c>
      <c r="N60" s="42">
        <v>2.8354274107576685E-3</v>
      </c>
      <c r="O60" s="42">
        <v>7.9391967501214716E-2</v>
      </c>
      <c r="P60" s="42">
        <v>0.33458043446940489</v>
      </c>
      <c r="Q60" s="42">
        <v>3.6860556339849686E-2</v>
      </c>
      <c r="R60" s="42">
        <v>0.47351637759653065</v>
      </c>
      <c r="S60" s="42">
        <v>1.701256446454601E-2</v>
      </c>
      <c r="T60" s="42">
        <v>1.4177137053788343E-2</v>
      </c>
      <c r="U60" s="42">
        <v>0.29771987812955519</v>
      </c>
      <c r="V60" s="42">
        <v>0.14460679794864106</v>
      </c>
      <c r="W60" s="42">
        <v>2.2683419286061348E-2</v>
      </c>
      <c r="X60" s="42">
        <v>0.14460679794864106</v>
      </c>
      <c r="Y60" s="42">
        <v>0.36293470857698157</v>
      </c>
      <c r="Z60" s="42">
        <v>0.13326508830561043</v>
      </c>
      <c r="AA60" s="42">
        <v>0.1275942334840951</v>
      </c>
      <c r="AB60" s="42">
        <v>0.49619979688259203</v>
      </c>
      <c r="AC60" s="42">
        <v>10.062931880778965</v>
      </c>
      <c r="AD60" s="42">
        <v>1.7296107205621778</v>
      </c>
      <c r="AE60" s="42">
        <v>1.9734574778873371</v>
      </c>
      <c r="AF60" s="42">
        <v>0.24668218473591713</v>
      </c>
      <c r="AG60" s="42">
        <v>42.1713118801988</v>
      </c>
      <c r="AH60" s="42">
        <v>5.6708548215153372E-2</v>
      </c>
      <c r="AI60" s="42">
        <v>2.551884669681902E-2</v>
      </c>
      <c r="AJ60" s="42">
        <v>18.900959120110617</v>
      </c>
      <c r="AK60" s="42">
        <v>9.6404531965760723E-2</v>
      </c>
      <c r="AL60" s="42">
        <v>0.24951761214667484</v>
      </c>
      <c r="AM60" s="42">
        <v>1.701256446454601E-2</v>
      </c>
      <c r="AN60" s="42">
        <v>3.9695983750607358E-2</v>
      </c>
      <c r="AO60" s="42">
        <v>8.2227394911972382E-2</v>
      </c>
      <c r="AP60" s="42">
        <v>0.13893594312712579</v>
      </c>
      <c r="AQ60" s="42">
        <v>6.237940303666871E-2</v>
      </c>
      <c r="AR60" s="42">
        <v>2.8354274107576685E-3</v>
      </c>
      <c r="AS60" s="42">
        <v>4.5366838572122696E-2</v>
      </c>
      <c r="AT60" s="42">
        <v>0.27220103143273616</v>
      </c>
      <c r="AU60" s="42">
        <v>0.89315963438866552</v>
      </c>
      <c r="AV60" s="42">
        <v>1.1256646820707943</v>
      </c>
      <c r="AW60" s="42">
        <v>0</v>
      </c>
      <c r="AX60" s="42">
        <v>1.3553343023421656</v>
      </c>
      <c r="AY60" s="42">
        <v>0.3090615877725858</v>
      </c>
      <c r="AZ60" s="42">
        <v>0</v>
      </c>
      <c r="BA60" s="42">
        <v>0</v>
      </c>
      <c r="BB60" s="42">
        <v>7.6556540090457051E-2</v>
      </c>
      <c r="BC60" s="42">
        <v>0.15594850759167178</v>
      </c>
      <c r="BD60" s="42">
        <v>8.3645108617351216</v>
      </c>
      <c r="BE60" s="42">
        <v>5.9543975625911037E-2</v>
      </c>
      <c r="BF60" s="42">
        <v>3.6860556339849686E-2</v>
      </c>
      <c r="BG60" s="42">
        <v>2.2966962027137114</v>
      </c>
      <c r="BH60" s="42">
        <v>0</v>
      </c>
      <c r="BI60" s="42">
        <v>1.7919901235988465</v>
      </c>
      <c r="BJ60" s="42">
        <v>1.9847991875303679E-2</v>
      </c>
      <c r="BK60" s="42">
        <v>0.64931287706350604</v>
      </c>
      <c r="BL60" s="42">
        <v>0.12475880607333742</v>
      </c>
      <c r="BM60" s="42">
        <v>0.35442842634470856</v>
      </c>
      <c r="BN60" s="42">
        <v>0.12192337866257974</v>
      </c>
      <c r="BO60" s="42">
        <v>0.30055530554031279</v>
      </c>
      <c r="BP60" s="42">
        <v>0.94986818260381911</v>
      </c>
      <c r="BQ60" s="42">
        <v>3.6860556339849686E-2</v>
      </c>
      <c r="BR60" s="42">
        <v>3.9695983750607358E-2</v>
      </c>
      <c r="BS60" s="42">
        <v>0</v>
      </c>
      <c r="BT60" s="42">
        <f t="shared" si="0"/>
        <v>99.631248359202971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3.2598328068963565E-5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3.2598328068963565E-5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23.880433021152214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23.880433021152214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-290215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-290215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1532.7627913097629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1532.7627913097629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1489.2162994862329</v>
      </c>
      <c r="D157" s="42">
        <v>42.329717207898206</v>
      </c>
      <c r="E157" s="42">
        <v>-3.5742825145390524</v>
      </c>
      <c r="F157" s="42">
        <v>-3.5742825145390524</v>
      </c>
      <c r="G157" s="42">
        <v>7.301748565415493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3.5742825145390524</v>
      </c>
      <c r="Q157" s="42">
        <v>0</v>
      </c>
      <c r="R157" s="42">
        <v>3.5742825145390524</v>
      </c>
      <c r="S157" s="42">
        <v>-7.301748565415493</v>
      </c>
      <c r="T157" s="42">
        <v>0</v>
      </c>
      <c r="U157" s="42">
        <v>3.5742825145390524</v>
      </c>
      <c r="V157" s="42">
        <v>0</v>
      </c>
      <c r="W157" s="42">
        <v>0</v>
      </c>
      <c r="X157" s="42">
        <v>-3.5742825145390524</v>
      </c>
      <c r="Y157" s="42">
        <v>0</v>
      </c>
      <c r="Z157" s="42">
        <v>-10.876031079954545</v>
      </c>
      <c r="AA157" s="42">
        <v>0</v>
      </c>
      <c r="AB157" s="42">
        <v>-3.5742825145390524</v>
      </c>
      <c r="AC157" s="42">
        <v>140.84375146576502</v>
      </c>
      <c r="AD157" s="42">
        <v>3.6253436933181815</v>
      </c>
      <c r="AE157" s="42">
        <v>21.666960195277209</v>
      </c>
      <c r="AF157" s="42">
        <v>0</v>
      </c>
      <c r="AG157" s="42">
        <v>-10.80794950824904</v>
      </c>
      <c r="AH157" s="42">
        <v>-3.5742825145390524</v>
      </c>
      <c r="AI157" s="42">
        <v>7.301748565415493</v>
      </c>
      <c r="AJ157" s="42">
        <v>-3.6253436933181815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10.876031079954545</v>
      </c>
      <c r="AT157" s="42">
        <v>25.309324281521764</v>
      </c>
      <c r="AU157" s="42">
        <v>-7.2166466007836103</v>
      </c>
      <c r="AV157" s="42">
        <v>198.61096505788669</v>
      </c>
      <c r="AW157" s="42">
        <v>0</v>
      </c>
      <c r="AX157" s="42">
        <v>0</v>
      </c>
      <c r="AY157" s="42">
        <v>0</v>
      </c>
      <c r="AZ157" s="42">
        <v>-3.5742825145390524</v>
      </c>
      <c r="BA157" s="42">
        <v>-3.5742825145390524</v>
      </c>
      <c r="BB157" s="42">
        <v>0</v>
      </c>
      <c r="BC157" s="42">
        <v>0</v>
      </c>
      <c r="BD157" s="42">
        <v>7.2166466007836103</v>
      </c>
      <c r="BE157" s="42">
        <v>0</v>
      </c>
      <c r="BF157" s="42">
        <v>0</v>
      </c>
      <c r="BG157" s="42">
        <v>195.01966215042125</v>
      </c>
      <c r="BH157" s="42">
        <v>-3.6253436933181815</v>
      </c>
      <c r="BI157" s="42">
        <v>-7.2336669937099867</v>
      </c>
      <c r="BJ157" s="42">
        <v>0</v>
      </c>
      <c r="BK157" s="42">
        <v>25.275283495669012</v>
      </c>
      <c r="BL157" s="42">
        <v>0</v>
      </c>
      <c r="BM157" s="42">
        <v>7.2166466007836103</v>
      </c>
      <c r="BN157" s="42">
        <v>0</v>
      </c>
      <c r="BO157" s="42">
        <v>-3.6253436933181815</v>
      </c>
      <c r="BP157" s="42">
        <v>10.841990294101793</v>
      </c>
      <c r="BQ157" s="42">
        <v>0</v>
      </c>
      <c r="BR157" s="42">
        <v>0</v>
      </c>
      <c r="BS157" s="42">
        <v>0</v>
      </c>
      <c r="BT157" s="42">
        <f t="shared" si="2"/>
        <v>2124.0429148542212</v>
      </c>
    </row>
    <row r="158" spans="1:72" x14ac:dyDescent="0.25">
      <c r="A158" s="10" t="s">
        <v>120</v>
      </c>
      <c r="B158" s="8" t="s">
        <v>121</v>
      </c>
      <c r="C158" s="42">
        <v>20806.249931573209</v>
      </c>
      <c r="D158" s="42">
        <v>731.31725046459235</v>
      </c>
      <c r="E158" s="42">
        <v>2046.1716039461389</v>
      </c>
      <c r="F158" s="42">
        <v>-18.655315379035805</v>
      </c>
      <c r="G158" s="42">
        <v>396.08668012781578</v>
      </c>
      <c r="H158" s="42">
        <v>6.5779027592184214</v>
      </c>
      <c r="I158" s="42">
        <v>32.965740484196189</v>
      </c>
      <c r="J158" s="42">
        <v>0.67584282112578542</v>
      </c>
      <c r="K158" s="42">
        <v>-4.7534278419180245</v>
      </c>
      <c r="L158" s="42">
        <v>2.0275284633773563</v>
      </c>
      <c r="M158" s="42">
        <v>-3.3792141056289271</v>
      </c>
      <c r="N158" s="42">
        <v>0.67584282112578542</v>
      </c>
      <c r="O158" s="42">
        <v>34.559617786447703</v>
      </c>
      <c r="P158" s="42">
        <v>384.36118366643728</v>
      </c>
      <c r="Q158" s="42">
        <v>7.4342710323836405</v>
      </c>
      <c r="R158" s="42">
        <v>156.04268864639945</v>
      </c>
      <c r="S158" s="42">
        <v>-97.799669656343298</v>
      </c>
      <c r="T158" s="42">
        <v>2.7033712845031417</v>
      </c>
      <c r="U158" s="42">
        <v>131.677828396911</v>
      </c>
      <c r="V158" s="42">
        <v>32.897781809251228</v>
      </c>
      <c r="W158" s="42">
        <v>4.7534278419180245</v>
      </c>
      <c r="X158" s="42">
        <v>63.016766946836064</v>
      </c>
      <c r="Y158" s="42">
        <v>74.104631406487542</v>
      </c>
      <c r="Z158" s="42">
        <v>-48.35546820757142</v>
      </c>
      <c r="AA158" s="42">
        <v>38.700184565510519</v>
      </c>
      <c r="AB158" s="42">
        <v>846.20965362220386</v>
      </c>
      <c r="AC158" s="42">
        <v>4352.3226253455705</v>
      </c>
      <c r="AD158" s="42">
        <v>885.19050423473595</v>
      </c>
      <c r="AE158" s="42">
        <v>10633.45344583003</v>
      </c>
      <c r="AF158" s="42">
        <v>179.34226610243994</v>
      </c>
      <c r="AG158" s="42">
        <v>13541.946375867523</v>
      </c>
      <c r="AH158" s="42">
        <v>-37.696464453410684</v>
      </c>
      <c r="AI158" s="42">
        <v>105.93231160389026</v>
      </c>
      <c r="AJ158" s="42">
        <v>4384.0435394973874</v>
      </c>
      <c r="AK158" s="42">
        <v>1381.4981301622433</v>
      </c>
      <c r="AL158" s="42">
        <v>69.337262217616768</v>
      </c>
      <c r="AM158" s="42">
        <v>3.4017421996664536</v>
      </c>
      <c r="AN158" s="42">
        <v>8.049594785599071</v>
      </c>
      <c r="AO158" s="42">
        <v>16.918598622182163</v>
      </c>
      <c r="AP158" s="42">
        <v>32.221938988125444</v>
      </c>
      <c r="AQ158" s="42">
        <v>3024.3289809053531</v>
      </c>
      <c r="AR158" s="42">
        <v>0.67584282112578542</v>
      </c>
      <c r="AS158" s="42">
        <v>163.00970144403647</v>
      </c>
      <c r="AT158" s="42">
        <v>403.97352605628402</v>
      </c>
      <c r="AU158" s="42">
        <v>305.60184264361067</v>
      </c>
      <c r="AV158" s="42">
        <v>3917.2135676456764</v>
      </c>
      <c r="AW158" s="42">
        <v>0</v>
      </c>
      <c r="AX158" s="42">
        <v>326.66807058657002</v>
      </c>
      <c r="AY158" s="42">
        <v>81.524961091918428</v>
      </c>
      <c r="AZ158" s="42">
        <v>-49.20832050658656</v>
      </c>
      <c r="BA158" s="42">
        <v>-49.20832050658656</v>
      </c>
      <c r="BB158" s="42">
        <v>24.785205265381585</v>
      </c>
      <c r="BC158" s="42">
        <v>50.187049834288658</v>
      </c>
      <c r="BD158" s="42">
        <v>3170.77303833105</v>
      </c>
      <c r="BE158" s="42">
        <v>21.383463065715134</v>
      </c>
      <c r="BF158" s="42">
        <v>7.4342710323836405</v>
      </c>
      <c r="BG158" s="42">
        <v>3230.4636008989019</v>
      </c>
      <c r="BH158" s="42">
        <v>22.474470999247831</v>
      </c>
      <c r="BI158" s="42">
        <v>2432.1306934871336</v>
      </c>
      <c r="BJ158" s="42">
        <v>13.273349212205709</v>
      </c>
      <c r="BK158" s="42">
        <v>626.16748012308528</v>
      </c>
      <c r="BL158" s="42">
        <v>25.666564322944545</v>
      </c>
      <c r="BM158" s="42">
        <v>189.44531194510546</v>
      </c>
      <c r="BN158" s="42">
        <v>25.172278705549822</v>
      </c>
      <c r="BO158" s="42">
        <v>11.582073825755394</v>
      </c>
      <c r="BP158" s="42">
        <v>341.60304054817556</v>
      </c>
      <c r="BQ158" s="42">
        <v>7.4342710323836405</v>
      </c>
      <c r="BR158" s="42">
        <v>81.666009805101254</v>
      </c>
      <c r="BS158" s="42">
        <v>0</v>
      </c>
      <c r="BT158" s="42">
        <f t="shared" si="2"/>
        <v>79588.450530895047</v>
      </c>
    </row>
    <row r="159" spans="1:72" x14ac:dyDescent="0.25">
      <c r="A159" s="10" t="s">
        <v>122</v>
      </c>
      <c r="B159" s="8" t="s">
        <v>123</v>
      </c>
      <c r="C159" s="42">
        <v>88883.285370558573</v>
      </c>
      <c r="D159" s="42">
        <v>18918.441061440903</v>
      </c>
      <c r="E159" s="42">
        <v>13141.91005978907</v>
      </c>
      <c r="F159" s="42">
        <v>-3434.613337162717</v>
      </c>
      <c r="G159" s="42">
        <v>-18779.790073953882</v>
      </c>
      <c r="H159" s="42">
        <v>12171.963000808511</v>
      </c>
      <c r="I159" s="42">
        <v>243.63024071149121</v>
      </c>
      <c r="J159" s="42">
        <v>-3506.0469992664775</v>
      </c>
      <c r="K159" s="42">
        <v>-5012.526878378223</v>
      </c>
      <c r="L159" s="42">
        <v>-9188.1409977994317</v>
      </c>
      <c r="M159" s="42">
        <v>-11774.765003667613</v>
      </c>
      <c r="N159" s="42">
        <v>-12960.046999266477</v>
      </c>
      <c r="O159" s="42">
        <v>-3042.0877757722405</v>
      </c>
      <c r="P159" s="42">
        <v>84239.824392238006</v>
      </c>
      <c r="Q159" s="42">
        <v>-1168.5313519026959</v>
      </c>
      <c r="R159" s="42">
        <v>13412.638464440448</v>
      </c>
      <c r="S159" s="42">
        <v>-6836.4353672105499</v>
      </c>
      <c r="T159" s="42">
        <v>-4901.2167170087996</v>
      </c>
      <c r="U159" s="42">
        <v>-26824.07955077603</v>
      </c>
      <c r="V159" s="42">
        <v>1488.1044767673127</v>
      </c>
      <c r="W159" s="42">
        <v>1094.4694384924426</v>
      </c>
      <c r="X159" s="42">
        <v>13638.764477476814</v>
      </c>
      <c r="Y159" s="42">
        <v>51453.773250161059</v>
      </c>
      <c r="Z159" s="42">
        <v>38512.419672922028</v>
      </c>
      <c r="AA159" s="42">
        <v>199453.27994867123</v>
      </c>
      <c r="AB159" s="42">
        <v>34469.405901588114</v>
      </c>
      <c r="AC159" s="42">
        <v>382121.73045922007</v>
      </c>
      <c r="AD159" s="42">
        <v>1088109.0366817859</v>
      </c>
      <c r="AE159" s="42">
        <v>-87806.252902609704</v>
      </c>
      <c r="AF159" s="42">
        <v>-50712.962842514557</v>
      </c>
      <c r="AG159" s="42">
        <v>2753915.5485995002</v>
      </c>
      <c r="AH159" s="42">
        <v>2226782.090125503</v>
      </c>
      <c r="AI159" s="42">
        <v>-855.33019062939434</v>
      </c>
      <c r="AJ159" s="42">
        <v>248647.52980851076</v>
      </c>
      <c r="AK159" s="42">
        <v>23775.706840638926</v>
      </c>
      <c r="AL159" s="42">
        <v>78762.206505736234</v>
      </c>
      <c r="AM159" s="42">
        <v>1047.5634370253974</v>
      </c>
      <c r="AN159" s="42">
        <v>31956.612022795907</v>
      </c>
      <c r="AO159" s="42">
        <v>-19485.37654830415</v>
      </c>
      <c r="AP159" s="42">
        <v>-47896.891603880547</v>
      </c>
      <c r="AQ159" s="42">
        <v>2198862.1634956771</v>
      </c>
      <c r="AR159" s="42">
        <v>-6900.0469992664775</v>
      </c>
      <c r="AS159" s="42">
        <v>1310.1343525034547</v>
      </c>
      <c r="AT159" s="42">
        <v>15225.539415301659</v>
      </c>
      <c r="AU159" s="42">
        <v>67531.694660981113</v>
      </c>
      <c r="AV159" s="42">
        <v>13557.188806709606</v>
      </c>
      <c r="AW159" s="42">
        <v>0</v>
      </c>
      <c r="AX159" s="42">
        <v>101196.4345870027</v>
      </c>
      <c r="AY159" s="42">
        <v>-9988.8554076740256</v>
      </c>
      <c r="AZ159" s="42">
        <v>-8025.5200466637734</v>
      </c>
      <c r="BA159" s="42">
        <v>-3498.5056866923287</v>
      </c>
      <c r="BB159" s="42">
        <v>-1982.3588327131279</v>
      </c>
      <c r="BC159" s="42">
        <v>-185212.54633953708</v>
      </c>
      <c r="BD159" s="42">
        <v>4593957.1775560491</v>
      </c>
      <c r="BE159" s="42">
        <v>16050.049010318586</v>
      </c>
      <c r="BF159" s="42">
        <v>881.4830080687492</v>
      </c>
      <c r="BG159" s="42">
        <v>51733.314044340768</v>
      </c>
      <c r="BH159" s="42">
        <v>59965.627248099547</v>
      </c>
      <c r="BI159" s="42">
        <v>336067.19975191518</v>
      </c>
      <c r="BJ159" s="42">
        <v>11194.004284251132</v>
      </c>
      <c r="BK159" s="42">
        <v>-32648.723095615336</v>
      </c>
      <c r="BL159" s="42">
        <v>-30695.027451388385</v>
      </c>
      <c r="BM159" s="42">
        <v>48445.073221049635</v>
      </c>
      <c r="BN159" s="42">
        <v>-17683.98491453076</v>
      </c>
      <c r="BO159" s="42">
        <v>2519.3147376942516</v>
      </c>
      <c r="BP159" s="42">
        <v>3084.7041072239663</v>
      </c>
      <c r="BQ159" s="42">
        <v>6050.4255681829682</v>
      </c>
      <c r="BR159" s="42">
        <v>22505.29514385272</v>
      </c>
      <c r="BS159" s="42">
        <v>0</v>
      </c>
      <c r="BT159" s="42">
        <f t="shared" si="2"/>
        <v>14345556.093321815</v>
      </c>
    </row>
    <row r="160" spans="1:72" x14ac:dyDescent="0.25">
      <c r="A160" s="10" t="s">
        <v>124</v>
      </c>
      <c r="B160" s="8" t="s">
        <v>125</v>
      </c>
      <c r="C160" s="42">
        <v>7.1065985701353753</v>
      </c>
      <c r="D160" s="42">
        <v>7.322977029901053</v>
      </c>
      <c r="E160" s="42">
        <v>28040.734338679722</v>
      </c>
      <c r="F160" s="42">
        <v>0.23462724552904762</v>
      </c>
      <c r="G160" s="42">
        <v>3.211786294353185</v>
      </c>
      <c r="H160" s="42">
        <v>0.15772164838341535</v>
      </c>
      <c r="I160" s="42">
        <v>0.31283632737206346</v>
      </c>
      <c r="J160" s="42">
        <v>3.9104540921507933E-2</v>
      </c>
      <c r="K160" s="42">
        <v>-0.27503527114793913</v>
      </c>
      <c r="L160" s="42">
        <v>0.11731362276452381</v>
      </c>
      <c r="M160" s="42">
        <v>-0.19552270460753968</v>
      </c>
      <c r="N160" s="42">
        <v>3.9104540921507933E-2</v>
      </c>
      <c r="O160" s="42">
        <v>0.939812466813574</v>
      </c>
      <c r="P160" s="42">
        <v>3.8791704594135874</v>
      </c>
      <c r="Q160" s="42">
        <v>0.4301499501365873</v>
      </c>
      <c r="R160" s="42">
        <v>5.5241681475116877</v>
      </c>
      <c r="S160" s="42">
        <v>0.15772164838341535</v>
      </c>
      <c r="T160" s="42">
        <v>0.15641816368603173</v>
      </c>
      <c r="U160" s="42">
        <v>3.4855180808037405</v>
      </c>
      <c r="V160" s="42">
        <v>1.6841022290196084</v>
      </c>
      <c r="W160" s="42">
        <v>0.27503527114793913</v>
      </c>
      <c r="X160" s="42">
        <v>1.6449976880981005</v>
      </c>
      <c r="Y160" s="42">
        <v>4.2702158686286662</v>
      </c>
      <c r="Z160" s="42">
        <v>1.0975341151969893</v>
      </c>
      <c r="AA160" s="42">
        <v>1.4885795244120688</v>
      </c>
      <c r="AB160" s="42">
        <v>5.7965964492648601</v>
      </c>
      <c r="AC160" s="42">
        <v>5912.8324096740826</v>
      </c>
      <c r="AD160" s="42">
        <v>20.253545227946343</v>
      </c>
      <c r="AE160" s="42">
        <v>23.112087169308573</v>
      </c>
      <c r="AF160" s="42">
        <v>2.8989499669811218</v>
      </c>
      <c r="AG160" s="42">
        <v>750679.35200014396</v>
      </c>
      <c r="AH160" s="42">
        <v>6243696.6959412638</v>
      </c>
      <c r="AI160" s="42">
        <v>1646632.6866171698</v>
      </c>
      <c r="AJ160" s="42">
        <v>546074.67031484947</v>
      </c>
      <c r="AK160" s="42">
        <v>1.1353351714211137</v>
      </c>
      <c r="AL160" s="42">
        <v>2.9380545079026295</v>
      </c>
      <c r="AM160" s="42">
        <v>0.19682618930492327</v>
      </c>
      <c r="AN160" s="42">
        <v>0.46925449105809525</v>
      </c>
      <c r="AO160" s="42">
        <v>0.97891700773508195</v>
      </c>
      <c r="AP160" s="42">
        <v>1.6449976880981005</v>
      </c>
      <c r="AQ160" s="42">
        <v>0.67911552733685443</v>
      </c>
      <c r="AR160" s="42">
        <v>3.9104540921507933E-2</v>
      </c>
      <c r="AS160" s="42">
        <v>0.54876705759849465</v>
      </c>
      <c r="AT160" s="42">
        <v>3.2130897790505686</v>
      </c>
      <c r="AU160" s="42">
        <v>10.45916121180599</v>
      </c>
      <c r="AV160" s="42">
        <v>13.201693015101078</v>
      </c>
      <c r="AW160" s="42">
        <v>0</v>
      </c>
      <c r="AX160" s="42">
        <v>15.787806654710137</v>
      </c>
      <c r="AY160" s="42">
        <v>3.6432397291871559</v>
      </c>
      <c r="AZ160" s="42">
        <v>0</v>
      </c>
      <c r="BA160" s="42">
        <v>0</v>
      </c>
      <c r="BB160" s="42">
        <v>0.90201141058944967</v>
      </c>
      <c r="BC160" s="42">
        <v>1.8405203927056402</v>
      </c>
      <c r="BD160" s="42">
        <v>26378.542681751551</v>
      </c>
      <c r="BE160" s="42">
        <v>0.70518522128452643</v>
      </c>
      <c r="BF160" s="42">
        <v>0.4301499501365873</v>
      </c>
      <c r="BG160" s="42">
        <v>26.872640521260255</v>
      </c>
      <c r="BH160" s="42">
        <v>-7.8209081843015865E-2</v>
      </c>
      <c r="BI160" s="42">
        <v>20.644590637161421</v>
      </c>
      <c r="BJ160" s="42">
        <v>0.29732400502024176</v>
      </c>
      <c r="BK160" s="42">
        <v>7.5993157857463753</v>
      </c>
      <c r="BL160" s="42">
        <v>1.4885795244120688</v>
      </c>
      <c r="BM160" s="42">
        <v>4.1529022458641425</v>
      </c>
      <c r="BN160" s="42">
        <v>1.4494749834905609</v>
      </c>
      <c r="BO160" s="42">
        <v>3419.9047198284588</v>
      </c>
      <c r="BP160" s="42">
        <v>11.125241892169008</v>
      </c>
      <c r="BQ160" s="42">
        <v>0.4301499501365873</v>
      </c>
      <c r="BR160" s="42">
        <v>0.46925449105809525</v>
      </c>
      <c r="BS160" s="42">
        <v>0</v>
      </c>
      <c r="BT160" s="42">
        <f t="shared" si="2"/>
        <v>9251063.8496321365</v>
      </c>
    </row>
    <row r="161" spans="1:72" x14ac:dyDescent="0.25">
      <c r="A161" s="10" t="s">
        <v>126</v>
      </c>
      <c r="B161" s="8" t="s">
        <v>127</v>
      </c>
      <c r="C161" s="42">
        <v>14.333093741914139</v>
      </c>
      <c r="D161" s="42">
        <v>14.769501218282031</v>
      </c>
      <c r="E161" s="42">
        <v>1.5800053813078498</v>
      </c>
      <c r="F161" s="42">
        <v>0.47321292618205152</v>
      </c>
      <c r="G161" s="42">
        <v>6.4777591672920831</v>
      </c>
      <c r="H161" s="42">
        <v>0.31810424482237909</v>
      </c>
      <c r="I161" s="42">
        <v>0.63095056824273543</v>
      </c>
      <c r="J161" s="42">
        <v>7.8868821030341929E-2</v>
      </c>
      <c r="K161" s="42">
        <v>-0.55471070791340482</v>
      </c>
      <c r="L161" s="42">
        <v>0.23660646309102576</v>
      </c>
      <c r="M161" s="42">
        <v>-0.39434410515170959</v>
      </c>
      <c r="N161" s="42">
        <v>7.8868821030341929E-2</v>
      </c>
      <c r="O161" s="42">
        <v>1.8954806654292176</v>
      </c>
      <c r="P161" s="42">
        <v>7.8237870462099188</v>
      </c>
      <c r="Q161" s="42">
        <v>0.86755703133376116</v>
      </c>
      <c r="R161" s="42">
        <v>11.141535450886302</v>
      </c>
      <c r="S161" s="42">
        <v>0.31810424482237909</v>
      </c>
      <c r="T161" s="42">
        <v>0.31547528412136772</v>
      </c>
      <c r="U161" s="42">
        <v>7.0298409145044767</v>
      </c>
      <c r="V161" s="42">
        <v>3.3966172257067253</v>
      </c>
      <c r="W161" s="42">
        <v>0.55471070791340482</v>
      </c>
      <c r="X161" s="42">
        <v>3.3177484046763834</v>
      </c>
      <c r="Y161" s="42">
        <v>8.6124752565133385</v>
      </c>
      <c r="Z161" s="42">
        <v>2.2135849102515968</v>
      </c>
      <c r="AA161" s="42">
        <v>3.0022731205550159</v>
      </c>
      <c r="AB161" s="42">
        <v>11.690988237397685</v>
      </c>
      <c r="AC161" s="42">
        <v>237.65278945002831</v>
      </c>
      <c r="AD161" s="42">
        <v>40.848791372315091</v>
      </c>
      <c r="AE161" s="42">
        <v>46.614102189633087</v>
      </c>
      <c r="AF161" s="42">
        <v>5.8468085990493481</v>
      </c>
      <c r="AG161" s="42">
        <v>1041.415460413047</v>
      </c>
      <c r="AH161" s="42">
        <v>1.343398918216824</v>
      </c>
      <c r="AI161" s="42">
        <v>0.63095056824273543</v>
      </c>
      <c r="AJ161" s="42">
        <v>446.55263571309496</v>
      </c>
      <c r="AK161" s="42">
        <v>2.2898247705809274</v>
      </c>
      <c r="AL161" s="42">
        <v>5.9256774200796896</v>
      </c>
      <c r="AM161" s="42">
        <v>0.39697306585272102</v>
      </c>
      <c r="AN161" s="42">
        <v>0.94642585236410304</v>
      </c>
      <c r="AO161" s="42">
        <v>1.9743494864595594</v>
      </c>
      <c r="AP161" s="42">
        <v>3.3177484046763834</v>
      </c>
      <c r="AQ161" s="42">
        <v>1.369688525226938</v>
      </c>
      <c r="AR161" s="42">
        <v>7.8868821030341929E-2</v>
      </c>
      <c r="AS161" s="42">
        <v>1.1067924551257984</v>
      </c>
      <c r="AT161" s="42">
        <v>6.4803881279930948</v>
      </c>
      <c r="AU161" s="42">
        <v>21.094780664915454</v>
      </c>
      <c r="AV161" s="42">
        <v>26.626113979843431</v>
      </c>
      <c r="AW161" s="42">
        <v>0</v>
      </c>
      <c r="AX161" s="42">
        <v>31.841972010650046</v>
      </c>
      <c r="AY161" s="42">
        <v>7.3479451593268559</v>
      </c>
      <c r="AZ161" s="42">
        <v>0</v>
      </c>
      <c r="BA161" s="42">
        <v>0</v>
      </c>
      <c r="BB161" s="42">
        <v>1.8192408050998869</v>
      </c>
      <c r="BC161" s="42">
        <v>3.7120925098280932</v>
      </c>
      <c r="BD161" s="42">
        <v>197.59794420941864</v>
      </c>
      <c r="BE161" s="42">
        <v>1.4222677392471661</v>
      </c>
      <c r="BF161" s="42">
        <v>0.86755703133376116</v>
      </c>
      <c r="BG161" s="42">
        <v>54.198653812050971</v>
      </c>
      <c r="BH161" s="42">
        <v>-0.15773764206068386</v>
      </c>
      <c r="BI161" s="42">
        <v>41.637479582618511</v>
      </c>
      <c r="BJ161" s="42">
        <v>0.47584188688306295</v>
      </c>
      <c r="BK161" s="42">
        <v>15.326840886896447</v>
      </c>
      <c r="BL161" s="42">
        <v>3.0022731205550159</v>
      </c>
      <c r="BM161" s="42">
        <v>8.3758687934223115</v>
      </c>
      <c r="BN161" s="42">
        <v>2.9234042995246741</v>
      </c>
      <c r="BO161" s="42">
        <v>7.1902075172661721</v>
      </c>
      <c r="BP161" s="42">
        <v>22.438179583132278</v>
      </c>
      <c r="BQ161" s="42">
        <v>0.86755703133376116</v>
      </c>
      <c r="BR161" s="42">
        <v>0.94642585236410304</v>
      </c>
      <c r="BS161" s="42">
        <v>0</v>
      </c>
      <c r="BT161" s="42">
        <f t="shared" si="2"/>
        <v>2394.5546780271193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619.48335121028879</v>
      </c>
      <c r="D164" s="42">
        <v>76.070089440210211</v>
      </c>
      <c r="E164" s="42">
        <v>13.010072731318658</v>
      </c>
      <c r="F164" s="42">
        <v>90.924873976715844</v>
      </c>
      <c r="G164" s="42">
        <v>823.71236606348873</v>
      </c>
      <c r="H164" s="42">
        <v>13.010072731318658</v>
      </c>
      <c r="I164" s="42">
        <v>94.565752539584864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63.060016708891553</v>
      </c>
      <c r="P164" s="42">
        <v>914.58869499269963</v>
      </c>
      <c r="Q164" s="42">
        <v>0</v>
      </c>
      <c r="R164" s="42">
        <v>38.981673146451051</v>
      </c>
      <c r="S164" s="42">
        <v>0</v>
      </c>
      <c r="T164" s="42">
        <v>0</v>
      </c>
      <c r="U164" s="42">
        <v>76.070089440210211</v>
      </c>
      <c r="V164" s="42">
        <v>13.010072731318658</v>
      </c>
      <c r="W164" s="42">
        <v>0</v>
      </c>
      <c r="X164" s="42">
        <v>287.53231637164333</v>
      </c>
      <c r="Y164" s="42">
        <v>0</v>
      </c>
      <c r="Z164" s="42">
        <v>281.94963590857748</v>
      </c>
      <c r="AA164" s="42">
        <v>44.515808562011976</v>
      </c>
      <c r="AB164" s="42">
        <v>2728.7656652990786</v>
      </c>
      <c r="AC164" s="42">
        <v>1292.900250198544</v>
      </c>
      <c r="AD164" s="42">
        <v>1662.1338815209683</v>
      </c>
      <c r="AE164" s="42">
        <v>4223.7589482606063</v>
      </c>
      <c r="AF164" s="42">
        <v>443.26482876742784</v>
      </c>
      <c r="AG164" s="42">
        <v>22493.727512955957</v>
      </c>
      <c r="AH164" s="42">
        <v>51409.961579498682</v>
      </c>
      <c r="AI164" s="42">
        <v>16690.865749885139</v>
      </c>
      <c r="AJ164" s="42">
        <v>1648.8325385046201</v>
      </c>
      <c r="AK164" s="42">
        <v>254.08477864075317</v>
      </c>
      <c r="AL164" s="42">
        <v>63.060016708891553</v>
      </c>
      <c r="AM164" s="42">
        <v>0</v>
      </c>
      <c r="AN164" s="42">
        <v>0</v>
      </c>
      <c r="AO164" s="42">
        <v>0</v>
      </c>
      <c r="AP164" s="42">
        <v>13.010072731318658</v>
      </c>
      <c r="AQ164" s="42">
        <v>389.47691613197605</v>
      </c>
      <c r="AR164" s="42">
        <v>0</v>
      </c>
      <c r="AS164" s="42">
        <v>13.010072731318658</v>
      </c>
      <c r="AT164" s="42">
        <v>0</v>
      </c>
      <c r="AU164" s="42">
        <v>228.1131782256208</v>
      </c>
      <c r="AV164" s="42">
        <v>0</v>
      </c>
      <c r="AW164" s="42">
        <v>0</v>
      </c>
      <c r="AX164" s="42">
        <v>183.59736966360882</v>
      </c>
      <c r="AY164" s="42">
        <v>63.060016708891553</v>
      </c>
      <c r="AZ164" s="42">
        <v>0</v>
      </c>
      <c r="BA164" s="42">
        <v>0</v>
      </c>
      <c r="BB164" s="42">
        <v>31.554280878198234</v>
      </c>
      <c r="BC164" s="42">
        <v>63.060016708891553</v>
      </c>
      <c r="BD164" s="42">
        <v>4418.7644040878713</v>
      </c>
      <c r="BE164" s="42">
        <v>31.554280878198234</v>
      </c>
      <c r="BF164" s="42">
        <v>0</v>
      </c>
      <c r="BG164" s="42">
        <v>278.16312220319367</v>
      </c>
      <c r="BH164" s="42">
        <v>252.19152178806129</v>
      </c>
      <c r="BI164" s="42">
        <v>2340.3567402122108</v>
      </c>
      <c r="BJ164" s="42">
        <v>31.554631321216203</v>
      </c>
      <c r="BK164" s="42">
        <v>504.33449852861764</v>
      </c>
      <c r="BL164" s="42">
        <v>0</v>
      </c>
      <c r="BM164" s="42">
        <v>63.060016708891553</v>
      </c>
      <c r="BN164" s="42">
        <v>0</v>
      </c>
      <c r="BO164" s="42">
        <v>217.5966678086285</v>
      </c>
      <c r="BP164" s="42">
        <v>0</v>
      </c>
      <c r="BQ164" s="42">
        <v>0</v>
      </c>
      <c r="BR164" s="42">
        <v>252.19152178806129</v>
      </c>
      <c r="BS164" s="42">
        <v>0</v>
      </c>
      <c r="BT164" s="42">
        <f t="shared" si="2"/>
        <v>115736.48996590015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31816</v>
      </c>
      <c r="D248" s="42">
        <v>6022</v>
      </c>
      <c r="E248" s="42">
        <v>3532</v>
      </c>
      <c r="F248" s="42">
        <v>705</v>
      </c>
      <c r="G248" s="42">
        <v>9113</v>
      </c>
      <c r="H248" s="42">
        <v>2768</v>
      </c>
      <c r="I248" s="42">
        <v>2209</v>
      </c>
      <c r="J248" s="42">
        <v>78</v>
      </c>
      <c r="K248" s="42">
        <v>2218</v>
      </c>
      <c r="L248" s="42">
        <v>154</v>
      </c>
      <c r="M248" s="42">
        <v>2553</v>
      </c>
      <c r="N248" s="42">
        <v>241</v>
      </c>
      <c r="O248" s="42">
        <v>3258</v>
      </c>
      <c r="P248" s="42">
        <v>2801</v>
      </c>
      <c r="Q248" s="42">
        <v>1032</v>
      </c>
      <c r="R248" s="42">
        <v>13972</v>
      </c>
      <c r="S248" s="42">
        <v>1273</v>
      </c>
      <c r="T248" s="42">
        <v>3644</v>
      </c>
      <c r="U248" s="42">
        <v>12787</v>
      </c>
      <c r="V248" s="42">
        <v>1504</v>
      </c>
      <c r="W248" s="42">
        <v>973</v>
      </c>
      <c r="X248" s="42">
        <v>6644</v>
      </c>
      <c r="Y248" s="42">
        <v>9174</v>
      </c>
      <c r="Z248" s="42">
        <v>16677</v>
      </c>
      <c r="AA248" s="42">
        <v>3554</v>
      </c>
      <c r="AB248" s="42">
        <v>8476</v>
      </c>
      <c r="AC248" s="42">
        <v>149747</v>
      </c>
      <c r="AD248" s="42">
        <v>991069</v>
      </c>
      <c r="AE248" s="42">
        <v>983616</v>
      </c>
      <c r="AF248" s="42">
        <v>634313</v>
      </c>
      <c r="AG248" s="42">
        <v>256247</v>
      </c>
      <c r="AH248" s="42">
        <v>1186</v>
      </c>
      <c r="AI248" s="42">
        <v>636</v>
      </c>
      <c r="AJ248" s="42">
        <v>22748</v>
      </c>
      <c r="AK248" s="42">
        <v>6340</v>
      </c>
      <c r="AL248" s="42">
        <v>20957</v>
      </c>
      <c r="AM248" s="42">
        <v>4711</v>
      </c>
      <c r="AN248" s="42">
        <v>4357</v>
      </c>
      <c r="AO248" s="42">
        <v>2914</v>
      </c>
      <c r="AP248" s="42">
        <v>20369</v>
      </c>
      <c r="AQ248" s="42">
        <v>3241304</v>
      </c>
      <c r="AR248" s="42">
        <v>22389</v>
      </c>
      <c r="AS248" s="42">
        <v>6726</v>
      </c>
      <c r="AT248" s="42">
        <v>13383</v>
      </c>
      <c r="AU248" s="42">
        <v>22280</v>
      </c>
      <c r="AV248" s="42">
        <v>4715</v>
      </c>
      <c r="AW248" s="42">
        <v>0</v>
      </c>
      <c r="AX248" s="42">
        <v>43947</v>
      </c>
      <c r="AY248" s="42">
        <v>25965</v>
      </c>
      <c r="AZ248" s="42">
        <v>310</v>
      </c>
      <c r="BA248" s="42">
        <v>232</v>
      </c>
      <c r="BB248" s="42">
        <v>3404</v>
      </c>
      <c r="BC248" s="42">
        <v>9268</v>
      </c>
      <c r="BD248" s="42">
        <v>3361406</v>
      </c>
      <c r="BE248" s="42">
        <v>4350</v>
      </c>
      <c r="BF248" s="42">
        <v>2794</v>
      </c>
      <c r="BG248" s="42">
        <v>23540</v>
      </c>
      <c r="BH248" s="42">
        <v>9503</v>
      </c>
      <c r="BI248" s="42">
        <v>152896</v>
      </c>
      <c r="BJ248" s="42">
        <v>23083</v>
      </c>
      <c r="BK248" s="42">
        <v>48137</v>
      </c>
      <c r="BL248" s="42">
        <v>47465</v>
      </c>
      <c r="BM248" s="42">
        <v>33542</v>
      </c>
      <c r="BN248" s="42">
        <v>3009</v>
      </c>
      <c r="BO248" s="42">
        <v>27742</v>
      </c>
      <c r="BP248" s="42">
        <v>11651</v>
      </c>
      <c r="BQ248" s="42">
        <v>2731</v>
      </c>
      <c r="BR248" s="42">
        <v>6817</v>
      </c>
      <c r="BS248" s="42">
        <v>0</v>
      </c>
      <c r="BT248" s="42">
        <f t="shared" si="3"/>
        <v>10398977</v>
      </c>
    </row>
    <row r="249" spans="1:72" x14ac:dyDescent="0.25">
      <c r="A249" s="16" t="s">
        <v>291</v>
      </c>
      <c r="B249" s="17"/>
      <c r="C249" s="43">
        <v>8121</v>
      </c>
      <c r="D249" s="43">
        <v>861</v>
      </c>
      <c r="E249" s="43">
        <v>650</v>
      </c>
      <c r="F249" s="43">
        <v>121</v>
      </c>
      <c r="G249" s="43">
        <v>2823</v>
      </c>
      <c r="H249" s="43">
        <v>774</v>
      </c>
      <c r="I249" s="43">
        <v>571</v>
      </c>
      <c r="J249" s="43">
        <v>10</v>
      </c>
      <c r="K249" s="43">
        <v>656</v>
      </c>
      <c r="L249" s="43">
        <v>3</v>
      </c>
      <c r="M249" s="43">
        <v>977</v>
      </c>
      <c r="N249" s="43">
        <v>124</v>
      </c>
      <c r="O249" s="43">
        <v>1088</v>
      </c>
      <c r="P249" s="43">
        <v>279</v>
      </c>
      <c r="Q249" s="43">
        <v>326</v>
      </c>
      <c r="R249" s="43">
        <v>3423</v>
      </c>
      <c r="S249" s="43">
        <v>450</v>
      </c>
      <c r="T249" s="43">
        <v>1078</v>
      </c>
      <c r="U249" s="43">
        <v>2870</v>
      </c>
      <c r="V249" s="43">
        <v>468</v>
      </c>
      <c r="W249" s="43">
        <v>265</v>
      </c>
      <c r="X249" s="43">
        <v>1845</v>
      </c>
      <c r="Y249" s="43">
        <v>1290</v>
      </c>
      <c r="Z249" s="43">
        <v>2577</v>
      </c>
      <c r="AA249" s="43">
        <v>61</v>
      </c>
      <c r="AB249" s="43">
        <v>11826</v>
      </c>
      <c r="AC249" s="43">
        <v>774</v>
      </c>
      <c r="AD249" s="43">
        <v>188796</v>
      </c>
      <c r="AE249" s="43">
        <v>412972</v>
      </c>
      <c r="AF249" s="43">
        <v>269407</v>
      </c>
      <c r="AG249" s="43">
        <v>233370</v>
      </c>
      <c r="AH249" s="43">
        <v>351</v>
      </c>
      <c r="AI249" s="43">
        <v>285</v>
      </c>
      <c r="AJ249" s="43">
        <v>9626</v>
      </c>
      <c r="AK249" s="43">
        <v>3904</v>
      </c>
      <c r="AL249" s="43">
        <v>5543</v>
      </c>
      <c r="AM249" s="43">
        <v>1429</v>
      </c>
      <c r="AN249" s="43">
        <v>1303</v>
      </c>
      <c r="AO249" s="43">
        <v>667</v>
      </c>
      <c r="AP249" s="43">
        <v>7556</v>
      </c>
      <c r="AQ249" s="43">
        <v>1240908</v>
      </c>
      <c r="AR249" s="43">
        <v>9806</v>
      </c>
      <c r="AS249" s="43">
        <v>3802</v>
      </c>
      <c r="AT249" s="43">
        <v>4313</v>
      </c>
      <c r="AU249" s="43">
        <v>16186</v>
      </c>
      <c r="AV249" s="43">
        <v>10578</v>
      </c>
      <c r="AW249" s="43">
        <v>0</v>
      </c>
      <c r="AX249" s="43">
        <v>18048</v>
      </c>
      <c r="AY249" s="43">
        <v>8383</v>
      </c>
      <c r="AZ249" s="43">
        <v>122</v>
      </c>
      <c r="BA249" s="43">
        <v>160</v>
      </c>
      <c r="BB249" s="43">
        <v>999</v>
      </c>
      <c r="BC249" s="43">
        <v>6256</v>
      </c>
      <c r="BD249" s="43">
        <v>1320266</v>
      </c>
      <c r="BE249" s="43">
        <v>2043</v>
      </c>
      <c r="BF249" s="43">
        <v>1566</v>
      </c>
      <c r="BG249" s="43">
        <v>9229</v>
      </c>
      <c r="BH249" s="43">
        <v>13246</v>
      </c>
      <c r="BI249" s="43">
        <v>262872</v>
      </c>
      <c r="BJ249" s="43">
        <v>5314</v>
      </c>
      <c r="BK249" s="43">
        <v>42594</v>
      </c>
      <c r="BL249" s="43">
        <v>25344</v>
      </c>
      <c r="BM249" s="43">
        <v>29615</v>
      </c>
      <c r="BN249" s="43">
        <v>5102</v>
      </c>
      <c r="BO249" s="43">
        <v>2561</v>
      </c>
      <c r="BP249" s="43">
        <v>10241</v>
      </c>
      <c r="BQ249" s="43">
        <v>415</v>
      </c>
      <c r="BR249" s="43">
        <v>2066</v>
      </c>
      <c r="BS249" s="43">
        <v>0</v>
      </c>
      <c r="BT249" s="42">
        <f t="shared" si="3"/>
        <v>4231555</v>
      </c>
    </row>
    <row r="250" spans="1:72" ht="15.75" thickBot="1" x14ac:dyDescent="0.3">
      <c r="A250" s="18" t="s">
        <v>301</v>
      </c>
      <c r="B250" s="19"/>
      <c r="C250" s="46">
        <f>SUM(C6:C249)</f>
        <v>279035</v>
      </c>
      <c r="D250" s="46">
        <f t="shared" ref="D250:BO250" si="4">SUM(D6:D249)</f>
        <v>38249</v>
      </c>
      <c r="E250" s="46">
        <f t="shared" si="4"/>
        <v>377859</v>
      </c>
      <c r="F250" s="46">
        <f t="shared" si="4"/>
        <v>1630.0000000000014</v>
      </c>
      <c r="G250" s="46">
        <f t="shared" si="4"/>
        <v>36564.000000000007</v>
      </c>
      <c r="H250" s="46">
        <f t="shared" si="4"/>
        <v>27498.999999999996</v>
      </c>
      <c r="I250" s="46">
        <f t="shared" si="4"/>
        <v>10282</v>
      </c>
      <c r="J250" s="46">
        <f t="shared" si="4"/>
        <v>-1212.0000000000007</v>
      </c>
      <c r="K250" s="46">
        <f t="shared" si="4"/>
        <v>-51</v>
      </c>
      <c r="L250" s="46">
        <f t="shared" si="4"/>
        <v>-6694</v>
      </c>
      <c r="M250" s="46">
        <f t="shared" si="4"/>
        <v>-5724</v>
      </c>
      <c r="N250" s="46">
        <f t="shared" si="4"/>
        <v>-12236</v>
      </c>
      <c r="O250" s="46">
        <f t="shared" si="4"/>
        <v>5469.0000000000009</v>
      </c>
      <c r="P250" s="46">
        <f t="shared" si="4"/>
        <v>166386.00000000003</v>
      </c>
      <c r="Q250" s="46">
        <f t="shared" si="4"/>
        <v>1040.0000000000002</v>
      </c>
      <c r="R250" s="46">
        <f t="shared" si="4"/>
        <v>54423</v>
      </c>
      <c r="S250" s="46">
        <f t="shared" si="4"/>
        <v>-4463</v>
      </c>
      <c r="T250" s="46">
        <f t="shared" si="4"/>
        <v>4612</v>
      </c>
      <c r="U250" s="46">
        <f t="shared" si="4"/>
        <v>16415.999999999996</v>
      </c>
      <c r="V250" s="46">
        <f t="shared" si="4"/>
        <v>6469</v>
      </c>
      <c r="W250" s="46">
        <f t="shared" si="4"/>
        <v>2931</v>
      </c>
      <c r="X250" s="46">
        <f t="shared" si="4"/>
        <v>39114</v>
      </c>
      <c r="Y250" s="46">
        <f t="shared" si="4"/>
        <v>100698</v>
      </c>
      <c r="Z250" s="46">
        <f t="shared" si="4"/>
        <v>94067</v>
      </c>
      <c r="AA250" s="46">
        <f t="shared" si="4"/>
        <v>322878</v>
      </c>
      <c r="AB250" s="46">
        <f t="shared" si="4"/>
        <v>203742.00000000003</v>
      </c>
      <c r="AC250" s="46">
        <f t="shared" si="4"/>
        <v>923360</v>
      </c>
      <c r="AD250" s="46">
        <f t="shared" si="4"/>
        <v>2637979</v>
      </c>
      <c r="AE250" s="46">
        <f t="shared" si="4"/>
        <v>1935152</v>
      </c>
      <c r="AF250" s="46">
        <f t="shared" si="4"/>
        <v>1139635</v>
      </c>
      <c r="AG250" s="46">
        <f t="shared" si="4"/>
        <v>5735180</v>
      </c>
      <c r="AH250" s="46">
        <f t="shared" si="4"/>
        <v>8977615</v>
      </c>
      <c r="AI250" s="46">
        <f t="shared" si="4"/>
        <v>1702371</v>
      </c>
      <c r="AJ250" s="46">
        <f t="shared" si="4"/>
        <v>1058399</v>
      </c>
      <c r="AK250" s="46">
        <f t="shared" si="4"/>
        <v>61955.999999999993</v>
      </c>
      <c r="AL250" s="46">
        <f t="shared" si="4"/>
        <v>147796</v>
      </c>
      <c r="AM250" s="46">
        <f t="shared" si="4"/>
        <v>10989</v>
      </c>
      <c r="AN250" s="46">
        <f t="shared" si="4"/>
        <v>41468</v>
      </c>
      <c r="AO250" s="46">
        <f t="shared" si="4"/>
        <v>-12544</v>
      </c>
      <c r="AP250" s="46">
        <f t="shared" si="4"/>
        <v>-7452</v>
      </c>
      <c r="AQ250" s="46">
        <f t="shared" si="4"/>
        <v>8498094</v>
      </c>
      <c r="AR250" s="46">
        <f t="shared" si="4"/>
        <v>34192</v>
      </c>
      <c r="AS250" s="46">
        <f t="shared" si="4"/>
        <v>17030</v>
      </c>
      <c r="AT250" s="46">
        <f t="shared" si="4"/>
        <v>45909</v>
      </c>
      <c r="AU250" s="46">
        <f t="shared" si="4"/>
        <v>154714</v>
      </c>
      <c r="AV250" s="46">
        <f t="shared" si="4"/>
        <v>51587</v>
      </c>
      <c r="AW250" s="46">
        <f t="shared" si="4"/>
        <v>0</v>
      </c>
      <c r="AX250" s="46">
        <f t="shared" si="4"/>
        <v>235578</v>
      </c>
      <c r="AY250" s="46">
        <f t="shared" si="4"/>
        <v>52112</v>
      </c>
      <c r="AZ250" s="46">
        <f t="shared" si="4"/>
        <v>-6969</v>
      </c>
      <c r="BA250" s="46">
        <f t="shared" si="4"/>
        <v>-2971</v>
      </c>
      <c r="BB250" s="46">
        <f t="shared" si="4"/>
        <v>8761</v>
      </c>
      <c r="BC250" s="46">
        <f t="shared" si="4"/>
        <v>-90386</v>
      </c>
      <c r="BD250" s="46">
        <f t="shared" si="4"/>
        <v>11190221</v>
      </c>
      <c r="BE250" s="46">
        <f t="shared" si="4"/>
        <v>35742</v>
      </c>
      <c r="BF250" s="46">
        <f t="shared" si="4"/>
        <v>8821</v>
      </c>
      <c r="BG250" s="46">
        <f t="shared" si="4"/>
        <v>142998</v>
      </c>
      <c r="BH250" s="46">
        <f t="shared" si="4"/>
        <v>129110</v>
      </c>
      <c r="BI250" s="46">
        <f t="shared" si="4"/>
        <v>1253562</v>
      </c>
      <c r="BJ250" s="46">
        <f t="shared" si="4"/>
        <v>54762</v>
      </c>
      <c r="BK250" s="46">
        <f t="shared" si="4"/>
        <v>136679</v>
      </c>
      <c r="BL250" s="46">
        <f t="shared" si="4"/>
        <v>72486</v>
      </c>
      <c r="BM250" s="46">
        <f t="shared" si="4"/>
        <v>158953</v>
      </c>
      <c r="BN250" s="46">
        <f t="shared" si="4"/>
        <v>6685</v>
      </c>
      <c r="BO250" s="46">
        <f t="shared" si="4"/>
        <v>105362</v>
      </c>
      <c r="BP250" s="46">
        <f t="shared" ref="BP250:BT250" si="5">SUM(BP6:BP249)</f>
        <v>47458</v>
      </c>
      <c r="BQ250" s="46">
        <f t="shared" si="5"/>
        <v>13967.999999999998</v>
      </c>
      <c r="BR250" s="46">
        <f t="shared" si="5"/>
        <v>46569</v>
      </c>
      <c r="BS250" s="46">
        <f t="shared" si="5"/>
        <v>0</v>
      </c>
      <c r="BT250" s="46">
        <f t="shared" si="5"/>
        <v>48511914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9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8"/>
    </row>
    <row r="4" spans="1:72" ht="40.5" customHeight="1" thickBot="1" x14ac:dyDescent="0.35">
      <c r="A4" s="4"/>
      <c r="B4" s="54" t="s">
        <v>305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1774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1774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531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531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4.5070710028925723E-2</v>
      </c>
      <c r="D10" s="42">
        <v>0</v>
      </c>
      <c r="E10" s="42">
        <v>0.14454716387917604</v>
      </c>
      <c r="F10" s="42">
        <v>8.1438445845146271E-2</v>
      </c>
      <c r="G10" s="42">
        <v>3.1116779307996186E-3</v>
      </c>
      <c r="H10" s="42">
        <v>9.3350337923988561E-3</v>
      </c>
      <c r="I10" s="42">
        <v>7.7791948269990464E-4</v>
      </c>
      <c r="J10" s="42">
        <v>8.2653945036864867E-4</v>
      </c>
      <c r="K10" s="42">
        <v>6.3205957969367254E-4</v>
      </c>
      <c r="L10" s="42">
        <v>0</v>
      </c>
      <c r="M10" s="42">
        <v>1.8961787390810177E-2</v>
      </c>
      <c r="N10" s="42">
        <v>4.2202131936469829E-2</v>
      </c>
      <c r="O10" s="42">
        <v>5.9802560232555171E-3</v>
      </c>
      <c r="P10" s="42">
        <v>9.6462015854788169E-2</v>
      </c>
      <c r="Q10" s="42">
        <v>6.0288759909242606E-3</v>
      </c>
      <c r="R10" s="42">
        <v>4.429279054622582E-2</v>
      </c>
      <c r="S10" s="42">
        <v>5.250956508224356E-3</v>
      </c>
      <c r="T10" s="42">
        <v>3.4520177044808269E-3</v>
      </c>
      <c r="U10" s="42">
        <v>2.7275801862165407E-2</v>
      </c>
      <c r="V10" s="42">
        <v>0</v>
      </c>
      <c r="W10" s="42">
        <v>0</v>
      </c>
      <c r="X10" s="42">
        <v>2.1587265644922353E-2</v>
      </c>
      <c r="Y10" s="42">
        <v>0</v>
      </c>
      <c r="Z10" s="42">
        <v>0</v>
      </c>
      <c r="AA10" s="42">
        <v>0</v>
      </c>
      <c r="AB10" s="42">
        <v>1.9204887229153894E-2</v>
      </c>
      <c r="AC10" s="42">
        <v>0</v>
      </c>
      <c r="AD10" s="42">
        <v>1.5752869524673068E-2</v>
      </c>
      <c r="AE10" s="42">
        <v>9.6705115693131893E-2</v>
      </c>
      <c r="AF10" s="42">
        <v>3.4520177044808269E-3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1.4585990300623213E-4</v>
      </c>
      <c r="AN10" s="42">
        <v>0</v>
      </c>
      <c r="AO10" s="42">
        <v>0</v>
      </c>
      <c r="AP10" s="42">
        <v>0</v>
      </c>
      <c r="AQ10" s="42">
        <v>3.7437375104932909E-3</v>
      </c>
      <c r="AR10" s="42">
        <v>0</v>
      </c>
      <c r="AS10" s="42">
        <v>0</v>
      </c>
      <c r="AT10" s="42">
        <v>0</v>
      </c>
      <c r="AU10" s="42">
        <v>1.7016988684060415E-3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0.69793963588482044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41077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41077</v>
      </c>
    </row>
    <row r="12" spans="1:72" x14ac:dyDescent="0.25">
      <c r="A12" s="10" t="s">
        <v>69</v>
      </c>
      <c r="B12" s="8" t="s">
        <v>70</v>
      </c>
      <c r="C12" s="42">
        <v>0.37660779736034555</v>
      </c>
      <c r="D12" s="42">
        <v>0</v>
      </c>
      <c r="E12" s="42">
        <v>1.2078263015666746</v>
      </c>
      <c r="F12" s="42">
        <v>0.68049413223147659</v>
      </c>
      <c r="G12" s="42">
        <v>2.600096982854597E-2</v>
      </c>
      <c r="H12" s="42">
        <v>7.8002909485637914E-2</v>
      </c>
      <c r="I12" s="42">
        <v>6.5002424571364925E-3</v>
      </c>
      <c r="J12" s="42">
        <v>6.9065076107075237E-3</v>
      </c>
      <c r="K12" s="42">
        <v>5.2814469964233999E-3</v>
      </c>
      <c r="L12" s="42">
        <v>0</v>
      </c>
      <c r="M12" s="42">
        <v>0.158443409892702</v>
      </c>
      <c r="N12" s="42">
        <v>0.3526381532996547</v>
      </c>
      <c r="O12" s="42">
        <v>4.9970613889236785E-2</v>
      </c>
      <c r="P12" s="42">
        <v>0.80603006468492511</v>
      </c>
      <c r="Q12" s="42">
        <v>5.0376879042807819E-2</v>
      </c>
      <c r="R12" s="42">
        <v>0.37010755490320907</v>
      </c>
      <c r="S12" s="42">
        <v>4.3876636585671328E-2</v>
      </c>
      <c r="T12" s="42">
        <v>2.8844825903543186E-2</v>
      </c>
      <c r="U12" s="42">
        <v>0.22791475115334828</v>
      </c>
      <c r="V12" s="42">
        <v>0</v>
      </c>
      <c r="W12" s="42">
        <v>0</v>
      </c>
      <c r="X12" s="42">
        <v>0.18038172818553766</v>
      </c>
      <c r="Y12" s="42">
        <v>0</v>
      </c>
      <c r="Z12" s="42">
        <v>0</v>
      </c>
      <c r="AA12" s="42">
        <v>0</v>
      </c>
      <c r="AB12" s="42">
        <v>0.16047473566055717</v>
      </c>
      <c r="AC12" s="42">
        <v>0</v>
      </c>
      <c r="AD12" s="42">
        <v>0.13162990975701397</v>
      </c>
      <c r="AE12" s="42">
        <v>0.80806139045278025</v>
      </c>
      <c r="AF12" s="42">
        <v>2.8844825903543186E-2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1.2187954607130924E-3</v>
      </c>
      <c r="AN12" s="42">
        <v>0</v>
      </c>
      <c r="AO12" s="42">
        <v>0</v>
      </c>
      <c r="AP12" s="42">
        <v>0</v>
      </c>
      <c r="AQ12" s="42">
        <v>3.1282416824969371E-2</v>
      </c>
      <c r="AR12" s="42">
        <v>0</v>
      </c>
      <c r="AS12" s="42">
        <v>0</v>
      </c>
      <c r="AT12" s="42">
        <v>0</v>
      </c>
      <c r="AU12" s="42">
        <v>1.4219280374986078E-2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5.8319362795121483</v>
      </c>
    </row>
    <row r="13" spans="1:72" x14ac:dyDescent="0.25">
      <c r="A13" s="10" t="s">
        <v>71</v>
      </c>
      <c r="B13" s="8" t="s">
        <v>72</v>
      </c>
      <c r="C13" s="42">
        <v>0.17799110909728297</v>
      </c>
      <c r="D13" s="42">
        <v>0</v>
      </c>
      <c r="E13" s="42">
        <v>0.82332367938883144</v>
      </c>
      <c r="F13" s="42">
        <v>0.32161284545625562</v>
      </c>
      <c r="G13" s="42">
        <v>1251.785482446973</v>
      </c>
      <c r="H13" s="42">
        <v>3.6865472434388702E-2</v>
      </c>
      <c r="I13" s="42">
        <v>3.0721227028657253E-3</v>
      </c>
      <c r="J13" s="42">
        <v>3.2641303717948333E-3</v>
      </c>
      <c r="K13" s="42">
        <v>2.4960996960784018E-3</v>
      </c>
      <c r="L13" s="42">
        <v>0</v>
      </c>
      <c r="M13" s="42">
        <v>0.16669567439602251</v>
      </c>
      <c r="N13" s="42">
        <v>0.16666265663046559</v>
      </c>
      <c r="O13" s="42">
        <v>2.3616943278280265E-2</v>
      </c>
      <c r="P13" s="42">
        <v>0.38094321515534996</v>
      </c>
      <c r="Q13" s="42">
        <v>2.3808950947209372E-2</v>
      </c>
      <c r="R13" s="42">
        <v>0.17491898639441725</v>
      </c>
      <c r="S13" s="42">
        <v>2.0736828244343645E-2</v>
      </c>
      <c r="T13" s="42">
        <v>1.3632544493966656E-2</v>
      </c>
      <c r="U13" s="42">
        <v>0.1077163022692295</v>
      </c>
      <c r="V13" s="42">
        <v>0</v>
      </c>
      <c r="W13" s="42">
        <v>0</v>
      </c>
      <c r="X13" s="42">
        <v>8.5251405004523884E-2</v>
      </c>
      <c r="Y13" s="42">
        <v>0</v>
      </c>
      <c r="Z13" s="42">
        <v>0</v>
      </c>
      <c r="AA13" s="42">
        <v>0</v>
      </c>
      <c r="AB13" s="42">
        <v>7.5843029226997594E-2</v>
      </c>
      <c r="AC13" s="42">
        <v>0</v>
      </c>
      <c r="AD13" s="42">
        <v>0.66423936662981298</v>
      </c>
      <c r="AE13" s="42">
        <v>0.68488510909510802</v>
      </c>
      <c r="AF13" s="42">
        <v>4.6350895496427933</v>
      </c>
      <c r="AG13" s="42">
        <v>0</v>
      </c>
      <c r="AH13" s="42">
        <v>0</v>
      </c>
      <c r="AI13" s="42">
        <v>0.29248897747926444</v>
      </c>
      <c r="AJ13" s="42">
        <v>0</v>
      </c>
      <c r="AK13" s="42">
        <v>0</v>
      </c>
      <c r="AL13" s="42">
        <v>0</v>
      </c>
      <c r="AM13" s="42">
        <v>5.7602300678732347E-4</v>
      </c>
      <c r="AN13" s="42">
        <v>0</v>
      </c>
      <c r="AO13" s="42">
        <v>0</v>
      </c>
      <c r="AP13" s="42">
        <v>0</v>
      </c>
      <c r="AQ13" s="42">
        <v>2.5652097775408582</v>
      </c>
      <c r="AR13" s="42">
        <v>0</v>
      </c>
      <c r="AS13" s="42">
        <v>0</v>
      </c>
      <c r="AT13" s="42">
        <v>0</v>
      </c>
      <c r="AU13" s="42">
        <v>8.3449439634657646E-2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3.8961368053908298</v>
      </c>
      <c r="BJ13" s="42">
        <v>0</v>
      </c>
      <c r="BK13" s="42">
        <v>0</v>
      </c>
      <c r="BL13" s="42">
        <v>2.4704169913999756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1269.686426481981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1270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1270</v>
      </c>
    </row>
    <row r="16" spans="1:72" x14ac:dyDescent="0.25">
      <c r="A16" s="10" t="s">
        <v>77</v>
      </c>
      <c r="B16" s="8" t="s">
        <v>78</v>
      </c>
      <c r="C16" s="42">
        <v>1.5278206789466349E-3</v>
      </c>
      <c r="D16" s="42">
        <v>0</v>
      </c>
      <c r="E16" s="42">
        <v>4.8999038603110522E-3</v>
      </c>
      <c r="F16" s="42">
        <v>2.7606252828863143E-3</v>
      </c>
      <c r="G16" s="42">
        <v>62030.126940024646</v>
      </c>
      <c r="H16" s="42">
        <v>6.8671639743507484E-4</v>
      </c>
      <c r="I16" s="42">
        <v>2.6370151955928973E-5</v>
      </c>
      <c r="J16" s="42">
        <v>2.8018286453174533E-5</v>
      </c>
      <c r="K16" s="42">
        <v>2.1425748464192292E-5</v>
      </c>
      <c r="L16" s="42">
        <v>0</v>
      </c>
      <c r="M16" s="42">
        <v>-1.4765927079922896E-2</v>
      </c>
      <c r="N16" s="42">
        <v>1.4305807436091468E-3</v>
      </c>
      <c r="O16" s="42">
        <v>2.0272054316120399E-4</v>
      </c>
      <c r="P16" s="42">
        <v>3.2698988425351925E-3</v>
      </c>
      <c r="Q16" s="42">
        <v>2.0436867765844953E-4</v>
      </c>
      <c r="R16" s="42">
        <v>1.5014505269907059E-3</v>
      </c>
      <c r="S16" s="42">
        <v>1.7799852570252056E-4</v>
      </c>
      <c r="T16" s="42">
        <v>1.1701754930443482E-4</v>
      </c>
      <c r="U16" s="42">
        <v>9.2460345295475961E-4</v>
      </c>
      <c r="V16" s="42">
        <v>0</v>
      </c>
      <c r="W16" s="42">
        <v>0</v>
      </c>
      <c r="X16" s="42">
        <v>9.8355842707249959E-4</v>
      </c>
      <c r="Y16" s="42">
        <v>0</v>
      </c>
      <c r="Z16" s="42">
        <v>0</v>
      </c>
      <c r="AA16" s="42">
        <v>0</v>
      </c>
      <c r="AB16" s="42">
        <v>6.5101312641199652E-4</v>
      </c>
      <c r="AC16" s="42">
        <v>0</v>
      </c>
      <c r="AD16" s="42">
        <v>5.3399557710756172E-4</v>
      </c>
      <c r="AE16" s="42">
        <v>3.2781395150214203E-3</v>
      </c>
      <c r="AF16" s="42">
        <v>1.1701754930443482E-4</v>
      </c>
      <c r="AG16" s="42">
        <v>0</v>
      </c>
      <c r="AH16" s="42">
        <v>0</v>
      </c>
      <c r="AI16" s="42">
        <v>1.673641074316951E-3</v>
      </c>
      <c r="AJ16" s="42">
        <v>0</v>
      </c>
      <c r="AK16" s="42">
        <v>0</v>
      </c>
      <c r="AL16" s="42">
        <v>7.8498209680352563E-4</v>
      </c>
      <c r="AM16" s="42">
        <v>4.9444034917366829E-6</v>
      </c>
      <c r="AN16" s="42">
        <v>0</v>
      </c>
      <c r="AO16" s="42">
        <v>0</v>
      </c>
      <c r="AP16" s="42">
        <v>0</v>
      </c>
      <c r="AQ16" s="42">
        <v>1.3414069588895895E-3</v>
      </c>
      <c r="AR16" s="42">
        <v>0</v>
      </c>
      <c r="AS16" s="42">
        <v>0</v>
      </c>
      <c r="AT16" s="42">
        <v>0</v>
      </c>
      <c r="AU16" s="42">
        <v>5.7684707403594631E-5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4.887624376323839E-4</v>
      </c>
      <c r="BH16" s="42">
        <v>0</v>
      </c>
      <c r="BI16" s="42">
        <v>0</v>
      </c>
      <c r="BJ16" s="42">
        <v>0</v>
      </c>
      <c r="BK16" s="42">
        <v>5.0949781377436386E-3</v>
      </c>
      <c r="BL16" s="42">
        <v>2.8733306939600751E-3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62030.147837071549</v>
      </c>
    </row>
    <row r="17" spans="1:72" x14ac:dyDescent="0.25">
      <c r="A17" s="10" t="s">
        <v>79</v>
      </c>
      <c r="B17" s="8" t="s">
        <v>80</v>
      </c>
      <c r="C17" s="42">
        <v>1.9349848898859132</v>
      </c>
      <c r="D17" s="42">
        <v>0</v>
      </c>
      <c r="E17" s="42">
        <v>6.2057282390839479</v>
      </c>
      <c r="F17" s="42">
        <v>3.4963319207755172</v>
      </c>
      <c r="G17" s="42">
        <v>1296.1335911898088</v>
      </c>
      <c r="H17" s="42">
        <v>0.40077356942620856</v>
      </c>
      <c r="I17" s="42">
        <v>3.3397797452184047E-2</v>
      </c>
      <c r="J17" s="42">
        <v>3.5485159792945552E-2</v>
      </c>
      <c r="K17" s="42">
        <v>2.713571042989954E-2</v>
      </c>
      <c r="L17" s="42">
        <v>0</v>
      </c>
      <c r="M17" s="42">
        <v>0.8140713128969862</v>
      </c>
      <c r="N17" s="42">
        <v>1.8118305117809845</v>
      </c>
      <c r="O17" s="42">
        <v>0.25674556791366487</v>
      </c>
      <c r="P17" s="42">
        <v>4.1413268840708222</v>
      </c>
      <c r="Q17" s="42">
        <v>0.25883293025442639</v>
      </c>
      <c r="R17" s="42">
        <v>1.9015870924337293</v>
      </c>
      <c r="S17" s="42">
        <v>0.22543513280224231</v>
      </c>
      <c r="T17" s="42">
        <v>0.14820272619406671</v>
      </c>
      <c r="U17" s="42">
        <v>1.1710102731672032</v>
      </c>
      <c r="V17" s="42">
        <v>0</v>
      </c>
      <c r="W17" s="42">
        <v>0</v>
      </c>
      <c r="X17" s="42">
        <v>0.92678887929810727</v>
      </c>
      <c r="Y17" s="42">
        <v>0</v>
      </c>
      <c r="Z17" s="42">
        <v>0</v>
      </c>
      <c r="AA17" s="42">
        <v>0</v>
      </c>
      <c r="AB17" s="42">
        <v>0.8245081246007937</v>
      </c>
      <c r="AC17" s="42">
        <v>0</v>
      </c>
      <c r="AD17" s="42">
        <v>0.67630539840672699</v>
      </c>
      <c r="AE17" s="42">
        <v>4.1517636957746298</v>
      </c>
      <c r="AF17" s="42">
        <v>0.14820272619406671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6.2620870222845088E-3</v>
      </c>
      <c r="AN17" s="42">
        <v>0</v>
      </c>
      <c r="AO17" s="42">
        <v>0</v>
      </c>
      <c r="AP17" s="42">
        <v>0</v>
      </c>
      <c r="AQ17" s="42">
        <v>0.16072690023863573</v>
      </c>
      <c r="AR17" s="42">
        <v>0</v>
      </c>
      <c r="AS17" s="42">
        <v>0</v>
      </c>
      <c r="AT17" s="42">
        <v>0</v>
      </c>
      <c r="AU17" s="42">
        <v>7.3057681926652601E-2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1325.9640864016317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35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35</v>
      </c>
    </row>
    <row r="19" spans="1:72" x14ac:dyDescent="0.25">
      <c r="A19" s="10" t="s">
        <v>83</v>
      </c>
      <c r="B19" s="8" t="s">
        <v>84</v>
      </c>
      <c r="C19" s="42">
        <v>282.14666370487038</v>
      </c>
      <c r="D19" s="42">
        <v>3.8974265824536021</v>
      </c>
      <c r="E19" s="42">
        <v>43055.238221923217</v>
      </c>
      <c r="F19" s="42">
        <v>64342.158588383318</v>
      </c>
      <c r="G19" s="42">
        <v>122.55780705978704</v>
      </c>
      <c r="H19" s="42">
        <v>1165.4863124919209</v>
      </c>
      <c r="I19" s="42">
        <v>5.7950568241140088</v>
      </c>
      <c r="J19" s="42">
        <v>2.1994354865742011E-3</v>
      </c>
      <c r="K19" s="42">
        <v>1.6819212544390949E-3</v>
      </c>
      <c r="L19" s="42">
        <v>0</v>
      </c>
      <c r="M19" s="42">
        <v>-9.5685816949368228</v>
      </c>
      <c r="N19" s="42">
        <v>2.5005798916508941</v>
      </c>
      <c r="O19" s="42">
        <v>5.3968313060321939E-2</v>
      </c>
      <c r="P19" s="42">
        <v>3161.926218193325</v>
      </c>
      <c r="Q19" s="42">
        <v>5.1606468330487818</v>
      </c>
      <c r="R19" s="42">
        <v>29.726844710008528</v>
      </c>
      <c r="S19" s="42">
        <v>0.11855269528481446</v>
      </c>
      <c r="T19" s="42">
        <v>0.12694105904663117</v>
      </c>
      <c r="U19" s="42">
        <v>14.772098749193912</v>
      </c>
      <c r="V19" s="42">
        <v>7.0475644889921349E-2</v>
      </c>
      <c r="W19" s="42">
        <v>1.1225242160179285E-2</v>
      </c>
      <c r="X19" s="42">
        <v>292.76234681551085</v>
      </c>
      <c r="Y19" s="42">
        <v>0.18433215099665601</v>
      </c>
      <c r="Z19" s="42">
        <v>0.73760542989590472</v>
      </c>
      <c r="AA19" s="42">
        <v>0.1775053878119269</v>
      </c>
      <c r="AB19" s="42">
        <v>369.92011354507798</v>
      </c>
      <c r="AC19" s="42">
        <v>141.45396670774892</v>
      </c>
      <c r="AD19" s="42">
        <v>194.18131023498148</v>
      </c>
      <c r="AE19" s="42">
        <v>71.919499577899131</v>
      </c>
      <c r="AF19" s="42">
        <v>3871.9176460681792</v>
      </c>
      <c r="AG19" s="42">
        <v>15306.351564794488</v>
      </c>
      <c r="AH19" s="42">
        <v>65652.768446496702</v>
      </c>
      <c r="AI19" s="42">
        <v>136.28204771351758</v>
      </c>
      <c r="AJ19" s="42">
        <v>577.50880524925083</v>
      </c>
      <c r="AK19" s="42">
        <v>6.5378619595927931E-2</v>
      </c>
      <c r="AL19" s="42">
        <v>10898.63327471161</v>
      </c>
      <c r="AM19" s="42">
        <v>8.8966634059101907E-2</v>
      </c>
      <c r="AN19" s="42">
        <v>213.03339301293602</v>
      </c>
      <c r="AO19" s="42">
        <v>35.049840926499556</v>
      </c>
      <c r="AP19" s="42">
        <v>98.760759511612946</v>
      </c>
      <c r="AQ19" s="42">
        <v>1.7719847068543693</v>
      </c>
      <c r="AR19" s="42">
        <v>0</v>
      </c>
      <c r="AS19" s="42">
        <v>0</v>
      </c>
      <c r="AT19" s="42">
        <v>11.69488780852668</v>
      </c>
      <c r="AU19" s="42">
        <v>1141.3782295549495</v>
      </c>
      <c r="AV19" s="42">
        <v>107.51816061150636</v>
      </c>
      <c r="AW19" s="42">
        <v>0</v>
      </c>
      <c r="AX19" s="42">
        <v>0.22017754542227336</v>
      </c>
      <c r="AY19" s="42">
        <v>26.405304585152415</v>
      </c>
      <c r="AZ19" s="42">
        <v>1.4151969406260458</v>
      </c>
      <c r="BA19" s="42">
        <v>0</v>
      </c>
      <c r="BB19" s="42">
        <v>7.2763954224471447E-2</v>
      </c>
      <c r="BC19" s="42">
        <v>36.060250542983063</v>
      </c>
      <c r="BD19" s="42">
        <v>54313.440136541998</v>
      </c>
      <c r="BE19" s="42">
        <v>5.5756036570755345E-4</v>
      </c>
      <c r="BF19" s="42">
        <v>5.121482556185347</v>
      </c>
      <c r="BG19" s="42">
        <v>585.48371656538461</v>
      </c>
      <c r="BH19" s="42">
        <v>506.52639842960423</v>
      </c>
      <c r="BI19" s="42">
        <v>5807.5276275729275</v>
      </c>
      <c r="BJ19" s="42">
        <v>1.7785250739939105</v>
      </c>
      <c r="BK19" s="42">
        <v>13.40423008360735</v>
      </c>
      <c r="BL19" s="42">
        <v>33904.192857774324</v>
      </c>
      <c r="BM19" s="42">
        <v>4542.5978682827845</v>
      </c>
      <c r="BN19" s="42">
        <v>154.62643057004374</v>
      </c>
      <c r="BO19" s="42">
        <v>406.89096038478726</v>
      </c>
      <c r="BP19" s="42">
        <v>1817.5643910611338</v>
      </c>
      <c r="BQ19" s="42">
        <v>101.06407281099887</v>
      </c>
      <c r="BR19" s="42">
        <v>2.860985892595733E-2</v>
      </c>
      <c r="BS19" s="42">
        <v>0</v>
      </c>
      <c r="BT19" s="42">
        <f t="shared" si="0"/>
        <v>313530.7645529288</v>
      </c>
    </row>
    <row r="20" spans="1:72" x14ac:dyDescent="0.25">
      <c r="A20" s="10" t="s">
        <v>85</v>
      </c>
      <c r="B20" s="8" t="s">
        <v>86</v>
      </c>
      <c r="C20" s="42">
        <v>1.8381960903510353E-3</v>
      </c>
      <c r="D20" s="42">
        <v>6.3126564123897286E-5</v>
      </c>
      <c r="E20" s="42">
        <v>1.3815980367901957E-2</v>
      </c>
      <c r="F20" s="42">
        <v>0.91581889576993147</v>
      </c>
      <c r="G20" s="42">
        <v>1.5669517194339759</v>
      </c>
      <c r="H20" s="42">
        <v>0.41311166141561062</v>
      </c>
      <c r="I20" s="42">
        <v>3.3218761485508087E-4</v>
      </c>
      <c r="J20" s="42">
        <v>2.483668096677926E-5</v>
      </c>
      <c r="K20" s="42">
        <v>1.4488063897287901E-5</v>
      </c>
      <c r="L20" s="42">
        <v>1.7520208698648869E-3</v>
      </c>
      <c r="M20" s="42">
        <v>1.1290443504628964E-3</v>
      </c>
      <c r="N20" s="42">
        <v>3.485072859907071E-4</v>
      </c>
      <c r="O20" s="42">
        <v>6.8697748886541697E-5</v>
      </c>
      <c r="P20" s="42">
        <v>8.2168019531761384E-4</v>
      </c>
      <c r="Q20" s="42">
        <v>1.0348617069491358E-5</v>
      </c>
      <c r="R20" s="42">
        <v>2.0402352324572687E-4</v>
      </c>
      <c r="S20" s="42">
        <v>3.0543997052674216E-4</v>
      </c>
      <c r="T20" s="42">
        <v>1.2107881971304888E-4</v>
      </c>
      <c r="U20" s="42">
        <v>1.1056142616775138E-3</v>
      </c>
      <c r="V20" s="42">
        <v>8.7722135839524889E-5</v>
      </c>
      <c r="W20" s="42">
        <v>3.7255021450168893E-5</v>
      </c>
      <c r="X20" s="42">
        <v>1.0260133813659523E-2</v>
      </c>
      <c r="Y20" s="42">
        <v>1.4917585277742266E-4</v>
      </c>
      <c r="Z20" s="42">
        <v>1.9682034804465613E-2</v>
      </c>
      <c r="AA20" s="42">
        <v>4.6092740427514508E-3</v>
      </c>
      <c r="AB20" s="42">
        <v>0.56791997631582924</v>
      </c>
      <c r="AC20" s="42">
        <v>8.4434689302402815E-4</v>
      </c>
      <c r="AD20" s="42">
        <v>6.026010473978913E-4</v>
      </c>
      <c r="AE20" s="42">
        <v>7.9024882477397345</v>
      </c>
      <c r="AF20" s="42">
        <v>33.276840494245917</v>
      </c>
      <c r="AG20" s="42">
        <v>1.2816502687162017</v>
      </c>
      <c r="AH20" s="42">
        <v>0.86279486014281925</v>
      </c>
      <c r="AI20" s="42">
        <v>0.6147115542756183</v>
      </c>
      <c r="AJ20" s="42">
        <v>25.513072904951571</v>
      </c>
      <c r="AK20" s="42">
        <v>1.3636063606613428E-4</v>
      </c>
      <c r="AL20" s="42">
        <v>85.852389593765892</v>
      </c>
      <c r="AM20" s="42">
        <v>4.9363414830543234E-4</v>
      </c>
      <c r="AN20" s="42">
        <v>1.0945559535868908E-3</v>
      </c>
      <c r="AO20" s="42">
        <v>1.7848804176640455E-3</v>
      </c>
      <c r="AP20" s="42">
        <v>2.9613674203326193E-3</v>
      </c>
      <c r="AQ20" s="42">
        <v>0.17471165980449613</v>
      </c>
      <c r="AR20" s="42">
        <v>2.5250625649558914E-4</v>
      </c>
      <c r="AS20" s="42">
        <v>1.2004395800609976E-4</v>
      </c>
      <c r="AT20" s="42">
        <v>7.6993710997015706E-4</v>
      </c>
      <c r="AU20" s="42">
        <v>1.9140812169317772E-2</v>
      </c>
      <c r="AV20" s="42">
        <v>1.1579632058804665E-3</v>
      </c>
      <c r="AW20" s="42">
        <v>0</v>
      </c>
      <c r="AX20" s="42">
        <v>0.36096532048959123</v>
      </c>
      <c r="AY20" s="42">
        <v>0.33437256476172178</v>
      </c>
      <c r="AZ20" s="42">
        <v>8.0719213142032599E-5</v>
      </c>
      <c r="BA20" s="42">
        <v>5.8987117296100739E-5</v>
      </c>
      <c r="BB20" s="42">
        <v>0.11047139196190565</v>
      </c>
      <c r="BC20" s="42">
        <v>5.4303689810902112E-2</v>
      </c>
      <c r="BD20" s="42">
        <v>0.88409891756127956</v>
      </c>
      <c r="BE20" s="42">
        <v>3.9324744864067159E-5</v>
      </c>
      <c r="BF20" s="42">
        <v>2.0151036835432054E-2</v>
      </c>
      <c r="BG20" s="42">
        <v>105.78899054882453</v>
      </c>
      <c r="BH20" s="42">
        <v>1.0154381630046205E-3</v>
      </c>
      <c r="BI20" s="42">
        <v>0.27693684238494781</v>
      </c>
      <c r="BJ20" s="42">
        <v>1.2100348778486415E-2</v>
      </c>
      <c r="BK20" s="42">
        <v>2.8316782465942678E-3</v>
      </c>
      <c r="BL20" s="42">
        <v>0.88419155753869427</v>
      </c>
      <c r="BM20" s="42">
        <v>1.0391041751918646</v>
      </c>
      <c r="BN20" s="42">
        <v>0.26244470591214281</v>
      </c>
      <c r="BO20" s="42">
        <v>0.74268398761459664</v>
      </c>
      <c r="BP20" s="42">
        <v>0.14959378337440829</v>
      </c>
      <c r="BQ20" s="42">
        <v>2.721686289276227E-4</v>
      </c>
      <c r="BR20" s="42">
        <v>8.6708857920109503E-2</v>
      </c>
      <c r="BS20" s="42">
        <v>0</v>
      </c>
      <c r="BT20" s="42">
        <f t="shared" si="0"/>
        <v>270.04001775756393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0.28861291246027232</v>
      </c>
      <c r="H21" s="42">
        <v>41.119953505048009</v>
      </c>
      <c r="I21" s="42">
        <v>0</v>
      </c>
      <c r="J21" s="42">
        <v>0</v>
      </c>
      <c r="K21" s="42">
        <v>0</v>
      </c>
      <c r="L21" s="42">
        <v>0</v>
      </c>
      <c r="M21" s="42">
        <v>3.9536015405516753E-2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22.721348053550479</v>
      </c>
      <c r="AC21" s="42">
        <v>0</v>
      </c>
      <c r="AD21" s="42">
        <v>0</v>
      </c>
      <c r="AE21" s="42">
        <v>786.07027678940653</v>
      </c>
      <c r="AF21" s="42">
        <v>3312.9656532382091</v>
      </c>
      <c r="AG21" s="42">
        <v>48.004629905378444</v>
      </c>
      <c r="AH21" s="42">
        <v>0</v>
      </c>
      <c r="AI21" s="42">
        <v>0</v>
      </c>
      <c r="AJ21" s="42">
        <v>8.8837426616196158</v>
      </c>
      <c r="AK21" s="42">
        <v>0</v>
      </c>
      <c r="AL21" s="42">
        <v>0.55350421567723462</v>
      </c>
      <c r="AM21" s="42">
        <v>1.9768007702758376E-2</v>
      </c>
      <c r="AN21" s="42">
        <v>9.4848358686260603</v>
      </c>
      <c r="AO21" s="42">
        <v>0</v>
      </c>
      <c r="AP21" s="42">
        <v>2.7675210783861731E-2</v>
      </c>
      <c r="AQ21" s="42">
        <v>6.9741531175331559</v>
      </c>
      <c r="AR21" s="42">
        <v>0</v>
      </c>
      <c r="AS21" s="42">
        <v>0</v>
      </c>
      <c r="AT21" s="42">
        <v>0</v>
      </c>
      <c r="AU21" s="42">
        <v>0.22140168627089385</v>
      </c>
      <c r="AV21" s="42">
        <v>0</v>
      </c>
      <c r="AW21" s="42">
        <v>0</v>
      </c>
      <c r="AX21" s="42">
        <v>14.478088841500236</v>
      </c>
      <c r="AY21" s="42">
        <v>13.406662824010732</v>
      </c>
      <c r="AZ21" s="42">
        <v>0</v>
      </c>
      <c r="BA21" s="42">
        <v>0</v>
      </c>
      <c r="BB21" s="42">
        <v>4.4319873269584287</v>
      </c>
      <c r="BC21" s="42">
        <v>2.1784344488439733</v>
      </c>
      <c r="BD21" s="42">
        <v>0</v>
      </c>
      <c r="BE21" s="42">
        <v>0</v>
      </c>
      <c r="BF21" s="42">
        <v>0.81048831581309355</v>
      </c>
      <c r="BG21" s="42">
        <v>2.5263513844125209</v>
      </c>
      <c r="BH21" s="42">
        <v>2.3721609243310054E-2</v>
      </c>
      <c r="BI21" s="42">
        <v>6.6736794004512285</v>
      </c>
      <c r="BJ21" s="42">
        <v>0.48233938794730441</v>
      </c>
      <c r="BK21" s="42">
        <v>0</v>
      </c>
      <c r="BL21" s="42">
        <v>0.13442245237875697</v>
      </c>
      <c r="BM21" s="42">
        <v>0</v>
      </c>
      <c r="BN21" s="42">
        <v>31.898793582871978</v>
      </c>
      <c r="BO21" s="42">
        <v>117.90014948222533</v>
      </c>
      <c r="BP21" s="42">
        <v>5.930402310827513</v>
      </c>
      <c r="BQ21" s="42">
        <v>0</v>
      </c>
      <c r="BR21" s="42">
        <v>3.4791693556854746</v>
      </c>
      <c r="BS21" s="42">
        <v>0</v>
      </c>
      <c r="BT21" s="42">
        <f t="shared" si="0"/>
        <v>4441.7297819108417</v>
      </c>
    </row>
    <row r="22" spans="1:72" x14ac:dyDescent="0.25">
      <c r="A22" s="10" t="s">
        <v>89</v>
      </c>
      <c r="B22" s="8" t="s">
        <v>90</v>
      </c>
      <c r="C22" s="42">
        <v>52480.806142860121</v>
      </c>
      <c r="D22" s="42">
        <v>27180.526972918389</v>
      </c>
      <c r="E22" s="42">
        <v>2937.0419241081318</v>
      </c>
      <c r="F22" s="42">
        <v>1539.4188758601479</v>
      </c>
      <c r="G22" s="42">
        <v>53.868106616988797</v>
      </c>
      <c r="H22" s="42">
        <v>257.24937204614014</v>
      </c>
      <c r="I22" s="42">
        <v>34804.16285987178</v>
      </c>
      <c r="J22" s="42">
        <v>11.023556927000309</v>
      </c>
      <c r="K22" s="42">
        <v>8.0246852455118685</v>
      </c>
      <c r="L22" s="42">
        <v>0.49265479110049609</v>
      </c>
      <c r="M22" s="42">
        <v>243.05437574091712</v>
      </c>
      <c r="N22" s="42">
        <v>541.04258934724089</v>
      </c>
      <c r="O22" s="42">
        <v>73.850657390328152</v>
      </c>
      <c r="P22" s="42">
        <v>1159.2745369198851</v>
      </c>
      <c r="Q22" s="42">
        <v>71.929478955918157</v>
      </c>
      <c r="R22" s="42">
        <v>536.60320849514005</v>
      </c>
      <c r="S22" s="42">
        <v>76.386014241464224</v>
      </c>
      <c r="T22" s="42">
        <v>52.978172473278057</v>
      </c>
      <c r="U22" s="42">
        <v>474.86789436697734</v>
      </c>
      <c r="V22" s="42">
        <v>46.793087146380572</v>
      </c>
      <c r="W22" s="42">
        <v>96.75274354588791</v>
      </c>
      <c r="X22" s="42">
        <v>444.15634510750255</v>
      </c>
      <c r="Y22" s="42">
        <v>43.810768340302793</v>
      </c>
      <c r="Z22" s="42">
        <v>133.48643528453897</v>
      </c>
      <c r="AA22" s="42">
        <v>435.26877956370481</v>
      </c>
      <c r="AB22" s="42">
        <v>391.07346250022499</v>
      </c>
      <c r="AC22" s="42">
        <v>21403.622198206995</v>
      </c>
      <c r="AD22" s="42">
        <v>305.51153687840923</v>
      </c>
      <c r="AE22" s="42">
        <v>2312.9219865296905</v>
      </c>
      <c r="AF22" s="42">
        <v>6431.8118398500828</v>
      </c>
      <c r="AG22" s="42">
        <v>4957.971630175949</v>
      </c>
      <c r="AH22" s="42">
        <v>4124.757211740095</v>
      </c>
      <c r="AI22" s="42">
        <v>63.778763249042832</v>
      </c>
      <c r="AJ22" s="42">
        <v>5288.5645921083242</v>
      </c>
      <c r="AK22" s="42">
        <v>93.451210767566423</v>
      </c>
      <c r="AL22" s="42">
        <v>294.58613462136043</v>
      </c>
      <c r="AM22" s="42">
        <v>3.0793431663890858</v>
      </c>
      <c r="AN22" s="42">
        <v>1130.2941913751611</v>
      </c>
      <c r="AO22" s="42">
        <v>3485.6577187054954</v>
      </c>
      <c r="AP22" s="42">
        <v>2650.551646413835</v>
      </c>
      <c r="AQ22" s="42">
        <v>1432.6881709546071</v>
      </c>
      <c r="AR22" s="42">
        <v>4.3300497073711002</v>
      </c>
      <c r="AS22" s="42">
        <v>5.9212450424008054</v>
      </c>
      <c r="AT22" s="42">
        <v>9852.0083045244573</v>
      </c>
      <c r="AU22" s="42">
        <v>12381.688223944166</v>
      </c>
      <c r="AV22" s="42">
        <v>7323.8210012234904</v>
      </c>
      <c r="AW22" s="42">
        <v>0</v>
      </c>
      <c r="AX22" s="42">
        <v>1393.4363327548003</v>
      </c>
      <c r="AY22" s="42">
        <v>1270.1838503663578</v>
      </c>
      <c r="AZ22" s="42">
        <v>2.7616868948773465</v>
      </c>
      <c r="BA22" s="42">
        <v>-8.9370706575177428E-2</v>
      </c>
      <c r="BB22" s="42">
        <v>377.41819672304013</v>
      </c>
      <c r="BC22" s="42">
        <v>205.41945101537047</v>
      </c>
      <c r="BD22" s="42">
        <v>130826.55176173606</v>
      </c>
      <c r="BE22" s="42">
        <v>32.87707534428317</v>
      </c>
      <c r="BF22" s="42">
        <v>537.0185324731026</v>
      </c>
      <c r="BG22" s="42">
        <v>1815.7126350330007</v>
      </c>
      <c r="BH22" s="42">
        <v>5.8666462376484523</v>
      </c>
      <c r="BI22" s="42">
        <v>1559.4678072757642</v>
      </c>
      <c r="BJ22" s="42">
        <v>52.686749010200302</v>
      </c>
      <c r="BK22" s="42">
        <v>22.092360996599901</v>
      </c>
      <c r="BL22" s="42">
        <v>13.283543276789793</v>
      </c>
      <c r="BM22" s="42">
        <v>26168.750749257135</v>
      </c>
      <c r="BN22" s="42">
        <v>3837.3660741641961</v>
      </c>
      <c r="BO22" s="42">
        <v>18682.13133801199</v>
      </c>
      <c r="BP22" s="42">
        <v>1257.1323226420902</v>
      </c>
      <c r="BQ22" s="42">
        <v>386.81508121028617</v>
      </c>
      <c r="BR22" s="42">
        <v>6.9577298391868894</v>
      </c>
      <c r="BS22" s="42">
        <v>0</v>
      </c>
      <c r="BT22" s="42">
        <f t="shared" si="0"/>
        <v>396094.80125340616</v>
      </c>
    </row>
    <row r="23" spans="1:72" x14ac:dyDescent="0.25">
      <c r="A23" s="10" t="s">
        <v>91</v>
      </c>
      <c r="B23" s="8" t="s">
        <v>7</v>
      </c>
      <c r="C23" s="42">
        <v>0.11336656272228764</v>
      </c>
      <c r="D23" s="42">
        <v>0</v>
      </c>
      <c r="E23" s="42">
        <v>9.3463554926238937E-2</v>
      </c>
      <c r="F23" s="42">
        <v>0</v>
      </c>
      <c r="G23" s="42">
        <v>57.450053571722734</v>
      </c>
      <c r="H23" s="42">
        <v>0</v>
      </c>
      <c r="I23" s="42">
        <v>0</v>
      </c>
      <c r="J23" s="42">
        <v>2544.6180743126588</v>
      </c>
      <c r="K23" s="42">
        <v>1665.519668555927</v>
      </c>
      <c r="L23" s="42">
        <v>0</v>
      </c>
      <c r="M23" s="42">
        <v>16.430291952301999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-0.34944972521564593</v>
      </c>
      <c r="AE23" s="42">
        <v>0.11215626591148672</v>
      </c>
      <c r="AF23" s="42">
        <v>8.5670375039944613</v>
      </c>
      <c r="AG23" s="42">
        <v>4.37054326396769</v>
      </c>
      <c r="AH23" s="42">
        <v>0</v>
      </c>
      <c r="AI23" s="42">
        <v>0.10827206622624043</v>
      </c>
      <c r="AJ23" s="42">
        <v>0</v>
      </c>
      <c r="AK23" s="42">
        <v>0</v>
      </c>
      <c r="AL23" s="42">
        <v>-0.25096896601259561</v>
      </c>
      <c r="AM23" s="42">
        <v>29859.155309670754</v>
      </c>
      <c r="AN23" s="42">
        <v>11396.761860382447</v>
      </c>
      <c r="AO23" s="42">
        <v>0</v>
      </c>
      <c r="AP23" s="42">
        <v>8.0206712678245622E-6</v>
      </c>
      <c r="AQ23" s="42">
        <v>0.83073672327288961</v>
      </c>
      <c r="AR23" s="42">
        <v>0</v>
      </c>
      <c r="AS23" s="42">
        <v>0</v>
      </c>
      <c r="AT23" s="42">
        <v>0</v>
      </c>
      <c r="AU23" s="42">
        <v>0.148806318193069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1.1727575454029755E-2</v>
      </c>
      <c r="BI23" s="42">
        <v>5.1604590810862483</v>
      </c>
      <c r="BJ23" s="42">
        <v>2.9938631171782378E-5</v>
      </c>
      <c r="BK23" s="42">
        <v>2.0206767628419775E-4</v>
      </c>
      <c r="BL23" s="42">
        <v>0.91448626339517425</v>
      </c>
      <c r="BM23" s="42">
        <v>1.7360760319966585E-6</v>
      </c>
      <c r="BN23" s="42">
        <v>0</v>
      </c>
      <c r="BO23" s="42">
        <v>2.0089293150254668E-5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45559.76615678607</v>
      </c>
    </row>
    <row r="24" spans="1:72" x14ac:dyDescent="0.25">
      <c r="A24" s="10" t="s">
        <v>92</v>
      </c>
      <c r="B24" s="8" t="s">
        <v>8</v>
      </c>
      <c r="C24" s="42">
        <v>57.103676076285616</v>
      </c>
      <c r="D24" s="42">
        <v>13.491137371905747</v>
      </c>
      <c r="E24" s="42">
        <v>28.654794127546779</v>
      </c>
      <c r="F24" s="42">
        <v>13.148621810769761</v>
      </c>
      <c r="G24" s="42">
        <v>65.61768992117851</v>
      </c>
      <c r="H24" s="42">
        <v>27.851970733514396</v>
      </c>
      <c r="I24" s="42">
        <v>1.1220380530461089</v>
      </c>
      <c r="J24" s="42">
        <v>34.473832975608453</v>
      </c>
      <c r="K24" s="42">
        <v>2973.8868905768791</v>
      </c>
      <c r="L24" s="42">
        <v>125.98920369105413</v>
      </c>
      <c r="M24" s="42">
        <v>67.726604462264262</v>
      </c>
      <c r="N24" s="42">
        <v>132.8157617732295</v>
      </c>
      <c r="O24" s="42">
        <v>7.2881986273774793</v>
      </c>
      <c r="P24" s="42">
        <v>135.93884576463344</v>
      </c>
      <c r="Q24" s="42">
        <v>15.708061571888758</v>
      </c>
      <c r="R24" s="42">
        <v>107.88690203189677</v>
      </c>
      <c r="S24" s="42">
        <v>42.648677209416959</v>
      </c>
      <c r="T24" s="42">
        <v>31.415125807837232</v>
      </c>
      <c r="U24" s="42">
        <v>134.11659352553016</v>
      </c>
      <c r="V24" s="42">
        <v>2.5458264891483968</v>
      </c>
      <c r="W24" s="42">
        <v>5.7686155903067284</v>
      </c>
      <c r="X24" s="42">
        <v>40.74299794979509</v>
      </c>
      <c r="Y24" s="42">
        <v>7.8023768155880004</v>
      </c>
      <c r="Z24" s="42">
        <v>1230.0993476723791</v>
      </c>
      <c r="AA24" s="42">
        <v>310.63401786175581</v>
      </c>
      <c r="AB24" s="42">
        <v>426.4067702818042</v>
      </c>
      <c r="AC24" s="42">
        <v>-3.7321466172472713</v>
      </c>
      <c r="AD24" s="42">
        <v>96.698023630105098</v>
      </c>
      <c r="AE24" s="42">
        <v>655.49076150866745</v>
      </c>
      <c r="AF24" s="42">
        <v>3844.9897346652706</v>
      </c>
      <c r="AG24" s="42">
        <v>2552.8006809454469</v>
      </c>
      <c r="AH24" s="42">
        <v>436.26896532544731</v>
      </c>
      <c r="AI24" s="42">
        <v>60.177228102870139</v>
      </c>
      <c r="AJ24" s="42">
        <v>79.497378489764856</v>
      </c>
      <c r="AK24" s="42">
        <v>10.011474175020389</v>
      </c>
      <c r="AL24" s="42">
        <v>87.359431408676429</v>
      </c>
      <c r="AM24" s="42">
        <v>0.58226899014797961</v>
      </c>
      <c r="AN24" s="42">
        <v>120.16306923616311</v>
      </c>
      <c r="AO24" s="42">
        <v>397.13522208397137</v>
      </c>
      <c r="AP24" s="42">
        <v>630.835247521768</v>
      </c>
      <c r="AQ24" s="42">
        <v>3126.2576561241563</v>
      </c>
      <c r="AR24" s="42">
        <v>54.015585354749561</v>
      </c>
      <c r="AS24" s="42">
        <v>26.505931724166992</v>
      </c>
      <c r="AT24" s="42">
        <v>362.14759510681995</v>
      </c>
      <c r="AU24" s="42">
        <v>1070.9816616016651</v>
      </c>
      <c r="AV24" s="42">
        <v>457.45262935011897</v>
      </c>
      <c r="AW24" s="42">
        <v>0</v>
      </c>
      <c r="AX24" s="42">
        <v>903.41535082879534</v>
      </c>
      <c r="AY24" s="42">
        <v>208.24921571403388</v>
      </c>
      <c r="AZ24" s="42">
        <v>10.321629019287268</v>
      </c>
      <c r="BA24" s="42">
        <v>3.481667701553774</v>
      </c>
      <c r="BB24" s="42">
        <v>67.586923537068074</v>
      </c>
      <c r="BC24" s="42">
        <v>141.78575981080965</v>
      </c>
      <c r="BD24" s="42">
        <v>206.80244301960178</v>
      </c>
      <c r="BE24" s="42">
        <v>5.3108223265867025</v>
      </c>
      <c r="BF24" s="42">
        <v>14.670273791446519</v>
      </c>
      <c r="BG24" s="42">
        <v>203.61588868622971</v>
      </c>
      <c r="BH24" s="42">
        <v>5.3714086434762693</v>
      </c>
      <c r="BI24" s="42">
        <v>1093.1101788905664</v>
      </c>
      <c r="BJ24" s="42">
        <v>24.533519757687614</v>
      </c>
      <c r="BK24" s="42">
        <v>196.04608065705588</v>
      </c>
      <c r="BL24" s="42">
        <v>23.211830250019322</v>
      </c>
      <c r="BM24" s="42">
        <v>0</v>
      </c>
      <c r="BN24" s="42">
        <v>394.49293221061629</v>
      </c>
      <c r="BO24" s="42">
        <v>1807.6679507617134</v>
      </c>
      <c r="BP24" s="42">
        <v>401.11769057689509</v>
      </c>
      <c r="BQ24" s="42">
        <v>92.199640116596669</v>
      </c>
      <c r="BR24" s="42">
        <v>71.005270574393464</v>
      </c>
      <c r="BS24" s="42">
        <v>0</v>
      </c>
      <c r="BT24" s="42">
        <f t="shared" si="0"/>
        <v>25980.519454374822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2.2491229795084237E-3</v>
      </c>
      <c r="F26" s="42">
        <v>0</v>
      </c>
      <c r="G26" s="42">
        <v>2.143063953073221</v>
      </c>
      <c r="H26" s="42">
        <v>0</v>
      </c>
      <c r="I26" s="42">
        <v>0</v>
      </c>
      <c r="J26" s="42">
        <v>0</v>
      </c>
      <c r="K26" s="42">
        <v>6.997927793656559E-3</v>
      </c>
      <c r="L26" s="42">
        <v>-1.0224433680541186E-5</v>
      </c>
      <c r="M26" s="42">
        <v>0.61388375632842018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5.358803985421128E-3</v>
      </c>
      <c r="AE26" s="42">
        <v>2.6989475754101082E-3</v>
      </c>
      <c r="AF26" s="42">
        <v>4.1167713341807431E-2</v>
      </c>
      <c r="AG26" s="42">
        <v>0</v>
      </c>
      <c r="AH26" s="42">
        <v>0</v>
      </c>
      <c r="AI26" s="42">
        <v>2.6054775295084594E-3</v>
      </c>
      <c r="AJ26" s="42">
        <v>0</v>
      </c>
      <c r="AK26" s="42">
        <v>0</v>
      </c>
      <c r="AL26" s="42">
        <v>0</v>
      </c>
      <c r="AM26" s="42">
        <v>2.5334270240326279E-2</v>
      </c>
      <c r="AN26" s="42">
        <v>0</v>
      </c>
      <c r="AO26" s="42">
        <v>0</v>
      </c>
      <c r="AP26" s="42">
        <v>0</v>
      </c>
      <c r="AQ26" s="42">
        <v>2.2719063031969505E-2</v>
      </c>
      <c r="AR26" s="42">
        <v>0</v>
      </c>
      <c r="AS26" s="42">
        <v>0</v>
      </c>
      <c r="AT26" s="42">
        <v>0</v>
      </c>
      <c r="AU26" s="42">
        <v>6.8349971065580662E-4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3.4706596418855963E-2</v>
      </c>
      <c r="BJ26" s="42">
        <v>0</v>
      </c>
      <c r="BK26" s="42">
        <v>0</v>
      </c>
      <c r="BL26" s="42">
        <v>2.2006353931969432E-2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2.9234652615070496</v>
      </c>
    </row>
    <row r="27" spans="1:72" x14ac:dyDescent="0.25">
      <c r="A27" s="10" t="s">
        <v>97</v>
      </c>
      <c r="B27" s="8" t="s">
        <v>98</v>
      </c>
      <c r="C27" s="42">
        <v>0.25745602446651478</v>
      </c>
      <c r="D27" s="42">
        <v>0.19523778620886689</v>
      </c>
      <c r="E27" s="42">
        <v>1.0278264311681906</v>
      </c>
      <c r="F27" s="42">
        <v>0.31709267019980331</v>
      </c>
      <c r="G27" s="42">
        <v>1.2492778372401925</v>
      </c>
      <c r="H27" s="42">
        <v>0.5923789583757304</v>
      </c>
      <c r="I27" s="42">
        <v>3.902476392345415E-3</v>
      </c>
      <c r="J27" s="42">
        <v>3.678851005371088E-3</v>
      </c>
      <c r="K27" s="42">
        <v>2.6040259663099954E-3</v>
      </c>
      <c r="L27" s="42">
        <v>6.0168102481428752E-3</v>
      </c>
      <c r="M27" s="42">
        <v>11215.312562260544</v>
      </c>
      <c r="N27" s="42">
        <v>6.2039949323253447</v>
      </c>
      <c r="O27" s="42">
        <v>5.0133662967914381</v>
      </c>
      <c r="P27" s="42">
        <v>2.2201373447449582</v>
      </c>
      <c r="Q27" s="42">
        <v>0.45865487012337558</v>
      </c>
      <c r="R27" s="42">
        <v>3.0907872015133275</v>
      </c>
      <c r="S27" s="42">
        <v>3.7235374529541607</v>
      </c>
      <c r="T27" s="42">
        <v>2.5974236634392662</v>
      </c>
      <c r="U27" s="42">
        <v>9.4096294902482143</v>
      </c>
      <c r="V27" s="42">
        <v>0.15088463600816554</v>
      </c>
      <c r="W27" s="42">
        <v>0.33798421779402199</v>
      </c>
      <c r="X27" s="42">
        <v>8.9402030354229236</v>
      </c>
      <c r="Y27" s="42">
        <v>0.28705663339777093</v>
      </c>
      <c r="Z27" s="42">
        <v>11.03357458647181</v>
      </c>
      <c r="AA27" s="42">
        <v>0</v>
      </c>
      <c r="AB27" s="42">
        <v>43.285888550303035</v>
      </c>
      <c r="AC27" s="42">
        <v>0.95467698216952013</v>
      </c>
      <c r="AD27" s="42">
        <v>2.0738025195042997</v>
      </c>
      <c r="AE27" s="42">
        <v>1.0531143492773254</v>
      </c>
      <c r="AF27" s="42">
        <v>8.4451599711252818</v>
      </c>
      <c r="AG27" s="42">
        <v>2.4631070668203972</v>
      </c>
      <c r="AH27" s="42">
        <v>-2.2706406905866654</v>
      </c>
      <c r="AI27" s="42">
        <v>17.595771105535981</v>
      </c>
      <c r="AJ27" s="42">
        <v>0.94520966881159418</v>
      </c>
      <c r="AK27" s="42">
        <v>1.9141179746089574E-4</v>
      </c>
      <c r="AL27" s="42">
        <v>2.936799937718904</v>
      </c>
      <c r="AM27" s="42">
        <v>1.3101300367601734E-2</v>
      </c>
      <c r="AN27" s="42">
        <v>2.9362866236021072</v>
      </c>
      <c r="AO27" s="42">
        <v>8.2081882558231178E-3</v>
      </c>
      <c r="AP27" s="42">
        <v>2.4810280852338007</v>
      </c>
      <c r="AQ27" s="42">
        <v>7.1050227495635765</v>
      </c>
      <c r="AR27" s="42">
        <v>5.3662976333900776E-2</v>
      </c>
      <c r="AS27" s="42">
        <v>2.5694272440457185E-2</v>
      </c>
      <c r="AT27" s="42">
        <v>17.507518971852274</v>
      </c>
      <c r="AU27" s="42">
        <v>20.709220112726811</v>
      </c>
      <c r="AV27" s="42">
        <v>2.6742530571388712</v>
      </c>
      <c r="AW27" s="42">
        <v>0</v>
      </c>
      <c r="AX27" s="42">
        <v>4.572628248527602</v>
      </c>
      <c r="AY27" s="42">
        <v>12.302803136701304</v>
      </c>
      <c r="AZ27" s="42">
        <v>3.2793656945879786</v>
      </c>
      <c r="BA27" s="42">
        <v>0.15587512623800898</v>
      </c>
      <c r="BB27" s="42">
        <v>2.8011830586136677</v>
      </c>
      <c r="BC27" s="42">
        <v>1.5785069274495598</v>
      </c>
      <c r="BD27" s="42">
        <v>8.4603221930009145</v>
      </c>
      <c r="BE27" s="42">
        <v>0.14135259042292572</v>
      </c>
      <c r="BF27" s="42">
        <v>2.4463646644692343E-2</v>
      </c>
      <c r="BG27" s="42">
        <v>7.4276920487947393</v>
      </c>
      <c r="BH27" s="42">
        <v>8.7024820006338871E-4</v>
      </c>
      <c r="BI27" s="42">
        <v>11.701807970051048</v>
      </c>
      <c r="BJ27" s="42">
        <v>1.615499545236937E-2</v>
      </c>
      <c r="BK27" s="42">
        <v>5.4247648715807308</v>
      </c>
      <c r="BL27" s="42">
        <v>4.02218509514862</v>
      </c>
      <c r="BM27" s="42">
        <v>0.22832934271846633</v>
      </c>
      <c r="BN27" s="42">
        <v>0.15312197437334585</v>
      </c>
      <c r="BO27" s="42">
        <v>3.7977547449858364</v>
      </c>
      <c r="BP27" s="42">
        <v>0.21146015583886807</v>
      </c>
      <c r="BQ27" s="42">
        <v>4.5988376177941555E-2</v>
      </c>
      <c r="BR27" s="42">
        <v>6.8141903654506804</v>
      </c>
      <c r="BS27" s="42">
        <v>0</v>
      </c>
      <c r="BT27" s="42">
        <f t="shared" si="0"/>
        <v>11476.593166514009</v>
      </c>
    </row>
    <row r="28" spans="1:72" x14ac:dyDescent="0.25">
      <c r="A28" s="10" t="s">
        <v>99</v>
      </c>
      <c r="B28" s="8" t="s">
        <v>11</v>
      </c>
      <c r="C28" s="42">
        <v>2.7170607244837972E-2</v>
      </c>
      <c r="D28" s="42">
        <v>1.0048867790941316</v>
      </c>
      <c r="E28" s="42">
        <v>231.30981664357657</v>
      </c>
      <c r="F28" s="42">
        <v>0</v>
      </c>
      <c r="G28" s="42">
        <v>0.29875012351447156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36972.455832714448</v>
      </c>
      <c r="O28" s="42">
        <v>0</v>
      </c>
      <c r="P28" s="42">
        <v>0</v>
      </c>
      <c r="Q28" s="42">
        <v>0</v>
      </c>
      <c r="R28" s="42">
        <v>13.416596456013542</v>
      </c>
      <c r="S28" s="42">
        <v>0</v>
      </c>
      <c r="T28" s="42">
        <v>3.9652289121011681</v>
      </c>
      <c r="U28" s="42">
        <v>14.720233358622144</v>
      </c>
      <c r="V28" s="42">
        <v>0.1629546128260754</v>
      </c>
      <c r="W28" s="42">
        <v>0.40738653206518849</v>
      </c>
      <c r="X28" s="42">
        <v>1.9011371496375464</v>
      </c>
      <c r="Y28" s="42">
        <v>0.73329575771733935</v>
      </c>
      <c r="Z28" s="42">
        <v>0</v>
      </c>
      <c r="AA28" s="42">
        <v>0</v>
      </c>
      <c r="AB28" s="42">
        <v>0.46170473634054698</v>
      </c>
      <c r="AC28" s="42">
        <v>1.1678413919202071</v>
      </c>
      <c r="AD28" s="42">
        <v>8.3093160441063709</v>
      </c>
      <c r="AE28" s="42">
        <v>2.9603421330070363</v>
      </c>
      <c r="AF28" s="42">
        <v>11.157964405027409</v>
      </c>
      <c r="AG28" s="42">
        <v>56.472409391801101</v>
      </c>
      <c r="AH28" s="42">
        <v>692.04601122014583</v>
      </c>
      <c r="AI28" s="42">
        <v>0</v>
      </c>
      <c r="AJ28" s="42">
        <v>0</v>
      </c>
      <c r="AK28" s="42">
        <v>0</v>
      </c>
      <c r="AL28" s="42">
        <v>-6.0150102935124065E-2</v>
      </c>
      <c r="AM28" s="42">
        <v>0</v>
      </c>
      <c r="AN28" s="42">
        <v>0</v>
      </c>
      <c r="AO28" s="42">
        <v>0</v>
      </c>
      <c r="AP28" s="42">
        <v>0</v>
      </c>
      <c r="AQ28" s="42">
        <v>16.702836309565569</v>
      </c>
      <c r="AR28" s="42">
        <v>0</v>
      </c>
      <c r="AS28" s="42">
        <v>0</v>
      </c>
      <c r="AT28" s="42">
        <v>0</v>
      </c>
      <c r="AU28" s="42">
        <v>8.317526300435879E-2</v>
      </c>
      <c r="AV28" s="42">
        <v>0</v>
      </c>
      <c r="AW28" s="42">
        <v>0</v>
      </c>
      <c r="AX28" s="42">
        <v>29.630580432208045</v>
      </c>
      <c r="AY28" s="42">
        <v>28.625693653113913</v>
      </c>
      <c r="AZ28" s="42">
        <v>338.03801024332688</v>
      </c>
      <c r="BA28" s="42">
        <v>12.556258070558863</v>
      </c>
      <c r="BB28" s="42">
        <v>8.7452308883327134</v>
      </c>
      <c r="BC28" s="42">
        <v>7.5990057942739231</v>
      </c>
      <c r="BD28" s="42">
        <v>0</v>
      </c>
      <c r="BE28" s="42">
        <v>0.6518184513043016</v>
      </c>
      <c r="BF28" s="42">
        <v>0</v>
      </c>
      <c r="BG28" s="42">
        <v>14.17705131586856</v>
      </c>
      <c r="BH28" s="42">
        <v>2.2755554038457153</v>
      </c>
      <c r="BI28" s="42">
        <v>54.060563180317615</v>
      </c>
      <c r="BJ28" s="42">
        <v>0</v>
      </c>
      <c r="BK28" s="42">
        <v>433.39380413371026</v>
      </c>
      <c r="BL28" s="42">
        <v>3444.0638738348848</v>
      </c>
      <c r="BM28" s="42">
        <v>0</v>
      </c>
      <c r="BN28" s="42">
        <v>0</v>
      </c>
      <c r="BO28" s="42">
        <v>0</v>
      </c>
      <c r="BP28" s="42">
        <v>0</v>
      </c>
      <c r="BQ28" s="42">
        <v>2.6072738052172064</v>
      </c>
      <c r="BR28" s="42">
        <v>0</v>
      </c>
      <c r="BS28" s="42">
        <v>0</v>
      </c>
      <c r="BT28" s="42">
        <f t="shared" si="0"/>
        <v>42406.129459645817</v>
      </c>
    </row>
    <row r="29" spans="1:72" x14ac:dyDescent="0.25">
      <c r="A29" s="10" t="s">
        <v>100</v>
      </c>
      <c r="B29" s="8" t="s">
        <v>12</v>
      </c>
      <c r="C29" s="42">
        <v>23590.814850502153</v>
      </c>
      <c r="D29" s="42">
        <v>37.103424627417134</v>
      </c>
      <c r="E29" s="42">
        <v>939.70430018628633</v>
      </c>
      <c r="F29" s="42">
        <v>5014.9214794838244</v>
      </c>
      <c r="G29" s="42">
        <v>17508.008010034726</v>
      </c>
      <c r="H29" s="42">
        <v>3807.7899778160581</v>
      </c>
      <c r="I29" s="42">
        <v>7.7537560310793792</v>
      </c>
      <c r="J29" s="42">
        <v>14.415003471397071</v>
      </c>
      <c r="K29" s="42">
        <v>30.493082450178232</v>
      </c>
      <c r="L29" s="42">
        <v>862.48238192041038</v>
      </c>
      <c r="M29" s="42">
        <v>1589.5007124980616</v>
      </c>
      <c r="N29" s="42">
        <v>4010.3545458011654</v>
      </c>
      <c r="O29" s="42">
        <v>80106.082460690872</v>
      </c>
      <c r="P29" s="42">
        <v>2812.083658116509</v>
      </c>
      <c r="Q29" s="42">
        <v>646.16444889862282</v>
      </c>
      <c r="R29" s="42">
        <v>4442.5659880663306</v>
      </c>
      <c r="S29" s="42">
        <v>2138.3300579657634</v>
      </c>
      <c r="T29" s="42">
        <v>1612.8007322485823</v>
      </c>
      <c r="U29" s="42">
        <v>2587.9969359267989</v>
      </c>
      <c r="V29" s="42">
        <v>26.319309056477962</v>
      </c>
      <c r="W29" s="42">
        <v>98.006451405807823</v>
      </c>
      <c r="X29" s="42">
        <v>6386.3591070836228</v>
      </c>
      <c r="Y29" s="42">
        <v>160.86469169920292</v>
      </c>
      <c r="Z29" s="42">
        <v>17986.418468988617</v>
      </c>
      <c r="AA29" s="42">
        <v>2284.5468586781044</v>
      </c>
      <c r="AB29" s="42">
        <v>6583.2235158865706</v>
      </c>
      <c r="AC29" s="42">
        <v>291.42087149971672</v>
      </c>
      <c r="AD29" s="42">
        <v>1187.3829570162497</v>
      </c>
      <c r="AE29" s="42">
        <v>1124.7383507929744</v>
      </c>
      <c r="AF29" s="42">
        <v>8775.9658439339455</v>
      </c>
      <c r="AG29" s="42">
        <v>18033.834237253242</v>
      </c>
      <c r="AH29" s="42">
        <v>18562.913120541594</v>
      </c>
      <c r="AI29" s="42">
        <v>459.86630857239908</v>
      </c>
      <c r="AJ29" s="42">
        <v>1529.0801139156379</v>
      </c>
      <c r="AK29" s="42">
        <v>55.172147204447377</v>
      </c>
      <c r="AL29" s="42">
        <v>822.32472134326997</v>
      </c>
      <c r="AM29" s="42">
        <v>86.106111366329912</v>
      </c>
      <c r="AN29" s="42">
        <v>161.81938104272183</v>
      </c>
      <c r="AO29" s="42">
        <v>5289.8932223258525</v>
      </c>
      <c r="AP29" s="42">
        <v>3703.1834311515336</v>
      </c>
      <c r="AQ29" s="42">
        <v>3243.859924450152</v>
      </c>
      <c r="AR29" s="42">
        <v>124.59066164602385</v>
      </c>
      <c r="AS29" s="42">
        <v>65.138952425876795</v>
      </c>
      <c r="AT29" s="42">
        <v>2573.6493947463318</v>
      </c>
      <c r="AU29" s="42">
        <v>3425.9019443331918</v>
      </c>
      <c r="AV29" s="42">
        <v>409.05193949276736</v>
      </c>
      <c r="AW29" s="42">
        <v>0</v>
      </c>
      <c r="AX29" s="42">
        <v>1742.2505352000835</v>
      </c>
      <c r="AY29" s="42">
        <v>1475.8865948056064</v>
      </c>
      <c r="AZ29" s="42">
        <v>65.086858175653546</v>
      </c>
      <c r="BA29" s="42">
        <v>49.529595095642662</v>
      </c>
      <c r="BB29" s="42">
        <v>644.10579297814638</v>
      </c>
      <c r="BC29" s="42">
        <v>322.8790941148427</v>
      </c>
      <c r="BD29" s="42">
        <v>5646.5831746068097</v>
      </c>
      <c r="BE29" s="42">
        <v>50.55970973459727</v>
      </c>
      <c r="BF29" s="42">
        <v>29.944627144039377</v>
      </c>
      <c r="BG29" s="42">
        <v>454.30304153728656</v>
      </c>
      <c r="BH29" s="42">
        <v>1645.8259335595426</v>
      </c>
      <c r="BI29" s="42">
        <v>10788.284645952819</v>
      </c>
      <c r="BJ29" s="42">
        <v>72.506742094052228</v>
      </c>
      <c r="BK29" s="42">
        <v>1044.4302781404745</v>
      </c>
      <c r="BL29" s="42">
        <v>3482.1124440087888</v>
      </c>
      <c r="BM29" s="42">
        <v>287.24267625930509</v>
      </c>
      <c r="BN29" s="42">
        <v>560.20675137924638</v>
      </c>
      <c r="BO29" s="42">
        <v>1647.9285870298713</v>
      </c>
      <c r="BP29" s="42">
        <v>602.35089305895053</v>
      </c>
      <c r="BQ29" s="42">
        <v>636.60743229999537</v>
      </c>
      <c r="BR29" s="42">
        <v>940.86137614280369</v>
      </c>
      <c r="BS29" s="42">
        <v>0</v>
      </c>
      <c r="BT29" s="42">
        <f t="shared" si="0"/>
        <v>287400.48462790751</v>
      </c>
    </row>
    <row r="30" spans="1:72" x14ac:dyDescent="0.25">
      <c r="A30" s="10" t="s">
        <v>101</v>
      </c>
      <c r="B30" s="8" t="s">
        <v>102</v>
      </c>
      <c r="C30" s="42">
        <v>15.155695825978505</v>
      </c>
      <c r="D30" s="42">
        <v>12.555988600332746</v>
      </c>
      <c r="E30" s="42">
        <v>1.4048298469653904</v>
      </c>
      <c r="F30" s="42">
        <v>74.315281494781601</v>
      </c>
      <c r="G30" s="42">
        <v>8.1575909625938721</v>
      </c>
      <c r="H30" s="42">
        <v>0.69897118546812365</v>
      </c>
      <c r="I30" s="42">
        <v>3.1504210222892707E-3</v>
      </c>
      <c r="J30" s="42">
        <v>3.1504210222892707E-3</v>
      </c>
      <c r="K30" s="42">
        <v>3.1504210222892707E-3</v>
      </c>
      <c r="L30" s="42">
        <v>4.0262380664856883</v>
      </c>
      <c r="M30" s="42">
        <v>1.9546763611856022</v>
      </c>
      <c r="N30" s="42">
        <v>3.5152567775927634</v>
      </c>
      <c r="O30" s="42">
        <v>5.4671584144843957</v>
      </c>
      <c r="P30" s="42">
        <v>202.72242741730824</v>
      </c>
      <c r="Q30" s="42">
        <v>85.874537482408158</v>
      </c>
      <c r="R30" s="42">
        <v>459.72840594653559</v>
      </c>
      <c r="S30" s="42">
        <v>2.7598341109742943</v>
      </c>
      <c r="T30" s="42">
        <v>2.3966054286769922</v>
      </c>
      <c r="U30" s="42">
        <v>10.921028983409103</v>
      </c>
      <c r="V30" s="42">
        <v>0.15546965659831774</v>
      </c>
      <c r="W30" s="42">
        <v>0.37320386144271589</v>
      </c>
      <c r="X30" s="42">
        <v>1.9564633211713729</v>
      </c>
      <c r="Y30" s="42">
        <v>0.84494755164102087</v>
      </c>
      <c r="Z30" s="42">
        <v>13.757888604337245</v>
      </c>
      <c r="AA30" s="42">
        <v>3.2732874421585523</v>
      </c>
      <c r="AB30" s="42">
        <v>15.941275690632244</v>
      </c>
      <c r="AC30" s="42">
        <v>0.47074852836487047</v>
      </c>
      <c r="AD30" s="42">
        <v>3.9196168092412629</v>
      </c>
      <c r="AE30" s="42">
        <v>259.24920293412117</v>
      </c>
      <c r="AF30" s="42">
        <v>987.20384056027694</v>
      </c>
      <c r="AG30" s="42">
        <v>1268.4237898115091</v>
      </c>
      <c r="AH30" s="42">
        <v>514.32773675101157</v>
      </c>
      <c r="AI30" s="42">
        <v>11.216635468202425</v>
      </c>
      <c r="AJ30" s="42">
        <v>11.827693111278041</v>
      </c>
      <c r="AK30" s="42">
        <v>0</v>
      </c>
      <c r="AL30" s="42">
        <v>620.49373884043268</v>
      </c>
      <c r="AM30" s="42">
        <v>0</v>
      </c>
      <c r="AN30" s="42">
        <v>3.5091265995331082</v>
      </c>
      <c r="AO30" s="42">
        <v>7.06709428322233</v>
      </c>
      <c r="AP30" s="42">
        <v>26.325698264078838</v>
      </c>
      <c r="AQ30" s="42">
        <v>4.9863783540088695</v>
      </c>
      <c r="AR30" s="42">
        <v>0.11656557782470302</v>
      </c>
      <c r="AS30" s="42">
        <v>0</v>
      </c>
      <c r="AT30" s="42">
        <v>7.3592698631355296</v>
      </c>
      <c r="AU30" s="42">
        <v>166.55191103685729</v>
      </c>
      <c r="AV30" s="42">
        <v>20.86970976093053</v>
      </c>
      <c r="AW30" s="42">
        <v>0</v>
      </c>
      <c r="AX30" s="42">
        <v>381.14531122338502</v>
      </c>
      <c r="AY30" s="42">
        <v>7.32197508921627</v>
      </c>
      <c r="AZ30" s="42">
        <v>1458.8418619683382</v>
      </c>
      <c r="BA30" s="42">
        <v>0.20792778747109186</v>
      </c>
      <c r="BB30" s="42">
        <v>2.5468402828766092</v>
      </c>
      <c r="BC30" s="42">
        <v>432.76747209446586</v>
      </c>
      <c r="BD30" s="42">
        <v>945.29327465431288</v>
      </c>
      <c r="BE30" s="42">
        <v>0.20543880880152093</v>
      </c>
      <c r="BF30" s="42">
        <v>0.37805052267471251</v>
      </c>
      <c r="BG30" s="42">
        <v>525.72291778311217</v>
      </c>
      <c r="BH30" s="42">
        <v>5.6707578401206875E-2</v>
      </c>
      <c r="BI30" s="42">
        <v>13.619270079356518</v>
      </c>
      <c r="BJ30" s="42">
        <v>0.35457166843343391</v>
      </c>
      <c r="BK30" s="42">
        <v>87.898608334018988</v>
      </c>
      <c r="BL30" s="42">
        <v>1376.3821264094458</v>
      </c>
      <c r="BM30" s="42">
        <v>54.199417261550565</v>
      </c>
      <c r="BN30" s="42">
        <v>9.5772799077593831</v>
      </c>
      <c r="BO30" s="42">
        <v>4.7098794283224601</v>
      </c>
      <c r="BP30" s="42">
        <v>0</v>
      </c>
      <c r="BQ30" s="42">
        <v>53.215274768016684</v>
      </c>
      <c r="BR30" s="42">
        <v>0.64677809786030349</v>
      </c>
      <c r="BS30" s="42">
        <v>0</v>
      </c>
      <c r="BT30" s="42">
        <f t="shared" si="0"/>
        <v>10196.976254598079</v>
      </c>
    </row>
    <row r="31" spans="1:72" x14ac:dyDescent="0.25">
      <c r="A31" s="10" t="s">
        <v>103</v>
      </c>
      <c r="B31" s="8" t="s">
        <v>104</v>
      </c>
      <c r="C31" s="42">
        <v>213.61969089657578</v>
      </c>
      <c r="D31" s="42">
        <v>243.13250561105994</v>
      </c>
      <c r="E31" s="42">
        <v>2.3332254765927878E-3</v>
      </c>
      <c r="F31" s="42">
        <v>2.9599236607726386E-6</v>
      </c>
      <c r="G31" s="42">
        <v>120.42146107412472</v>
      </c>
      <c r="H31" s="42">
        <v>4.1110050844064423E-7</v>
      </c>
      <c r="I31" s="42">
        <v>0.17062144525493372</v>
      </c>
      <c r="J31" s="42">
        <v>3.5971294488556374E-8</v>
      </c>
      <c r="K31" s="42">
        <v>0.3137655810145793</v>
      </c>
      <c r="L31" s="42">
        <v>1.243579038032949E-6</v>
      </c>
      <c r="M31" s="42">
        <v>31.981049480275509</v>
      </c>
      <c r="N31" s="42">
        <v>7.1428713341561938E-7</v>
      </c>
      <c r="O31" s="42">
        <v>9.2497614399144955E-8</v>
      </c>
      <c r="P31" s="42">
        <v>2606.3069728360288</v>
      </c>
      <c r="Q31" s="42">
        <v>321.82015390821107</v>
      </c>
      <c r="R31" s="42">
        <v>1810.8581178040017</v>
      </c>
      <c r="S31" s="42">
        <v>23.226455278312638</v>
      </c>
      <c r="T31" s="42">
        <v>26.356095651200977</v>
      </c>
      <c r="U31" s="42">
        <v>964.29702678542219</v>
      </c>
      <c r="V31" s="42">
        <v>1.0791388346566912E-7</v>
      </c>
      <c r="W31" s="42">
        <v>8.5920084964983623</v>
      </c>
      <c r="X31" s="42">
        <v>115.80177438716213</v>
      </c>
      <c r="Y31" s="42">
        <v>27.452528616317501</v>
      </c>
      <c r="Z31" s="42">
        <v>3.9481065079368371E-5</v>
      </c>
      <c r="AA31" s="42">
        <v>1.0185015096616961E-5</v>
      </c>
      <c r="AB31" s="42">
        <v>4.445024247514466E-6</v>
      </c>
      <c r="AC31" s="42">
        <v>86.035581631938626</v>
      </c>
      <c r="AD31" s="42">
        <v>21.059758152911026</v>
      </c>
      <c r="AE31" s="42">
        <v>2.8002652283994479E-3</v>
      </c>
      <c r="AF31" s="42">
        <v>48.192187048293306</v>
      </c>
      <c r="AG31" s="42">
        <v>1.0960967306298678E-5</v>
      </c>
      <c r="AH31" s="42">
        <v>291.19203349964477</v>
      </c>
      <c r="AI31" s="42">
        <v>2.7025676542489154E-3</v>
      </c>
      <c r="AJ31" s="42">
        <v>5.236392726262706E-6</v>
      </c>
      <c r="AK31" s="42">
        <v>6.1665076266096645E-8</v>
      </c>
      <c r="AL31" s="42">
        <v>1.2487177943884569E-6</v>
      </c>
      <c r="AM31" s="42">
        <v>1.1359107568080289</v>
      </c>
      <c r="AN31" s="42">
        <v>2.7235408684192685E-7</v>
      </c>
      <c r="AO31" s="42">
        <v>2.2096652328684628E-6</v>
      </c>
      <c r="AP31" s="42">
        <v>1.3789852680005861E-4</v>
      </c>
      <c r="AQ31" s="42">
        <v>2.3599682550629379E-2</v>
      </c>
      <c r="AR31" s="42">
        <v>4.126421353472967E-6</v>
      </c>
      <c r="AS31" s="42">
        <v>3.1346413768599126E-7</v>
      </c>
      <c r="AT31" s="42">
        <v>1.7476910365082889E-5</v>
      </c>
      <c r="AU31" s="42">
        <v>120.81885713384341</v>
      </c>
      <c r="AV31" s="42">
        <v>2.1999015957929975E-5</v>
      </c>
      <c r="AW31" s="42">
        <v>0</v>
      </c>
      <c r="AX31" s="42">
        <v>7.0914837706011139E-6</v>
      </c>
      <c r="AY31" s="42">
        <v>6.875656003669775E-6</v>
      </c>
      <c r="AZ31" s="42">
        <v>3.8540672666310397E-7</v>
      </c>
      <c r="BA31" s="42">
        <v>9.3011490034695766E-7</v>
      </c>
      <c r="BB31" s="42">
        <v>2.0503637858477132E-6</v>
      </c>
      <c r="BC31" s="42">
        <v>1.2127464998999006E-6</v>
      </c>
      <c r="BD31" s="42">
        <v>4.3987754403148938E-6</v>
      </c>
      <c r="BE31" s="42">
        <v>1.5930144702074965E-7</v>
      </c>
      <c r="BF31" s="42">
        <v>4.6248807199572481E-7</v>
      </c>
      <c r="BG31" s="42">
        <v>3.4224117327683633E-6</v>
      </c>
      <c r="BH31" s="42">
        <v>18.12271848376027</v>
      </c>
      <c r="BI31" s="42">
        <v>919.64785061589259</v>
      </c>
      <c r="BJ31" s="42">
        <v>0.22851132492528017</v>
      </c>
      <c r="BK31" s="42">
        <v>0.45952322146022706</v>
      </c>
      <c r="BL31" s="42">
        <v>2.2824168728517193E-2</v>
      </c>
      <c r="BM31" s="42">
        <v>5.0976463046639887E-6</v>
      </c>
      <c r="BN31" s="42">
        <v>2.8879810717955259E-6</v>
      </c>
      <c r="BO31" s="42">
        <v>1.3412154087876019E-6</v>
      </c>
      <c r="BP31" s="42">
        <v>2.3144958625208271E-5</v>
      </c>
      <c r="BQ31" s="42">
        <v>18.957261661871978</v>
      </c>
      <c r="BR31" s="42">
        <v>1.351492921498618E-6</v>
      </c>
      <c r="BS31" s="42">
        <v>0</v>
      </c>
      <c r="BT31" s="42">
        <f t="shared" si="0"/>
        <v>8040.255003584969</v>
      </c>
    </row>
    <row r="32" spans="1:72" x14ac:dyDescent="0.25">
      <c r="A32" s="10" t="s">
        <v>105</v>
      </c>
      <c r="B32" s="8" t="s">
        <v>14</v>
      </c>
      <c r="C32" s="42">
        <v>990.08778162984993</v>
      </c>
      <c r="D32" s="42">
        <v>126.65758594359298</v>
      </c>
      <c r="E32" s="42">
        <v>103.69071329329665</v>
      </c>
      <c r="F32" s="42">
        <v>6745.4270589194784</v>
      </c>
      <c r="G32" s="42">
        <v>365.96741178558887</v>
      </c>
      <c r="H32" s="42">
        <v>14.542167052069006</v>
      </c>
      <c r="I32" s="42">
        <v>0.22045308106050487</v>
      </c>
      <c r="J32" s="42">
        <v>0.35968127371871794</v>
      </c>
      <c r="K32" s="42">
        <v>0.12686659863544658</v>
      </c>
      <c r="L32" s="42">
        <v>286.42073468511558</v>
      </c>
      <c r="M32" s="42">
        <v>509.43616098277232</v>
      </c>
      <c r="N32" s="42">
        <v>508.69158743890335</v>
      </c>
      <c r="O32" s="42">
        <v>167.22766697615648</v>
      </c>
      <c r="P32" s="42">
        <v>966.26763356468246</v>
      </c>
      <c r="Q32" s="42">
        <v>1849.4467847512065</v>
      </c>
      <c r="R32" s="42">
        <v>2357.1739506557064</v>
      </c>
      <c r="S32" s="42">
        <v>206.12914399588794</v>
      </c>
      <c r="T32" s="42">
        <v>94.553742021530994</v>
      </c>
      <c r="U32" s="42">
        <v>1266.5506051777554</v>
      </c>
      <c r="V32" s="42">
        <v>74.416194210091945</v>
      </c>
      <c r="W32" s="42">
        <v>146.1597892638049</v>
      </c>
      <c r="X32" s="42">
        <v>105.4463688353714</v>
      </c>
      <c r="Y32" s="42">
        <v>97.64226325268632</v>
      </c>
      <c r="Z32" s="42">
        <v>1401.9454166244032</v>
      </c>
      <c r="AA32" s="42">
        <v>321.88016771272476</v>
      </c>
      <c r="AB32" s="42">
        <v>6077.3274547675601</v>
      </c>
      <c r="AC32" s="42">
        <v>194.45445249115093</v>
      </c>
      <c r="AD32" s="42">
        <v>381.20287715267921</v>
      </c>
      <c r="AE32" s="42">
        <v>292.32982601653407</v>
      </c>
      <c r="AF32" s="42">
        <v>613.77553712481256</v>
      </c>
      <c r="AG32" s="42">
        <v>1760.515546311774</v>
      </c>
      <c r="AH32" s="42">
        <v>1553.5121506442583</v>
      </c>
      <c r="AI32" s="42">
        <v>86.313184363097008</v>
      </c>
      <c r="AJ32" s="42">
        <v>474.15578057179368</v>
      </c>
      <c r="AK32" s="42">
        <v>13.633770140866371</v>
      </c>
      <c r="AL32" s="42">
        <v>46.447665779687846</v>
      </c>
      <c r="AM32" s="42">
        <v>0.28448814894028573</v>
      </c>
      <c r="AN32" s="42">
        <v>71.647639260849104</v>
      </c>
      <c r="AO32" s="42">
        <v>1151.932537195757</v>
      </c>
      <c r="AP32" s="42">
        <v>313.51896457074571</v>
      </c>
      <c r="AQ32" s="42">
        <v>85.049076230623399</v>
      </c>
      <c r="AR32" s="42">
        <v>1.2239168346591831</v>
      </c>
      <c r="AS32" s="42">
        <v>1.7409871702481019</v>
      </c>
      <c r="AT32" s="42">
        <v>413.79450104740278</v>
      </c>
      <c r="AU32" s="42">
        <v>781.3651659901526</v>
      </c>
      <c r="AV32" s="42">
        <v>526.28412112917522</v>
      </c>
      <c r="AW32" s="42">
        <v>0</v>
      </c>
      <c r="AX32" s="42">
        <v>123.50090598065329</v>
      </c>
      <c r="AY32" s="42">
        <v>103.02515829561445</v>
      </c>
      <c r="AZ32" s="42">
        <v>39.338084382950314</v>
      </c>
      <c r="BA32" s="42">
        <v>30.855847326163023</v>
      </c>
      <c r="BB32" s="42">
        <v>48.449146490698411</v>
      </c>
      <c r="BC32" s="42">
        <v>31.256938134317821</v>
      </c>
      <c r="BD32" s="42">
        <v>392.04149510208515</v>
      </c>
      <c r="BE32" s="42">
        <v>4.0730147188311427</v>
      </c>
      <c r="BF32" s="42">
        <v>38.154268069592277</v>
      </c>
      <c r="BG32" s="42">
        <v>45.826244499524776</v>
      </c>
      <c r="BH32" s="42">
        <v>4.7918496776203821</v>
      </c>
      <c r="BI32" s="42">
        <v>1529.3835177439314</v>
      </c>
      <c r="BJ32" s="42">
        <v>16.97166805616461</v>
      </c>
      <c r="BK32" s="42">
        <v>410.25950635935129</v>
      </c>
      <c r="BL32" s="42">
        <v>98.334058013882</v>
      </c>
      <c r="BM32" s="42">
        <v>9.3542364164827383</v>
      </c>
      <c r="BN32" s="42">
        <v>258.25817316841841</v>
      </c>
      <c r="BO32" s="42">
        <v>163.27513547376347</v>
      </c>
      <c r="BP32" s="42">
        <v>58.744344724211096</v>
      </c>
      <c r="BQ32" s="42">
        <v>44.469084522150375</v>
      </c>
      <c r="BR32" s="42">
        <v>18.692456123085631</v>
      </c>
      <c r="BS32" s="42">
        <v>0</v>
      </c>
      <c r="BT32" s="42">
        <f t="shared" si="0"/>
        <v>37016.032705948353</v>
      </c>
    </row>
    <row r="33" spans="1:72" x14ac:dyDescent="0.25">
      <c r="A33" s="10" t="s">
        <v>106</v>
      </c>
      <c r="B33" s="8" t="s">
        <v>107</v>
      </c>
      <c r="C33" s="42">
        <v>15745.142228554687</v>
      </c>
      <c r="D33" s="42">
        <v>12079.980644488194</v>
      </c>
      <c r="E33" s="42">
        <v>3019.4848954220247</v>
      </c>
      <c r="F33" s="42">
        <v>55963.691962698053</v>
      </c>
      <c r="G33" s="42">
        <v>-2626.9387917784757</v>
      </c>
      <c r="H33" s="42">
        <v>265.74761161102651</v>
      </c>
      <c r="I33" s="42">
        <v>16.339051792665661</v>
      </c>
      <c r="J33" s="42">
        <v>40.612244649535263</v>
      </c>
      <c r="K33" s="42">
        <v>14.667311288018023</v>
      </c>
      <c r="L33" s="42">
        <v>13410.986777760674</v>
      </c>
      <c r="M33" s="42">
        <v>8721.7630462869929</v>
      </c>
      <c r="N33" s="42">
        <v>44785.258102215841</v>
      </c>
      <c r="O33" s="42">
        <v>32630.730183391395</v>
      </c>
      <c r="P33" s="42">
        <v>9064.8883708649846</v>
      </c>
      <c r="Q33" s="42">
        <v>2896.2778804510449</v>
      </c>
      <c r="R33" s="42">
        <v>65916.607687749871</v>
      </c>
      <c r="S33" s="42">
        <v>16703.480763842741</v>
      </c>
      <c r="T33" s="42">
        <v>12529.790310091494</v>
      </c>
      <c r="U33" s="42">
        <v>8575.1224348454798</v>
      </c>
      <c r="V33" s="42">
        <v>306.19112175202559</v>
      </c>
      <c r="W33" s="42">
        <v>854.65905038000199</v>
      </c>
      <c r="X33" s="42">
        <v>56762.204952733759</v>
      </c>
      <c r="Y33" s="42">
        <v>490.73036300444772</v>
      </c>
      <c r="Z33" s="42">
        <v>135181.04899027123</v>
      </c>
      <c r="AA33" s="42">
        <v>15664.557412373071</v>
      </c>
      <c r="AB33" s="42">
        <v>32748.877484178513</v>
      </c>
      <c r="AC33" s="42">
        <v>8616.3873269506767</v>
      </c>
      <c r="AD33" s="42">
        <v>2836.1368034074171</v>
      </c>
      <c r="AE33" s="42">
        <v>3564.695759669261</v>
      </c>
      <c r="AF33" s="42">
        <v>16923.257852928582</v>
      </c>
      <c r="AG33" s="42">
        <v>51825.203694304852</v>
      </c>
      <c r="AH33" s="42">
        <v>42662.264362958289</v>
      </c>
      <c r="AI33" s="42">
        <v>2710.9163415419566</v>
      </c>
      <c r="AJ33" s="42">
        <v>23483.624060568789</v>
      </c>
      <c r="AK33" s="42">
        <v>118.3013690514707</v>
      </c>
      <c r="AL33" s="42">
        <v>2393.5869055255512</v>
      </c>
      <c r="AM33" s="42">
        <v>22.761648647312338</v>
      </c>
      <c r="AN33" s="42">
        <v>3668.8660065627373</v>
      </c>
      <c r="AO33" s="42">
        <v>7291.7623372081207</v>
      </c>
      <c r="AP33" s="42">
        <v>8431.3165876876719</v>
      </c>
      <c r="AQ33" s="42">
        <v>5629.5843814805257</v>
      </c>
      <c r="AR33" s="42">
        <v>232.24412699816972</v>
      </c>
      <c r="AS33" s="42">
        <v>230.13490674020102</v>
      </c>
      <c r="AT33" s="42">
        <v>3301.9495272245949</v>
      </c>
      <c r="AU33" s="42">
        <v>4882.0373663878845</v>
      </c>
      <c r="AV33" s="42">
        <v>1114.1596416423167</v>
      </c>
      <c r="AW33" s="42">
        <v>0</v>
      </c>
      <c r="AX33" s="42">
        <v>4007.0481895970956</v>
      </c>
      <c r="AY33" s="42">
        <v>3540.9546026482767</v>
      </c>
      <c r="AZ33" s="42">
        <v>360.51487578001547</v>
      </c>
      <c r="BA33" s="42">
        <v>2014.4957991455165</v>
      </c>
      <c r="BB33" s="42">
        <v>1094.8143575302554</v>
      </c>
      <c r="BC33" s="42">
        <v>868.74064659241799</v>
      </c>
      <c r="BD33" s="42">
        <v>4894.5833187614217</v>
      </c>
      <c r="BE33" s="42">
        <v>96.460886834271918</v>
      </c>
      <c r="BF33" s="42">
        <v>1412.3108949624284</v>
      </c>
      <c r="BG33" s="42">
        <v>1849.0914318667114</v>
      </c>
      <c r="BH33" s="42">
        <v>80.934668847003934</v>
      </c>
      <c r="BI33" s="42">
        <v>29438.550500657599</v>
      </c>
      <c r="BJ33" s="42">
        <v>867.72102178038483</v>
      </c>
      <c r="BK33" s="42">
        <v>4170.914968384478</v>
      </c>
      <c r="BL33" s="42">
        <v>2792.1780864732837</v>
      </c>
      <c r="BM33" s="42">
        <v>848.50509319831008</v>
      </c>
      <c r="BN33" s="42">
        <v>11944.431311662276</v>
      </c>
      <c r="BO33" s="42">
        <v>9031.9992791143159</v>
      </c>
      <c r="BP33" s="42">
        <v>2632.7356032217626</v>
      </c>
      <c r="BQ33" s="42">
        <v>1907.4213875266955</v>
      </c>
      <c r="BR33" s="42">
        <v>1133.3165151501994</v>
      </c>
      <c r="BS33" s="42">
        <v>0</v>
      </c>
      <c r="BT33" s="42">
        <f t="shared" si="0"/>
        <v>816688.81653814029</v>
      </c>
    </row>
    <row r="34" spans="1:72" x14ac:dyDescent="0.25">
      <c r="A34" s="10" t="s">
        <v>108</v>
      </c>
      <c r="B34" s="8" t="s">
        <v>109</v>
      </c>
      <c r="C34" s="42">
        <v>1609.3071076774481</v>
      </c>
      <c r="D34" s="42">
        <v>69.819561382164324</v>
      </c>
      <c r="E34" s="42">
        <v>437.76272685597274</v>
      </c>
      <c r="F34" s="42">
        <v>2695.954914452358</v>
      </c>
      <c r="G34" s="42">
        <v>5467.8459088233649</v>
      </c>
      <c r="H34" s="42">
        <v>183.11419203968592</v>
      </c>
      <c r="I34" s="42">
        <v>11.88595044661553</v>
      </c>
      <c r="J34" s="42">
        <v>243.1532419469861</v>
      </c>
      <c r="K34" s="42">
        <v>333.77447492416024</v>
      </c>
      <c r="L34" s="42">
        <v>1291.3425557093149</v>
      </c>
      <c r="M34" s="42">
        <v>2720.5796675216784</v>
      </c>
      <c r="N34" s="42">
        <v>1961.5645641663414</v>
      </c>
      <c r="O34" s="42">
        <v>2610.4448734971083</v>
      </c>
      <c r="P34" s="42">
        <v>1078.9097857025126</v>
      </c>
      <c r="Q34" s="42">
        <v>98.323692212462731</v>
      </c>
      <c r="R34" s="42">
        <v>1878.1413725408675</v>
      </c>
      <c r="S34" s="42">
        <v>1514.6086863985088</v>
      </c>
      <c r="T34" s="42">
        <v>659.87912494229806</v>
      </c>
      <c r="U34" s="42">
        <v>5070.9848931253218</v>
      </c>
      <c r="V34" s="42">
        <v>45.657951295975522</v>
      </c>
      <c r="W34" s="42">
        <v>66.6012993545814</v>
      </c>
      <c r="X34" s="42">
        <v>706.36645152485335</v>
      </c>
      <c r="Y34" s="42">
        <v>82.247377971050085</v>
      </c>
      <c r="Z34" s="42">
        <v>2009.678064367436</v>
      </c>
      <c r="AA34" s="42">
        <v>332.44507186845408</v>
      </c>
      <c r="AB34" s="42">
        <v>3210.5227895160315</v>
      </c>
      <c r="AC34" s="42">
        <v>10655.616914553908</v>
      </c>
      <c r="AD34" s="42">
        <v>837.69462278197886</v>
      </c>
      <c r="AE34" s="42">
        <v>11608.097133701238</v>
      </c>
      <c r="AF34" s="42">
        <v>9343.4964214408355</v>
      </c>
      <c r="AG34" s="42">
        <v>12183.408413011734</v>
      </c>
      <c r="AH34" s="42">
        <v>3615.2649988508056</v>
      </c>
      <c r="AI34" s="42">
        <v>123.90681154167541</v>
      </c>
      <c r="AJ34" s="42">
        <v>2263.7353719193875</v>
      </c>
      <c r="AK34" s="42">
        <v>313.28249454576235</v>
      </c>
      <c r="AL34" s="42">
        <v>10620.001709751776</v>
      </c>
      <c r="AM34" s="42">
        <v>571.46895358402776</v>
      </c>
      <c r="AN34" s="42">
        <v>7335.1041480954882</v>
      </c>
      <c r="AO34" s="42">
        <v>2067.9928701258546</v>
      </c>
      <c r="AP34" s="42">
        <v>20069.256419128593</v>
      </c>
      <c r="AQ34" s="42">
        <v>4627.0041388092823</v>
      </c>
      <c r="AR34" s="42">
        <v>518.36785941385983</v>
      </c>
      <c r="AS34" s="42">
        <v>824.65185730184101</v>
      </c>
      <c r="AT34" s="42">
        <v>7179.3174658799089</v>
      </c>
      <c r="AU34" s="42">
        <v>4059.0934756176312</v>
      </c>
      <c r="AV34" s="42">
        <v>4680.1763880470044</v>
      </c>
      <c r="AW34" s="42">
        <v>0</v>
      </c>
      <c r="AX34" s="42">
        <v>4858.9211184630376</v>
      </c>
      <c r="AY34" s="42">
        <v>3394.155807351508</v>
      </c>
      <c r="AZ34" s="42">
        <v>868.79051342513321</v>
      </c>
      <c r="BA34" s="42">
        <v>189.87378545826266</v>
      </c>
      <c r="BB34" s="42">
        <v>4843.3060592748352</v>
      </c>
      <c r="BC34" s="42">
        <v>5248.5088483792897</v>
      </c>
      <c r="BD34" s="42">
        <v>3348.7160015428753</v>
      </c>
      <c r="BE34" s="42">
        <v>249.16638781790573</v>
      </c>
      <c r="BF34" s="42">
        <v>301.73932791261399</v>
      </c>
      <c r="BG34" s="42">
        <v>2404.8998372567389</v>
      </c>
      <c r="BH34" s="42">
        <v>67.782136775498174</v>
      </c>
      <c r="BI34" s="42">
        <v>6837.6720240981067</v>
      </c>
      <c r="BJ34" s="42">
        <v>13796.866848470723</v>
      </c>
      <c r="BK34" s="42">
        <v>51477.169646837574</v>
      </c>
      <c r="BL34" s="42">
        <v>23103.203069210802</v>
      </c>
      <c r="BM34" s="42">
        <v>24673.708668941414</v>
      </c>
      <c r="BN34" s="42">
        <v>27523.215341287789</v>
      </c>
      <c r="BO34" s="42">
        <v>14755.966871284363</v>
      </c>
      <c r="BP34" s="42">
        <v>23314.677103374197</v>
      </c>
      <c r="BQ34" s="42">
        <v>243.33934083342956</v>
      </c>
      <c r="BR34" s="42">
        <v>199.86625248895658</v>
      </c>
      <c r="BS34" s="42">
        <v>0</v>
      </c>
      <c r="BT34" s="42">
        <f t="shared" si="0"/>
        <v>361589.39975885121</v>
      </c>
    </row>
    <row r="35" spans="1:72" x14ac:dyDescent="0.25">
      <c r="A35" s="10" t="s">
        <v>110</v>
      </c>
      <c r="B35" s="8" t="s">
        <v>111</v>
      </c>
      <c r="C35" s="42">
        <v>19049.758161670317</v>
      </c>
      <c r="D35" s="42">
        <v>1521.7425149907901</v>
      </c>
      <c r="E35" s="42">
        <v>10758.341813262681</v>
      </c>
      <c r="F35" s="42">
        <v>159476.9514665654</v>
      </c>
      <c r="G35" s="42">
        <v>2342.3442965425438</v>
      </c>
      <c r="H35" s="42">
        <v>481.49301982308299</v>
      </c>
      <c r="I35" s="42">
        <v>100.92329740335461</v>
      </c>
      <c r="J35" s="42">
        <v>167.46994297810579</v>
      </c>
      <c r="K35" s="42">
        <v>194.12583900804051</v>
      </c>
      <c r="L35" s="42">
        <v>9770.415073899414</v>
      </c>
      <c r="M35" s="42">
        <v>2946.6833017866129</v>
      </c>
      <c r="N35" s="42">
        <v>-6839.1413191881411</v>
      </c>
      <c r="O35" s="42">
        <v>2858.7063738919187</v>
      </c>
      <c r="P35" s="42">
        <v>4311.249042184978</v>
      </c>
      <c r="Q35" s="42">
        <v>1290.7874903208415</v>
      </c>
      <c r="R35" s="42">
        <v>8607.8841007861229</v>
      </c>
      <c r="S35" s="42">
        <v>82471.051766524746</v>
      </c>
      <c r="T35" s="42">
        <v>5677.0124911754774</v>
      </c>
      <c r="U35" s="42">
        <v>35729.626774418393</v>
      </c>
      <c r="V35" s="42">
        <v>198.21294665341622</v>
      </c>
      <c r="W35" s="42">
        <v>384.40473295052493</v>
      </c>
      <c r="X35" s="42">
        <v>5121.001865848365</v>
      </c>
      <c r="Y35" s="42">
        <v>900.58600475698438</v>
      </c>
      <c r="Z35" s="42">
        <v>74824.938843943368</v>
      </c>
      <c r="AA35" s="42">
        <v>62208.15082146944</v>
      </c>
      <c r="AB35" s="42">
        <v>12496.86580753931</v>
      </c>
      <c r="AC35" s="42">
        <v>40316.573015545291</v>
      </c>
      <c r="AD35" s="42">
        <v>1850.3422224808533</v>
      </c>
      <c r="AE35" s="42">
        <v>16495.615020139281</v>
      </c>
      <c r="AF35" s="42">
        <v>17758.745669892745</v>
      </c>
      <c r="AG35" s="42">
        <v>64186.507933375593</v>
      </c>
      <c r="AH35" s="42">
        <v>24383.221121152903</v>
      </c>
      <c r="AI35" s="42">
        <v>32504.922145618566</v>
      </c>
      <c r="AJ35" s="42">
        <v>8613.893459411931</v>
      </c>
      <c r="AK35" s="42">
        <v>7789.4258164264093</v>
      </c>
      <c r="AL35" s="42">
        <v>1309.9160353107306</v>
      </c>
      <c r="AM35" s="42">
        <v>273.32350179376385</v>
      </c>
      <c r="AN35" s="42">
        <v>7592.0198480475738</v>
      </c>
      <c r="AO35" s="42">
        <v>63591.140771756211</v>
      </c>
      <c r="AP35" s="42">
        <v>44601.268322945019</v>
      </c>
      <c r="AQ35" s="42">
        <v>39247.874172348515</v>
      </c>
      <c r="AR35" s="42">
        <v>1505.7079559655292</v>
      </c>
      <c r="AS35" s="42">
        <v>376.87128976483245</v>
      </c>
      <c r="AT35" s="42">
        <v>6598.3833359460896</v>
      </c>
      <c r="AU35" s="42">
        <v>7480.066154245611</v>
      </c>
      <c r="AV35" s="42">
        <v>3045.0521200704529</v>
      </c>
      <c r="AW35" s="42">
        <v>0</v>
      </c>
      <c r="AX35" s="42">
        <v>4291.4998774030228</v>
      </c>
      <c r="AY35" s="42">
        <v>18626.309439120974</v>
      </c>
      <c r="AZ35" s="42">
        <v>11014.163331442363</v>
      </c>
      <c r="BA35" s="42">
        <v>6688.2910608915663</v>
      </c>
      <c r="BB35" s="42">
        <v>3789.1251046912657</v>
      </c>
      <c r="BC35" s="42">
        <v>4291.1584599131802</v>
      </c>
      <c r="BD35" s="42">
        <v>1720.8540827979755</v>
      </c>
      <c r="BE35" s="42">
        <v>102.27011426965673</v>
      </c>
      <c r="BF35" s="42">
        <v>779.75255516600464</v>
      </c>
      <c r="BG35" s="42">
        <v>31225.816793788388</v>
      </c>
      <c r="BH35" s="42">
        <v>570.79174209130292</v>
      </c>
      <c r="BI35" s="42">
        <v>128679.53290932854</v>
      </c>
      <c r="BJ35" s="42">
        <v>1294.1483695080128</v>
      </c>
      <c r="BK35" s="42">
        <v>8450.7001482855594</v>
      </c>
      <c r="BL35" s="42">
        <v>604625.38997481926</v>
      </c>
      <c r="BM35" s="42">
        <v>1320.0876404680403</v>
      </c>
      <c r="BN35" s="42">
        <v>9383.2689462631697</v>
      </c>
      <c r="BO35" s="42">
        <v>6949.8479225042693</v>
      </c>
      <c r="BP35" s="42">
        <v>3278.8410249821818</v>
      </c>
      <c r="BQ35" s="42">
        <v>2501.0503751460519</v>
      </c>
      <c r="BR35" s="42">
        <v>320.10847577939484</v>
      </c>
      <c r="BS35" s="42">
        <v>0</v>
      </c>
      <c r="BT35" s="42">
        <f t="shared" si="0"/>
        <v>1736475.4647321042</v>
      </c>
    </row>
    <row r="36" spans="1:72" x14ac:dyDescent="0.25">
      <c r="A36" s="10" t="s">
        <v>112</v>
      </c>
      <c r="B36" s="8" t="s">
        <v>113</v>
      </c>
      <c r="C36" s="42">
        <v>3790.3675439924409</v>
      </c>
      <c r="D36" s="42">
        <v>164.65571925234377</v>
      </c>
      <c r="E36" s="42">
        <v>150.18281032890224</v>
      </c>
      <c r="F36" s="42">
        <v>9452.0714404874579</v>
      </c>
      <c r="G36" s="42">
        <v>528.37627088345221</v>
      </c>
      <c r="H36" s="42">
        <v>404.09659870120572</v>
      </c>
      <c r="I36" s="42">
        <v>0.62424693893575922</v>
      </c>
      <c r="J36" s="42">
        <v>11.967995662501922</v>
      </c>
      <c r="K36" s="42">
        <v>9.5930495385960128</v>
      </c>
      <c r="L36" s="42">
        <v>1091.874505204245</v>
      </c>
      <c r="M36" s="42">
        <v>1196.6190558108947</v>
      </c>
      <c r="N36" s="42">
        <v>2297.4776360035062</v>
      </c>
      <c r="O36" s="42">
        <v>102.19067171251885</v>
      </c>
      <c r="P36" s="42">
        <v>2987.3496678939127</v>
      </c>
      <c r="Q36" s="42">
        <v>731.87524055722417</v>
      </c>
      <c r="R36" s="42">
        <v>5034.8084327790257</v>
      </c>
      <c r="S36" s="42">
        <v>3781.996273728726</v>
      </c>
      <c r="T36" s="42">
        <v>5924.8111662287547</v>
      </c>
      <c r="U36" s="42">
        <v>10880.952523829677</v>
      </c>
      <c r="V36" s="42">
        <v>63.467702324161436</v>
      </c>
      <c r="W36" s="42">
        <v>70.068747341887516</v>
      </c>
      <c r="X36" s="42">
        <v>1135.5039088973581</v>
      </c>
      <c r="Y36" s="42">
        <v>336.5020067645637</v>
      </c>
      <c r="Z36" s="42">
        <v>24558.22801381315</v>
      </c>
      <c r="AA36" s="42">
        <v>6545.0003112888735</v>
      </c>
      <c r="AB36" s="42">
        <v>1922.3118933905666</v>
      </c>
      <c r="AC36" s="42">
        <v>1513.4802280567783</v>
      </c>
      <c r="AD36" s="42">
        <v>550.95300050045705</v>
      </c>
      <c r="AE36" s="42">
        <v>278.50909816419482</v>
      </c>
      <c r="AF36" s="42">
        <v>1631.8868426154399</v>
      </c>
      <c r="AG36" s="42">
        <v>14370.468907180475</v>
      </c>
      <c r="AH36" s="42">
        <v>5180.3493650723658</v>
      </c>
      <c r="AI36" s="42">
        <v>521.4943662281546</v>
      </c>
      <c r="AJ36" s="42">
        <v>1628.3391674021143</v>
      </c>
      <c r="AK36" s="42">
        <v>619.74969379602794</v>
      </c>
      <c r="AL36" s="42">
        <v>448.72490259533851</v>
      </c>
      <c r="AM36" s="42">
        <v>16.640995408802979</v>
      </c>
      <c r="AN36" s="42">
        <v>520.81068322903604</v>
      </c>
      <c r="AO36" s="42">
        <v>20277.835159669397</v>
      </c>
      <c r="AP36" s="42">
        <v>9738.4631732588023</v>
      </c>
      <c r="AQ36" s="42">
        <v>2798.8937257934208</v>
      </c>
      <c r="AR36" s="42">
        <v>25.17089779475937</v>
      </c>
      <c r="AS36" s="42">
        <v>13.225720935519613</v>
      </c>
      <c r="AT36" s="42">
        <v>1971.9234674725401</v>
      </c>
      <c r="AU36" s="42">
        <v>2923.6381740728716</v>
      </c>
      <c r="AV36" s="42">
        <v>2424.0568955840745</v>
      </c>
      <c r="AW36" s="42">
        <v>0</v>
      </c>
      <c r="AX36" s="42">
        <v>4751.4015034593367</v>
      </c>
      <c r="AY36" s="42">
        <v>4500.5313370675831</v>
      </c>
      <c r="AZ36" s="42">
        <v>129.95556292584629</v>
      </c>
      <c r="BA36" s="42">
        <v>10.343474946526017</v>
      </c>
      <c r="BB36" s="42">
        <v>1320.5028194971394</v>
      </c>
      <c r="BC36" s="42">
        <v>746.18460035079897</v>
      </c>
      <c r="BD36" s="42">
        <v>5311.8531172128114</v>
      </c>
      <c r="BE36" s="42">
        <v>97.725452855861803</v>
      </c>
      <c r="BF36" s="42">
        <v>196.39951551846644</v>
      </c>
      <c r="BG36" s="42">
        <v>1593.1572868911649</v>
      </c>
      <c r="BH36" s="42">
        <v>11.383717732741152</v>
      </c>
      <c r="BI36" s="42">
        <v>1175.0077403943849</v>
      </c>
      <c r="BJ36" s="42">
        <v>237.81555331849279</v>
      </c>
      <c r="BK36" s="42">
        <v>1058.6927777634924</v>
      </c>
      <c r="BL36" s="42">
        <v>455.0222897312504</v>
      </c>
      <c r="BM36" s="42">
        <v>559.6283375525494</v>
      </c>
      <c r="BN36" s="42">
        <v>2744.4469335123749</v>
      </c>
      <c r="BO36" s="42">
        <v>4800.5379605041398</v>
      </c>
      <c r="BP36" s="42">
        <v>1385.4355051162338</v>
      </c>
      <c r="BQ36" s="42">
        <v>125.79676336739155</v>
      </c>
      <c r="BR36" s="42">
        <v>824.04986800587824</v>
      </c>
      <c r="BS36" s="42">
        <v>0</v>
      </c>
      <c r="BT36" s="42">
        <f t="shared" si="0"/>
        <v>182663.46001590995</v>
      </c>
    </row>
    <row r="37" spans="1:72" x14ac:dyDescent="0.25">
      <c r="A37" s="10" t="s">
        <v>114</v>
      </c>
      <c r="B37" s="8" t="s">
        <v>115</v>
      </c>
      <c r="C37" s="42">
        <v>301.91272809152514</v>
      </c>
      <c r="D37" s="42">
        <v>14.853110565952864</v>
      </c>
      <c r="E37" s="42">
        <v>4.0559001826075995</v>
      </c>
      <c r="F37" s="42">
        <v>95.611901302178353</v>
      </c>
      <c r="G37" s="42">
        <v>540.06118157620131</v>
      </c>
      <c r="H37" s="42">
        <v>23.218709918595906</v>
      </c>
      <c r="I37" s="42">
        <v>0.56924188157777256</v>
      </c>
      <c r="J37" s="42">
        <v>7.2927706364059413</v>
      </c>
      <c r="K37" s="42">
        <v>10.077810698195357</v>
      </c>
      <c r="L37" s="42">
        <v>16.387753425898524</v>
      </c>
      <c r="M37" s="42">
        <v>201.15913362819344</v>
      </c>
      <c r="N37" s="42">
        <v>335.55249871624574</v>
      </c>
      <c r="O37" s="42">
        <v>275.70820918881407</v>
      </c>
      <c r="P37" s="42">
        <v>95.231201331026767</v>
      </c>
      <c r="Q37" s="42">
        <v>51.140778648597667</v>
      </c>
      <c r="R37" s="42">
        <v>403.36892633265091</v>
      </c>
      <c r="S37" s="42">
        <v>253.3257781832541</v>
      </c>
      <c r="T37" s="42">
        <v>1513.5201965077815</v>
      </c>
      <c r="U37" s="42">
        <v>582.77459689746399</v>
      </c>
      <c r="V37" s="42">
        <v>3.4888250830816054</v>
      </c>
      <c r="W37" s="42">
        <v>5.9737938317886083</v>
      </c>
      <c r="X37" s="42">
        <v>326.40074825324223</v>
      </c>
      <c r="Y37" s="42">
        <v>17.642224904139727</v>
      </c>
      <c r="Z37" s="42">
        <v>4644.5182407641232</v>
      </c>
      <c r="AA37" s="42">
        <v>1071.5594935084139</v>
      </c>
      <c r="AB37" s="42">
        <v>54.167140087183327</v>
      </c>
      <c r="AC37" s="42">
        <v>286.51265381922474</v>
      </c>
      <c r="AD37" s="42">
        <v>40.560982886791052</v>
      </c>
      <c r="AE37" s="42">
        <v>294.39942607897888</v>
      </c>
      <c r="AF37" s="42">
        <v>469.08281338097686</v>
      </c>
      <c r="AG37" s="42">
        <v>757.43926589964383</v>
      </c>
      <c r="AH37" s="42">
        <v>229.75105532161373</v>
      </c>
      <c r="AI37" s="42">
        <v>23.058141046086082</v>
      </c>
      <c r="AJ37" s="42">
        <v>73.848219886618466</v>
      </c>
      <c r="AK37" s="42">
        <v>43.909746313651027</v>
      </c>
      <c r="AL37" s="42">
        <v>24.645823934144794</v>
      </c>
      <c r="AM37" s="42">
        <v>11.435248255947135</v>
      </c>
      <c r="AN37" s="42">
        <v>28.125368317375365</v>
      </c>
      <c r="AO37" s="42">
        <v>1508.4500640529939</v>
      </c>
      <c r="AP37" s="42">
        <v>1155.7569293915858</v>
      </c>
      <c r="AQ37" s="42">
        <v>263.63731334404497</v>
      </c>
      <c r="AR37" s="42">
        <v>15.641649443241992</v>
      </c>
      <c r="AS37" s="42">
        <v>12.480341476447656</v>
      </c>
      <c r="AT37" s="42">
        <v>298.13280955493281</v>
      </c>
      <c r="AU37" s="42">
        <v>189.57063863534916</v>
      </c>
      <c r="AV37" s="42">
        <v>305.75261672349319</v>
      </c>
      <c r="AW37" s="42">
        <v>0</v>
      </c>
      <c r="AX37" s="42">
        <v>410.22890471245591</v>
      </c>
      <c r="AY37" s="42">
        <v>395.07250779434844</v>
      </c>
      <c r="AZ37" s="42">
        <v>22.073103944236497</v>
      </c>
      <c r="BA37" s="42">
        <v>-8.9322149933906019</v>
      </c>
      <c r="BB37" s="42">
        <v>131.62742787932038</v>
      </c>
      <c r="BC37" s="42">
        <v>103.69267205242733</v>
      </c>
      <c r="BD37" s="42">
        <v>356.90608252040931</v>
      </c>
      <c r="BE37" s="42">
        <v>10.313336121399821</v>
      </c>
      <c r="BF37" s="42">
        <v>9.8374558253339615</v>
      </c>
      <c r="BG37" s="42">
        <v>154.42472924745488</v>
      </c>
      <c r="BH37" s="42">
        <v>0.80386109234370329</v>
      </c>
      <c r="BI37" s="42">
        <v>70.331303252542682</v>
      </c>
      <c r="BJ37" s="42">
        <v>21.431461263296889</v>
      </c>
      <c r="BK37" s="42">
        <v>108.27606070125528</v>
      </c>
      <c r="BL37" s="42">
        <v>110.4614357433224</v>
      </c>
      <c r="BM37" s="42">
        <v>86.242514332156048</v>
      </c>
      <c r="BN37" s="42">
        <v>151.68980230120894</v>
      </c>
      <c r="BO37" s="42">
        <v>270.36880041954834</v>
      </c>
      <c r="BP37" s="42">
        <v>159.29099574359742</v>
      </c>
      <c r="BQ37" s="42">
        <v>10.509248184650566</v>
      </c>
      <c r="BR37" s="42">
        <v>44.827469817075375</v>
      </c>
      <c r="BS37" s="42">
        <v>0</v>
      </c>
      <c r="BT37" s="42">
        <f t="shared" si="0"/>
        <v>19501.240959863284</v>
      </c>
    </row>
    <row r="38" spans="1:72" x14ac:dyDescent="0.25">
      <c r="A38" s="10" t="s">
        <v>116</v>
      </c>
      <c r="B38" s="8" t="s">
        <v>117</v>
      </c>
      <c r="C38" s="42">
        <v>9703.2828359653613</v>
      </c>
      <c r="D38" s="42">
        <v>1246.9748247679461</v>
      </c>
      <c r="E38" s="42">
        <v>2624.1127447914309</v>
      </c>
      <c r="F38" s="42">
        <v>4382.1576848277518</v>
      </c>
      <c r="G38" s="42">
        <v>3955.5605136847767</v>
      </c>
      <c r="H38" s="42">
        <v>269.62857413516588</v>
      </c>
      <c r="I38" s="42">
        <v>2.2860060566191822</v>
      </c>
      <c r="J38" s="42">
        <v>2.4452897485431544</v>
      </c>
      <c r="K38" s="42">
        <v>1.8415914637208672</v>
      </c>
      <c r="L38" s="42">
        <v>17797.210173989184</v>
      </c>
      <c r="M38" s="42">
        <v>5717.2874049974826</v>
      </c>
      <c r="N38" s="42">
        <v>11686.599193636301</v>
      </c>
      <c r="O38" s="42">
        <v>852.95682421647746</v>
      </c>
      <c r="P38" s="42">
        <v>1112.9699510194998</v>
      </c>
      <c r="Q38" s="42">
        <v>2784.293221588267</v>
      </c>
      <c r="R38" s="42">
        <v>10834.176651184976</v>
      </c>
      <c r="S38" s="42">
        <v>9285.6312880615642</v>
      </c>
      <c r="T38" s="42">
        <v>15766.227605878134</v>
      </c>
      <c r="U38" s="42">
        <v>13553.673783530867</v>
      </c>
      <c r="V38" s="42">
        <v>1366.5091728291932</v>
      </c>
      <c r="W38" s="42">
        <v>2800.534998317868</v>
      </c>
      <c r="X38" s="42">
        <v>4801.268387726137</v>
      </c>
      <c r="Y38" s="42">
        <v>1202.3413538887489</v>
      </c>
      <c r="Z38" s="42">
        <v>69958.913889245276</v>
      </c>
      <c r="AA38" s="42">
        <v>11070.589924553869</v>
      </c>
      <c r="AB38" s="42">
        <v>46692.380158268024</v>
      </c>
      <c r="AC38" s="42">
        <v>3125.4894513706099</v>
      </c>
      <c r="AD38" s="42">
        <v>10636.779630244162</v>
      </c>
      <c r="AE38" s="42">
        <v>20689.512069892702</v>
      </c>
      <c r="AF38" s="42">
        <v>31880.679333989028</v>
      </c>
      <c r="AG38" s="42">
        <v>54509.794137474993</v>
      </c>
      <c r="AH38" s="42">
        <v>62825.450953681117</v>
      </c>
      <c r="AI38" s="42">
        <v>14094.365966581097</v>
      </c>
      <c r="AJ38" s="42">
        <v>17310.716436096027</v>
      </c>
      <c r="AK38" s="42">
        <v>27.298165034096428</v>
      </c>
      <c r="AL38" s="42">
        <v>5960.7918967200221</v>
      </c>
      <c r="AM38" s="42">
        <v>1.3627138522858295</v>
      </c>
      <c r="AN38" s="42">
        <v>364.18421195900879</v>
      </c>
      <c r="AO38" s="42">
        <v>16373.385085643904</v>
      </c>
      <c r="AP38" s="42">
        <v>1898.3211895212935</v>
      </c>
      <c r="AQ38" s="42">
        <v>6215.7241636344042</v>
      </c>
      <c r="AR38" s="42">
        <v>72.934608327726053</v>
      </c>
      <c r="AS38" s="42">
        <v>51.289714910170275</v>
      </c>
      <c r="AT38" s="42">
        <v>1588.3453282069424</v>
      </c>
      <c r="AU38" s="42">
        <v>4561.2297689071838</v>
      </c>
      <c r="AV38" s="42">
        <v>2006.0329792877424</v>
      </c>
      <c r="AW38" s="42">
        <v>0</v>
      </c>
      <c r="AX38" s="42">
        <v>1210.245364944147</v>
      </c>
      <c r="AY38" s="42">
        <v>1178.2204725792456</v>
      </c>
      <c r="AZ38" s="42">
        <v>831.46885793271247</v>
      </c>
      <c r="BA38" s="42">
        <v>30.290268398039764</v>
      </c>
      <c r="BB38" s="42">
        <v>332.16115030792093</v>
      </c>
      <c r="BC38" s="42">
        <v>2287.0067087828807</v>
      </c>
      <c r="BD38" s="42">
        <v>1830.5344084494436</v>
      </c>
      <c r="BE38" s="42">
        <v>27.849544390354929</v>
      </c>
      <c r="BF38" s="42">
        <v>620.14071461103435</v>
      </c>
      <c r="BG38" s="42">
        <v>8902.8206304303585</v>
      </c>
      <c r="BH38" s="42">
        <v>31.666738484284551</v>
      </c>
      <c r="BI38" s="42">
        <v>33211.547175923981</v>
      </c>
      <c r="BJ38" s="42">
        <v>364.43310059888739</v>
      </c>
      <c r="BK38" s="42">
        <v>17735.07117107643</v>
      </c>
      <c r="BL38" s="42">
        <v>2204.8141338353817</v>
      </c>
      <c r="BM38" s="42">
        <v>550.62084108101976</v>
      </c>
      <c r="BN38" s="42">
        <v>877.16332464632683</v>
      </c>
      <c r="BO38" s="42">
        <v>3063.4863789798064</v>
      </c>
      <c r="BP38" s="42">
        <v>1675.1246178358253</v>
      </c>
      <c r="BQ38" s="42">
        <v>867.44562971170774</v>
      </c>
      <c r="BR38" s="42">
        <v>547.0541074489272</v>
      </c>
      <c r="BS38" s="42">
        <v>0</v>
      </c>
      <c r="BT38" s="42">
        <f t="shared" si="0"/>
        <v>582044.70719415625</v>
      </c>
    </row>
    <row r="39" spans="1:72" x14ac:dyDescent="0.25">
      <c r="A39" s="10" t="s">
        <v>118</v>
      </c>
      <c r="B39" s="8" t="s">
        <v>119</v>
      </c>
      <c r="C39" s="42">
        <v>56706.546068902113</v>
      </c>
      <c r="D39" s="42">
        <v>11782.780908305191</v>
      </c>
      <c r="E39" s="42">
        <v>6588.5608754001178</v>
      </c>
      <c r="F39" s="42">
        <v>519038.06435839547</v>
      </c>
      <c r="G39" s="42">
        <v>1489.3131121629569</v>
      </c>
      <c r="H39" s="42">
        <v>668.54228350558196</v>
      </c>
      <c r="I39" s="42">
        <v>6.5128962564867692</v>
      </c>
      <c r="J39" s="42">
        <v>33.275936259298312</v>
      </c>
      <c r="K39" s="42">
        <v>26.519329076182839</v>
      </c>
      <c r="L39" s="42">
        <v>75418.011209820776</v>
      </c>
      <c r="M39" s="42">
        <v>60759.097225253907</v>
      </c>
      <c r="N39" s="42">
        <v>52377.094242433719</v>
      </c>
      <c r="O39" s="42">
        <v>51512.248834720056</v>
      </c>
      <c r="P39" s="42">
        <v>8599.5772071298579</v>
      </c>
      <c r="Q39" s="42">
        <v>6851.8291194667217</v>
      </c>
      <c r="R39" s="42">
        <v>37996.654152931704</v>
      </c>
      <c r="S39" s="42">
        <v>29866.375446299473</v>
      </c>
      <c r="T39" s="42">
        <v>21326.779252489763</v>
      </c>
      <c r="U39" s="42">
        <v>358084.59694226563</v>
      </c>
      <c r="V39" s="42">
        <v>4825.3343696953443</v>
      </c>
      <c r="W39" s="42">
        <v>4055.0891613009039</v>
      </c>
      <c r="X39" s="42">
        <v>102013.02949287214</v>
      </c>
      <c r="Y39" s="42">
        <v>7225.9784393128893</v>
      </c>
      <c r="Z39" s="42">
        <v>2833639.1602957626</v>
      </c>
      <c r="AA39" s="42">
        <v>644471.77222668426</v>
      </c>
      <c r="AB39" s="42">
        <v>29375.443996124279</v>
      </c>
      <c r="AC39" s="42">
        <v>73316.505089455895</v>
      </c>
      <c r="AD39" s="42">
        <v>14650.413282159656</v>
      </c>
      <c r="AE39" s="42">
        <v>3949.7624825656953</v>
      </c>
      <c r="AF39" s="42">
        <v>35390.053094132527</v>
      </c>
      <c r="AG39" s="42">
        <v>36990.246053927476</v>
      </c>
      <c r="AH39" s="42">
        <v>542089.46178146091</v>
      </c>
      <c r="AI39" s="42">
        <v>6272.4214168635608</v>
      </c>
      <c r="AJ39" s="42">
        <v>73543.803830140983</v>
      </c>
      <c r="AK39" s="42">
        <v>175.21690817939611</v>
      </c>
      <c r="AL39" s="42">
        <v>4772.7823790817583</v>
      </c>
      <c r="AM39" s="42">
        <v>18.20400645768283</v>
      </c>
      <c r="AN39" s="42">
        <v>974.67857090573966</v>
      </c>
      <c r="AO39" s="42">
        <v>7116.216621056622</v>
      </c>
      <c r="AP39" s="42">
        <v>19294.384963371507</v>
      </c>
      <c r="AQ39" s="42">
        <v>80128.875929812071</v>
      </c>
      <c r="AR39" s="42">
        <v>23.754324373707156</v>
      </c>
      <c r="AS39" s="42">
        <v>34.873180379290851</v>
      </c>
      <c r="AT39" s="42">
        <v>1637.3419175447427</v>
      </c>
      <c r="AU39" s="42">
        <v>16962.670916258776</v>
      </c>
      <c r="AV39" s="42">
        <v>1428.1531257395827</v>
      </c>
      <c r="AW39" s="42">
        <v>0</v>
      </c>
      <c r="AX39" s="42">
        <v>45260.121620745827</v>
      </c>
      <c r="AY39" s="42">
        <v>15854.322918396443</v>
      </c>
      <c r="AZ39" s="42">
        <v>225.1477040887454</v>
      </c>
      <c r="BA39" s="42">
        <v>232.22647795797172</v>
      </c>
      <c r="BB39" s="42">
        <v>3576.3280932134771</v>
      </c>
      <c r="BC39" s="42">
        <v>1300.8172292541597</v>
      </c>
      <c r="BD39" s="42">
        <v>21864.140416961076</v>
      </c>
      <c r="BE39" s="42">
        <v>45.843013900684177</v>
      </c>
      <c r="BF39" s="42">
        <v>224.68622010327837</v>
      </c>
      <c r="BG39" s="42">
        <v>3915.4845103530047</v>
      </c>
      <c r="BH39" s="42">
        <v>34.119192988233522</v>
      </c>
      <c r="BI39" s="42">
        <v>224776.80067155539</v>
      </c>
      <c r="BJ39" s="42">
        <v>258.27391864080977</v>
      </c>
      <c r="BK39" s="42">
        <v>1428.1635739206349</v>
      </c>
      <c r="BL39" s="42">
        <v>3436.7292948327763</v>
      </c>
      <c r="BM39" s="42">
        <v>279.67271166969948</v>
      </c>
      <c r="BN39" s="42">
        <v>3445.691657772687</v>
      </c>
      <c r="BO39" s="42">
        <v>2538.657377336322</v>
      </c>
      <c r="BP39" s="42">
        <v>655.98247348082987</v>
      </c>
      <c r="BQ39" s="42">
        <v>957.64331146248776</v>
      </c>
      <c r="BR39" s="42">
        <v>270.39853180913599</v>
      </c>
      <c r="BS39" s="42">
        <v>0</v>
      </c>
      <c r="BT39" s="42">
        <f t="shared" si="0"/>
        <v>6174089.2581771361</v>
      </c>
    </row>
    <row r="40" spans="1:72" x14ac:dyDescent="0.25">
      <c r="A40" s="10" t="s">
        <v>120</v>
      </c>
      <c r="B40" s="8" t="s">
        <v>121</v>
      </c>
      <c r="C40" s="42">
        <v>663904.7462334258</v>
      </c>
      <c r="D40" s="42">
        <v>73375.285220727252</v>
      </c>
      <c r="E40" s="42">
        <v>43227.681580438533</v>
      </c>
      <c r="F40" s="42">
        <v>358261.509143017</v>
      </c>
      <c r="G40" s="42">
        <v>1519205.3831170921</v>
      </c>
      <c r="H40" s="42">
        <v>71482.906472644958</v>
      </c>
      <c r="I40" s="42">
        <v>158868.88747842121</v>
      </c>
      <c r="J40" s="42">
        <v>219872.89734430678</v>
      </c>
      <c r="K40" s="42">
        <v>146622.1038168284</v>
      </c>
      <c r="L40" s="42">
        <v>123626.4417127997</v>
      </c>
      <c r="M40" s="42">
        <v>288157.60228227993</v>
      </c>
      <c r="N40" s="42">
        <v>411132.19401730958</v>
      </c>
      <c r="O40" s="42">
        <v>31352.095297892465</v>
      </c>
      <c r="P40" s="42">
        <v>154944.82922847517</v>
      </c>
      <c r="Q40" s="42">
        <v>51832.43554607455</v>
      </c>
      <c r="R40" s="42">
        <v>344676.84610184358</v>
      </c>
      <c r="S40" s="42">
        <v>34839.0920089641</v>
      </c>
      <c r="T40" s="42">
        <v>31530.0275518571</v>
      </c>
      <c r="U40" s="42">
        <v>372945.87750252942</v>
      </c>
      <c r="V40" s="42">
        <v>13943.47248480861</v>
      </c>
      <c r="W40" s="42">
        <v>13590.375597192258</v>
      </c>
      <c r="X40" s="42">
        <v>619726.40807431901</v>
      </c>
      <c r="Y40" s="42">
        <v>25318.243793560439</v>
      </c>
      <c r="Z40" s="42">
        <v>280657.85709870362</v>
      </c>
      <c r="AA40" s="42">
        <v>128237.05130839595</v>
      </c>
      <c r="AB40" s="42">
        <v>400922.86740367481</v>
      </c>
      <c r="AC40" s="42">
        <v>528535.65046718391</v>
      </c>
      <c r="AD40" s="42">
        <v>70052.653215492712</v>
      </c>
      <c r="AE40" s="42">
        <v>265678.44072073227</v>
      </c>
      <c r="AF40" s="42">
        <v>536030.20580013224</v>
      </c>
      <c r="AG40" s="42">
        <v>326961.4823555121</v>
      </c>
      <c r="AH40" s="42">
        <v>369358.35975801927</v>
      </c>
      <c r="AI40" s="42">
        <v>9205.2310229768318</v>
      </c>
      <c r="AJ40" s="42">
        <v>419505.83182714978</v>
      </c>
      <c r="AK40" s="42">
        <v>1681.3299219080238</v>
      </c>
      <c r="AL40" s="42">
        <v>169744.90580797524</v>
      </c>
      <c r="AM40" s="42">
        <v>94504.573521226426</v>
      </c>
      <c r="AN40" s="42">
        <v>28811.180851330399</v>
      </c>
      <c r="AO40" s="42">
        <v>119063.47441724761</v>
      </c>
      <c r="AP40" s="42">
        <v>54507.373947229426</v>
      </c>
      <c r="AQ40" s="42">
        <v>139067.84257432524</v>
      </c>
      <c r="AR40" s="42">
        <v>3688.4117803960698</v>
      </c>
      <c r="AS40" s="42">
        <v>11793.68721275483</v>
      </c>
      <c r="AT40" s="42">
        <v>16289.125635351811</v>
      </c>
      <c r="AU40" s="42">
        <v>38449.395926265242</v>
      </c>
      <c r="AV40" s="42">
        <v>18677.385461689559</v>
      </c>
      <c r="AW40" s="42">
        <v>0</v>
      </c>
      <c r="AX40" s="42">
        <v>41178.69798587024</v>
      </c>
      <c r="AY40" s="42">
        <v>31653.970976424713</v>
      </c>
      <c r="AZ40" s="42">
        <v>1585.6289590706501</v>
      </c>
      <c r="BA40" s="42">
        <v>30641.292919980235</v>
      </c>
      <c r="BB40" s="42">
        <v>9212.1137214511018</v>
      </c>
      <c r="BC40" s="42">
        <v>19102.636943707585</v>
      </c>
      <c r="BD40" s="42">
        <v>332386.28399987868</v>
      </c>
      <c r="BE40" s="42">
        <v>855.28758287906351</v>
      </c>
      <c r="BF40" s="42">
        <v>11682.470796629077</v>
      </c>
      <c r="BG40" s="42">
        <v>129287.04921331517</v>
      </c>
      <c r="BH40" s="42">
        <v>815.26133887326648</v>
      </c>
      <c r="BI40" s="42">
        <v>357373.23459173448</v>
      </c>
      <c r="BJ40" s="42">
        <v>3414.6713725388804</v>
      </c>
      <c r="BK40" s="42">
        <v>178806.1646543167</v>
      </c>
      <c r="BL40" s="42">
        <v>117552.7159784549</v>
      </c>
      <c r="BM40" s="42">
        <v>34288.733168319093</v>
      </c>
      <c r="BN40" s="42">
        <v>15939.53469924286</v>
      </c>
      <c r="BO40" s="42">
        <v>10944.02433897535</v>
      </c>
      <c r="BP40" s="42">
        <v>30643.841827675642</v>
      </c>
      <c r="BQ40" s="42">
        <v>11533.57202367943</v>
      </c>
      <c r="BR40" s="42">
        <v>173599.68198487992</v>
      </c>
      <c r="BS40" s="42">
        <v>0</v>
      </c>
      <c r="BT40" s="42">
        <f t="shared" si="0"/>
        <v>11346358.528720375</v>
      </c>
    </row>
    <row r="41" spans="1:72" x14ac:dyDescent="0.25">
      <c r="A41" s="10" t="s">
        <v>122</v>
      </c>
      <c r="B41" s="8" t="s">
        <v>123</v>
      </c>
      <c r="C41" s="42">
        <v>24.309461199281159</v>
      </c>
      <c r="D41" s="42">
        <v>3.7588352006701675</v>
      </c>
      <c r="E41" s="42">
        <v>17.55451545011384</v>
      </c>
      <c r="F41" s="42">
        <v>509.00252437934648</v>
      </c>
      <c r="G41" s="42">
        <v>214.52216606230516</v>
      </c>
      <c r="H41" s="42">
        <v>12.028013982919626</v>
      </c>
      <c r="I41" s="42">
        <v>4.341487104681846E-2</v>
      </c>
      <c r="J41" s="42">
        <v>9.8819589834761856E-2</v>
      </c>
      <c r="K41" s="42">
        <v>6.3328139320505239E-2</v>
      </c>
      <c r="L41" s="42">
        <v>105.9045324771259</v>
      </c>
      <c r="M41" s="42">
        <v>56.425627897803508</v>
      </c>
      <c r="N41" s="42">
        <v>115.38930703988393</v>
      </c>
      <c r="O41" s="42">
        <v>3.5149924782954449</v>
      </c>
      <c r="P41" s="42">
        <v>100.12856552075519</v>
      </c>
      <c r="Q41" s="42">
        <v>14.057628626701977</v>
      </c>
      <c r="R41" s="42">
        <v>216.56893344803379</v>
      </c>
      <c r="S41" s="42">
        <v>31.246155036559223</v>
      </c>
      <c r="T41" s="42">
        <v>26.240091633524401</v>
      </c>
      <c r="U41" s="42">
        <v>168.21563652619932</v>
      </c>
      <c r="V41" s="42">
        <v>3680.0465988720821</v>
      </c>
      <c r="W41" s="42">
        <v>5.1858748066989149</v>
      </c>
      <c r="X41" s="42">
        <v>17.132685134256754</v>
      </c>
      <c r="Y41" s="42">
        <v>5.0118056713235033</v>
      </c>
      <c r="Z41" s="42">
        <v>100.18812886881766</v>
      </c>
      <c r="AA41" s="42">
        <v>24.977443333514856</v>
      </c>
      <c r="AB41" s="42">
        <v>344.14447610739103</v>
      </c>
      <c r="AC41" s="42">
        <v>10.605000763080504</v>
      </c>
      <c r="AD41" s="42">
        <v>24.461830485290648</v>
      </c>
      <c r="AE41" s="42">
        <v>24.476037042997326</v>
      </c>
      <c r="AF41" s="42">
        <v>96.115424489200223</v>
      </c>
      <c r="AG41" s="42">
        <v>1546.1618641533537</v>
      </c>
      <c r="AH41" s="42">
        <v>13228.645309285888</v>
      </c>
      <c r="AI41" s="42">
        <v>6.8702960888274003</v>
      </c>
      <c r="AJ41" s="42">
        <v>365.82084631717942</v>
      </c>
      <c r="AK41" s="42">
        <v>0.8895269693319825</v>
      </c>
      <c r="AL41" s="42">
        <v>3118.5787581778964</v>
      </c>
      <c r="AM41" s="42">
        <v>0.19363565206597663</v>
      </c>
      <c r="AN41" s="42">
        <v>76.194515305895322</v>
      </c>
      <c r="AO41" s="42">
        <v>238.13463165458728</v>
      </c>
      <c r="AP41" s="42">
        <v>592.48841350856799</v>
      </c>
      <c r="AQ41" s="42">
        <v>773.39140813463428</v>
      </c>
      <c r="AR41" s="42">
        <v>29.592999256356617</v>
      </c>
      <c r="AS41" s="42">
        <v>4.7199665923100094</v>
      </c>
      <c r="AT41" s="42">
        <v>32.76408249173447</v>
      </c>
      <c r="AU41" s="42">
        <v>61.268968299950537</v>
      </c>
      <c r="AV41" s="42">
        <v>27.500088193306325</v>
      </c>
      <c r="AW41" s="42">
        <v>0</v>
      </c>
      <c r="AX41" s="42">
        <v>119.22449912084048</v>
      </c>
      <c r="AY41" s="42">
        <v>92.172637805979164</v>
      </c>
      <c r="AZ41" s="42">
        <v>109.04810037678961</v>
      </c>
      <c r="BA41" s="42">
        <v>60.912863224237945</v>
      </c>
      <c r="BB41" s="42">
        <v>24.855878438561927</v>
      </c>
      <c r="BC41" s="42">
        <v>24.029388214128751</v>
      </c>
      <c r="BD41" s="42">
        <v>108.16498319246377</v>
      </c>
      <c r="BE41" s="42">
        <v>2.6386055657956091</v>
      </c>
      <c r="BF41" s="42">
        <v>28.491290144543981</v>
      </c>
      <c r="BG41" s="42">
        <v>34.563253103577935</v>
      </c>
      <c r="BH41" s="42">
        <v>0.85750219541726702</v>
      </c>
      <c r="BI41" s="42">
        <v>529.93937649850136</v>
      </c>
      <c r="BJ41" s="42">
        <v>95.339420546164234</v>
      </c>
      <c r="BK41" s="42">
        <v>168.05400934572236</v>
      </c>
      <c r="BL41" s="42">
        <v>1960.7750538828127</v>
      </c>
      <c r="BM41" s="42">
        <v>235.25409290111503</v>
      </c>
      <c r="BN41" s="42">
        <v>118.15660704125568</v>
      </c>
      <c r="BO41" s="42">
        <v>22.012373195113966</v>
      </c>
      <c r="BP41" s="42">
        <v>333.17170098506983</v>
      </c>
      <c r="BQ41" s="42">
        <v>13.868994170162694</v>
      </c>
      <c r="BR41" s="42">
        <v>108.81927221859729</v>
      </c>
      <c r="BS41" s="42">
        <v>0</v>
      </c>
      <c r="BT41" s="42">
        <f t="shared" si="0"/>
        <v>30244.983067383102</v>
      </c>
    </row>
    <row r="42" spans="1:72" x14ac:dyDescent="0.25">
      <c r="A42" s="10" t="s">
        <v>124</v>
      </c>
      <c r="B42" s="8" t="s">
        <v>125</v>
      </c>
      <c r="C42" s="42">
        <v>4105.3442972307748</v>
      </c>
      <c r="D42" s="42">
        <v>31.890757092425304</v>
      </c>
      <c r="E42" s="42">
        <v>113.9558524474597</v>
      </c>
      <c r="F42" s="42">
        <v>101.4556006342719</v>
      </c>
      <c r="G42" s="42">
        <v>21.17781024131439</v>
      </c>
      <c r="H42" s="42">
        <v>3.0157913853730087</v>
      </c>
      <c r="I42" s="42">
        <v>-1.66512068973881</v>
      </c>
      <c r="J42" s="42">
        <v>0.57579047962651742</v>
      </c>
      <c r="K42" s="42">
        <v>1.1341459825146226E-2</v>
      </c>
      <c r="L42" s="42">
        <v>57.200190264822922</v>
      </c>
      <c r="M42" s="42">
        <v>10.842434783407047</v>
      </c>
      <c r="N42" s="42">
        <v>8.1083405049841986</v>
      </c>
      <c r="O42" s="42">
        <v>1.6810185580098342</v>
      </c>
      <c r="P42" s="42">
        <v>103.74706699007695</v>
      </c>
      <c r="Q42" s="42">
        <v>54.898448765334393</v>
      </c>
      <c r="R42" s="42">
        <v>241.94436278576413</v>
      </c>
      <c r="S42" s="42">
        <v>5.7546332238210596</v>
      </c>
      <c r="T42" s="42">
        <v>11.789318355042919</v>
      </c>
      <c r="U42" s="42">
        <v>214.28854011267944</v>
      </c>
      <c r="V42" s="42">
        <v>4.5594173041040404</v>
      </c>
      <c r="W42" s="42">
        <v>3238.8568936428182</v>
      </c>
      <c r="X42" s="42">
        <v>15.223905312073109</v>
      </c>
      <c r="Y42" s="42">
        <v>6.8236313435028411</v>
      </c>
      <c r="Z42" s="42">
        <v>436.41702210453036</v>
      </c>
      <c r="AA42" s="42">
        <v>168.17329751523854</v>
      </c>
      <c r="AB42" s="42">
        <v>205.15925200570555</v>
      </c>
      <c r="AC42" s="42">
        <v>1763.3925781628554</v>
      </c>
      <c r="AD42" s="42">
        <v>18.269386413804771</v>
      </c>
      <c r="AE42" s="42">
        <v>-415.16530882338316</v>
      </c>
      <c r="AF42" s="42">
        <v>94.626252237542829</v>
      </c>
      <c r="AG42" s="42">
        <v>21878.07980867615</v>
      </c>
      <c r="AH42" s="42">
        <v>144.15902189836797</v>
      </c>
      <c r="AI42" s="42">
        <v>6.287734947104541</v>
      </c>
      <c r="AJ42" s="42">
        <v>10267.970713422428</v>
      </c>
      <c r="AK42" s="42">
        <v>4.0378988628818773</v>
      </c>
      <c r="AL42" s="42">
        <v>16.127679877333829</v>
      </c>
      <c r="AM42" s="42">
        <v>0.30059957102343648</v>
      </c>
      <c r="AN42" s="42">
        <v>13.854013911880482</v>
      </c>
      <c r="AO42" s="42">
        <v>219.43074740756339</v>
      </c>
      <c r="AP42" s="42">
        <v>21.122942268226343</v>
      </c>
      <c r="AQ42" s="42">
        <v>80.627017161434324</v>
      </c>
      <c r="AR42" s="42">
        <v>2.7305207296921714E-2</v>
      </c>
      <c r="AS42" s="42">
        <v>6.0420033167656553E-2</v>
      </c>
      <c r="AT42" s="42">
        <v>1346.5342059014831</v>
      </c>
      <c r="AU42" s="42">
        <v>5179.3463019495675</v>
      </c>
      <c r="AV42" s="42">
        <v>1660.3292796722465</v>
      </c>
      <c r="AW42" s="42">
        <v>0</v>
      </c>
      <c r="AX42" s="42">
        <v>110.37719191167024</v>
      </c>
      <c r="AY42" s="42">
        <v>9.6204279934581791</v>
      </c>
      <c r="AZ42" s="42">
        <v>40.729118710983848</v>
      </c>
      <c r="BA42" s="42">
        <v>-45</v>
      </c>
      <c r="BB42" s="42">
        <v>2.8724938008790644</v>
      </c>
      <c r="BC42" s="42">
        <v>22.006572731565083</v>
      </c>
      <c r="BD42" s="42">
        <v>79.332472935354957</v>
      </c>
      <c r="BE42" s="42">
        <v>0.25389611763018272</v>
      </c>
      <c r="BF42" s="42">
        <v>3.8911344583686116</v>
      </c>
      <c r="BG42" s="42">
        <v>544.5498639569729</v>
      </c>
      <c r="BH42" s="42">
        <v>126.38442433425446</v>
      </c>
      <c r="BI42" s="42">
        <v>49031.206897294636</v>
      </c>
      <c r="BJ42" s="42">
        <v>3.2098099738495716</v>
      </c>
      <c r="BK42" s="42">
        <v>30.841534867784052</v>
      </c>
      <c r="BL42" s="42">
        <v>8460.4292816365378</v>
      </c>
      <c r="BM42" s="42">
        <v>39414.866178562428</v>
      </c>
      <c r="BN42" s="42">
        <v>52.156294445274689</v>
      </c>
      <c r="BO42" s="42">
        <v>176.42300517845212</v>
      </c>
      <c r="BP42" s="42">
        <v>8.9087180670312645</v>
      </c>
      <c r="BQ42" s="42">
        <v>3.9712909669961363</v>
      </c>
      <c r="BR42" s="42">
        <v>0.22139568921410713</v>
      </c>
      <c r="BS42" s="42">
        <v>0</v>
      </c>
      <c r="BT42" s="42">
        <f t="shared" si="0"/>
        <v>149537.90049624554</v>
      </c>
    </row>
    <row r="43" spans="1:72" x14ac:dyDescent="0.25">
      <c r="A43" s="10" t="s">
        <v>126</v>
      </c>
      <c r="B43" s="8" t="s">
        <v>127</v>
      </c>
      <c r="C43" s="42">
        <v>551.61992460568217</v>
      </c>
      <c r="D43" s="42">
        <v>356.37420677665233</v>
      </c>
      <c r="E43" s="42">
        <v>205.96365581329687</v>
      </c>
      <c r="F43" s="42">
        <v>76804.405158039328</v>
      </c>
      <c r="G43" s="42">
        <v>2061.7751371128161</v>
      </c>
      <c r="H43" s="42">
        <v>912.0257513521376</v>
      </c>
      <c r="I43" s="42">
        <v>13.781641389021583</v>
      </c>
      <c r="J43" s="42">
        <v>15.046979825586613</v>
      </c>
      <c r="K43" s="42">
        <v>9.6540563363804992</v>
      </c>
      <c r="L43" s="42">
        <v>2644.6994528542245</v>
      </c>
      <c r="M43" s="42">
        <v>2167.0447646824541</v>
      </c>
      <c r="N43" s="42">
        <v>4214.3158872667309</v>
      </c>
      <c r="O43" s="42">
        <v>181.60304367591547</v>
      </c>
      <c r="P43" s="42">
        <v>2846.4603520422993</v>
      </c>
      <c r="Q43" s="42">
        <v>1466.0184147305295</v>
      </c>
      <c r="R43" s="42">
        <v>7101.1999892386275</v>
      </c>
      <c r="S43" s="42">
        <v>2074.6235823278821</v>
      </c>
      <c r="T43" s="42">
        <v>1500.9460548790471</v>
      </c>
      <c r="U43" s="42">
        <v>9862.828123329331</v>
      </c>
      <c r="V43" s="42">
        <v>104.70542139337564</v>
      </c>
      <c r="W43" s="42">
        <v>198.35757257113252</v>
      </c>
      <c r="X43" s="42">
        <v>4807.359531418776</v>
      </c>
      <c r="Y43" s="42">
        <v>368.98072441563306</v>
      </c>
      <c r="Z43" s="42">
        <v>5792.6801314684417</v>
      </c>
      <c r="AA43" s="42">
        <v>1588.2498283423638</v>
      </c>
      <c r="AB43" s="42">
        <v>8339.2186028592987</v>
      </c>
      <c r="AC43" s="42">
        <v>388.82507960983764</v>
      </c>
      <c r="AD43" s="42">
        <v>5322.3371243131769</v>
      </c>
      <c r="AE43" s="42">
        <v>7735.6426645472575</v>
      </c>
      <c r="AF43" s="42">
        <v>53939.259195773215</v>
      </c>
      <c r="AG43" s="42">
        <v>41674.947965605075</v>
      </c>
      <c r="AH43" s="42">
        <v>152113.21474644795</v>
      </c>
      <c r="AI43" s="42">
        <v>791.8845715912737</v>
      </c>
      <c r="AJ43" s="42">
        <v>10108.985562598415</v>
      </c>
      <c r="AK43" s="42">
        <v>361.72415487289607</v>
      </c>
      <c r="AL43" s="42">
        <v>152774.1753825981</v>
      </c>
      <c r="AM43" s="42">
        <v>15.558373953676199</v>
      </c>
      <c r="AN43" s="42">
        <v>2749.7395131314861</v>
      </c>
      <c r="AO43" s="42">
        <v>22553.353770020371</v>
      </c>
      <c r="AP43" s="42">
        <v>23972.126176720845</v>
      </c>
      <c r="AQ43" s="42">
        <v>70730.459390007993</v>
      </c>
      <c r="AR43" s="42">
        <v>3470.7601079030328</v>
      </c>
      <c r="AS43" s="42">
        <v>2230.8934713095009</v>
      </c>
      <c r="AT43" s="42">
        <v>8484.0533847839815</v>
      </c>
      <c r="AU43" s="42">
        <v>21369.345996396434</v>
      </c>
      <c r="AV43" s="42">
        <v>11014.265996997246</v>
      </c>
      <c r="AW43" s="42">
        <v>0</v>
      </c>
      <c r="AX43" s="42">
        <v>7517.6084245250904</v>
      </c>
      <c r="AY43" s="42">
        <v>5185.3095967292556</v>
      </c>
      <c r="AZ43" s="42">
        <v>2370.498264024443</v>
      </c>
      <c r="BA43" s="42">
        <v>466.03286203066796</v>
      </c>
      <c r="BB43" s="42">
        <v>2139.4167490616574</v>
      </c>
      <c r="BC43" s="42">
        <v>1327.9495184447662</v>
      </c>
      <c r="BD43" s="42">
        <v>35529.913376270459</v>
      </c>
      <c r="BE43" s="42">
        <v>168.14293849153859</v>
      </c>
      <c r="BF43" s="42">
        <v>991.43267083033152</v>
      </c>
      <c r="BG43" s="42">
        <v>3475.0278275286096</v>
      </c>
      <c r="BH43" s="42">
        <v>260.40329945323805</v>
      </c>
      <c r="BI43" s="42">
        <v>67942.612985109241</v>
      </c>
      <c r="BJ43" s="42">
        <v>4415.5545372641163</v>
      </c>
      <c r="BK43" s="42">
        <v>11315.85527632461</v>
      </c>
      <c r="BL43" s="42">
        <v>52008.857308156388</v>
      </c>
      <c r="BM43" s="42">
        <v>54570.859372020408</v>
      </c>
      <c r="BN43" s="42">
        <v>10366.693103192421</v>
      </c>
      <c r="BO43" s="42">
        <v>1794.4419788769596</v>
      </c>
      <c r="BP43" s="42">
        <v>62449.766019689087</v>
      </c>
      <c r="BQ43" s="42">
        <v>3234.3148293108015</v>
      </c>
      <c r="BR43" s="42">
        <v>2778.0061168158659</v>
      </c>
      <c r="BS43" s="42">
        <v>0</v>
      </c>
      <c r="BT43" s="42">
        <f t="shared" si="0"/>
        <v>1058300.1876720786</v>
      </c>
    </row>
    <row r="44" spans="1:72" x14ac:dyDescent="0.25">
      <c r="A44" s="10" t="s">
        <v>128</v>
      </c>
      <c r="B44" s="8" t="s">
        <v>129</v>
      </c>
      <c r="C44" s="42">
        <v>13.854371422094914</v>
      </c>
      <c r="D44" s="42">
        <v>0.56925426576916571</v>
      </c>
      <c r="E44" s="42">
        <v>645.73989624164255</v>
      </c>
      <c r="F44" s="42">
        <v>49.091907084352556</v>
      </c>
      <c r="G44" s="42">
        <v>84.695255137873943</v>
      </c>
      <c r="H44" s="42">
        <v>32.425109978466793</v>
      </c>
      <c r="I44" s="42">
        <v>13.099912115571037</v>
      </c>
      <c r="J44" s="42">
        <v>6.6735299631385994</v>
      </c>
      <c r="K44" s="42">
        <v>0.25819737553557875</v>
      </c>
      <c r="L44" s="42">
        <v>655.16166843344968</v>
      </c>
      <c r="M44" s="42">
        <v>-230.51298510976608</v>
      </c>
      <c r="N44" s="42">
        <v>-1701.8603060697924</v>
      </c>
      <c r="O44" s="42">
        <v>39.783205688443459</v>
      </c>
      <c r="P44" s="42">
        <v>30.401053104690334</v>
      </c>
      <c r="Q44" s="42">
        <v>115.50084376951301</v>
      </c>
      <c r="R44" s="42">
        <v>762.53230866995557</v>
      </c>
      <c r="S44" s="42">
        <v>480.56217370405011</v>
      </c>
      <c r="T44" s="42">
        <v>389.23926383914352</v>
      </c>
      <c r="U44" s="42">
        <v>3579.5456435271444</v>
      </c>
      <c r="V44" s="42">
        <v>0.93761893888947734</v>
      </c>
      <c r="W44" s="42">
        <v>1.1131911430648205</v>
      </c>
      <c r="X44" s="42">
        <v>498.51087804256531</v>
      </c>
      <c r="Y44" s="42">
        <v>90.26184703183857</v>
      </c>
      <c r="Z44" s="42">
        <v>808.80312797580416</v>
      </c>
      <c r="AA44" s="42">
        <v>900.77233481612393</v>
      </c>
      <c r="AB44" s="42">
        <v>578.76707902650344</v>
      </c>
      <c r="AC44" s="42">
        <v>1987.5221484696856</v>
      </c>
      <c r="AD44" s="42">
        <v>330.73589060271411</v>
      </c>
      <c r="AE44" s="42">
        <v>1093.4971955060969</v>
      </c>
      <c r="AF44" s="42">
        <v>4911.0959527190053</v>
      </c>
      <c r="AG44" s="42">
        <v>157.97030474691169</v>
      </c>
      <c r="AH44" s="42">
        <v>1914.5358994525816</v>
      </c>
      <c r="AI44" s="42">
        <v>3.7678240758475305</v>
      </c>
      <c r="AJ44" s="42">
        <v>26.444575575791983</v>
      </c>
      <c r="AK44" s="42">
        <v>0.30750933433584038</v>
      </c>
      <c r="AL44" s="42">
        <v>3.2305025348662859</v>
      </c>
      <c r="AM44" s="42">
        <v>4.0899065453002308</v>
      </c>
      <c r="AN44" s="42">
        <v>3.0286525106562507</v>
      </c>
      <c r="AO44" s="42">
        <v>4.4872515451508121</v>
      </c>
      <c r="AP44" s="42">
        <v>103.27601051457505</v>
      </c>
      <c r="AQ44" s="42">
        <v>12.239817471562958</v>
      </c>
      <c r="AR44" s="42">
        <v>0.42137819521248876</v>
      </c>
      <c r="AS44" s="42">
        <v>0.11617436223148055</v>
      </c>
      <c r="AT44" s="42">
        <v>5.3707770340923648</v>
      </c>
      <c r="AU44" s="42">
        <v>21.240206607979967</v>
      </c>
      <c r="AV44" s="42">
        <v>4.4186286428852224</v>
      </c>
      <c r="AW44" s="42">
        <v>0</v>
      </c>
      <c r="AX44" s="42">
        <v>10.625595152141679</v>
      </c>
      <c r="AY44" s="42">
        <v>12.762392720750487</v>
      </c>
      <c r="AZ44" s="42">
        <v>14409.564791617895</v>
      </c>
      <c r="BA44" s="42">
        <v>604.49658385208886</v>
      </c>
      <c r="BB44" s="42">
        <v>6.3014653070179349</v>
      </c>
      <c r="BC44" s="42">
        <v>121.41602208993227</v>
      </c>
      <c r="BD44" s="42">
        <v>67.833095941664666</v>
      </c>
      <c r="BE44" s="42">
        <v>0.35353887511251075</v>
      </c>
      <c r="BF44" s="42">
        <v>2.9627409489365002</v>
      </c>
      <c r="BG44" s="42">
        <v>135.83223256004331</v>
      </c>
      <c r="BH44" s="42">
        <v>57.833817314983129</v>
      </c>
      <c r="BI44" s="42">
        <v>1565.508161833224</v>
      </c>
      <c r="BJ44" s="42">
        <v>14.479118812639669</v>
      </c>
      <c r="BK44" s="42">
        <v>7813.9143521669084</v>
      </c>
      <c r="BL44" s="42">
        <v>82414.812656752605</v>
      </c>
      <c r="BM44" s="42">
        <v>833.00181265386232</v>
      </c>
      <c r="BN44" s="42">
        <v>14.202066360163743</v>
      </c>
      <c r="BO44" s="42">
        <v>12.39984971154882</v>
      </c>
      <c r="BP44" s="42">
        <v>2.7908470148825515</v>
      </c>
      <c r="BQ44" s="42">
        <v>122.10141412777507</v>
      </c>
      <c r="BR44" s="42">
        <v>2.4948729656223905</v>
      </c>
      <c r="BS44" s="42">
        <v>0</v>
      </c>
      <c r="BT44" s="42">
        <f t="shared" si="0"/>
        <v>126659.41041534334</v>
      </c>
    </row>
    <row r="45" spans="1:72" x14ac:dyDescent="0.25">
      <c r="A45" s="10" t="s">
        <v>130</v>
      </c>
      <c r="B45" s="8" t="s">
        <v>131</v>
      </c>
      <c r="C45" s="42">
        <v>207.17845348969405</v>
      </c>
      <c r="D45" s="42">
        <v>4.5570065572003688</v>
      </c>
      <c r="E45" s="42">
        <v>36.2994348177251</v>
      </c>
      <c r="F45" s="42">
        <v>145.48728848278509</v>
      </c>
      <c r="G45" s="42">
        <v>131.18816201106355</v>
      </c>
      <c r="H45" s="42">
        <v>40.817171888212243</v>
      </c>
      <c r="I45" s="42">
        <v>0.3789448620498273</v>
      </c>
      <c r="J45" s="42">
        <v>2.6304423109794324</v>
      </c>
      <c r="K45" s="42">
        <v>0.23895708182327147</v>
      </c>
      <c r="L45" s="42">
        <v>27.861083832655957</v>
      </c>
      <c r="M45" s="42">
        <v>30.463417294643492</v>
      </c>
      <c r="N45" s="42">
        <v>56.064002815529577</v>
      </c>
      <c r="O45" s="42">
        <v>10.371219825089101</v>
      </c>
      <c r="P45" s="42">
        <v>55.886257566248155</v>
      </c>
      <c r="Q45" s="42">
        <v>24.798347906156188</v>
      </c>
      <c r="R45" s="42">
        <v>203.75122894357034</v>
      </c>
      <c r="S45" s="42">
        <v>57.020267957944668</v>
      </c>
      <c r="T45" s="42">
        <v>63.131842959818201</v>
      </c>
      <c r="U45" s="42">
        <v>1075.3045785143713</v>
      </c>
      <c r="V45" s="42">
        <v>5.6058352938708182</v>
      </c>
      <c r="W45" s="42">
        <v>11.39016333355201</v>
      </c>
      <c r="X45" s="42">
        <v>54.407558859513884</v>
      </c>
      <c r="Y45" s="42">
        <v>30.452559999881736</v>
      </c>
      <c r="Z45" s="42">
        <v>129.51734162931803</v>
      </c>
      <c r="AA45" s="42">
        <v>33.350453105177451</v>
      </c>
      <c r="AB45" s="42">
        <v>164.74053058887529</v>
      </c>
      <c r="AC45" s="42">
        <v>44.22035706249055</v>
      </c>
      <c r="AD45" s="42">
        <v>131.47207372734675</v>
      </c>
      <c r="AE45" s="42">
        <v>544.23182415815813</v>
      </c>
      <c r="AF45" s="42">
        <v>2908.2629548330215</v>
      </c>
      <c r="AG45" s="42">
        <v>1146.3929379807385</v>
      </c>
      <c r="AH45" s="42">
        <v>2323.2958431103507</v>
      </c>
      <c r="AI45" s="42">
        <v>138.24648186663489</v>
      </c>
      <c r="AJ45" s="42">
        <v>47.232429895593036</v>
      </c>
      <c r="AK45" s="42">
        <v>2.4204096467665881</v>
      </c>
      <c r="AL45" s="42">
        <v>4268.3063627874617</v>
      </c>
      <c r="AM45" s="42">
        <v>0.90111460487048867</v>
      </c>
      <c r="AN45" s="42">
        <v>2468.8364634830064</v>
      </c>
      <c r="AO45" s="42">
        <v>104.12402982349251</v>
      </c>
      <c r="AP45" s="42">
        <v>188.61983506087546</v>
      </c>
      <c r="AQ45" s="42">
        <v>930.60673687252108</v>
      </c>
      <c r="AR45" s="42">
        <v>11.952025757989972</v>
      </c>
      <c r="AS45" s="42">
        <v>6.7429886207603529</v>
      </c>
      <c r="AT45" s="42">
        <v>290.86990303600396</v>
      </c>
      <c r="AU45" s="42">
        <v>407.33360721870429</v>
      </c>
      <c r="AV45" s="42">
        <v>183.18004881871127</v>
      </c>
      <c r="AW45" s="42">
        <v>0</v>
      </c>
      <c r="AX45" s="42">
        <v>64.113403972243518</v>
      </c>
      <c r="AY45" s="42">
        <v>59.068831249471351</v>
      </c>
      <c r="AZ45" s="42">
        <v>4.9463469135244411</v>
      </c>
      <c r="BA45" s="42">
        <v>0.98324748483759661</v>
      </c>
      <c r="BB45" s="42">
        <v>18.463408136940703</v>
      </c>
      <c r="BC45" s="42">
        <v>11.782655219303557</v>
      </c>
      <c r="BD45" s="42">
        <v>1810.9768608712336</v>
      </c>
      <c r="BE45" s="42">
        <v>1.2839542487902993</v>
      </c>
      <c r="BF45" s="42">
        <v>6.2774417715589177</v>
      </c>
      <c r="BG45" s="42">
        <v>168.80867598970207</v>
      </c>
      <c r="BH45" s="42">
        <v>75.223587011626847</v>
      </c>
      <c r="BI45" s="42">
        <v>15808.78948245239</v>
      </c>
      <c r="BJ45" s="42">
        <v>235.98082347003523</v>
      </c>
      <c r="BK45" s="42">
        <v>64.268315014255549</v>
      </c>
      <c r="BL45" s="42">
        <v>97.718481046270114</v>
      </c>
      <c r="BM45" s="42">
        <v>50164.346547023248</v>
      </c>
      <c r="BN45" s="42">
        <v>32839.679260089826</v>
      </c>
      <c r="BO45" s="42">
        <v>34490.015904665612</v>
      </c>
      <c r="BP45" s="42">
        <v>124.54928651474575</v>
      </c>
      <c r="BQ45" s="42">
        <v>60.224972534572544</v>
      </c>
      <c r="BR45" s="42">
        <v>22.039160122553884</v>
      </c>
      <c r="BS45" s="42">
        <v>0</v>
      </c>
      <c r="BT45" s="42">
        <f t="shared" si="0"/>
        <v>154879.68162609596</v>
      </c>
    </row>
    <row r="46" spans="1:72" x14ac:dyDescent="0.25">
      <c r="A46" s="10" t="s">
        <v>132</v>
      </c>
      <c r="B46" s="8" t="s">
        <v>133</v>
      </c>
      <c r="C46" s="42">
        <v>770.71349453435516</v>
      </c>
      <c r="D46" s="42">
        <v>2095.2326203936127</v>
      </c>
      <c r="E46" s="42">
        <v>2787.7790118964472</v>
      </c>
      <c r="F46" s="42">
        <v>29854.416017851323</v>
      </c>
      <c r="G46" s="42">
        <v>476.34420285932464</v>
      </c>
      <c r="H46" s="42">
        <v>275.05645178895401</v>
      </c>
      <c r="I46" s="42">
        <v>2.009246217895277</v>
      </c>
      <c r="J46" s="42">
        <v>8.3557468147227176</v>
      </c>
      <c r="K46" s="42">
        <v>5.6945787021493297</v>
      </c>
      <c r="L46" s="42">
        <v>8805.0089473852022</v>
      </c>
      <c r="M46" s="42">
        <v>3992.1899587584026</v>
      </c>
      <c r="N46" s="42">
        <v>7613.3150191286895</v>
      </c>
      <c r="O46" s="42">
        <v>380.87625897581017</v>
      </c>
      <c r="P46" s="42">
        <v>12140.422297821995</v>
      </c>
      <c r="Q46" s="42">
        <v>1127.0087840688311</v>
      </c>
      <c r="R46" s="42">
        <v>8255.2207123401004</v>
      </c>
      <c r="S46" s="42">
        <v>1784.4007170390857</v>
      </c>
      <c r="T46" s="42">
        <v>1463.3162677428138</v>
      </c>
      <c r="U46" s="42">
        <v>13562.241349158923</v>
      </c>
      <c r="V46" s="42">
        <v>309.70264927939775</v>
      </c>
      <c r="W46" s="42">
        <v>550.31446225142645</v>
      </c>
      <c r="X46" s="42">
        <v>1335.7739720759716</v>
      </c>
      <c r="Y46" s="42">
        <v>11108.358287922569</v>
      </c>
      <c r="Z46" s="42">
        <v>3095.1725605267184</v>
      </c>
      <c r="AA46" s="42">
        <v>1084.3543186519257</v>
      </c>
      <c r="AB46" s="42">
        <v>5709.0885400327561</v>
      </c>
      <c r="AC46" s="42">
        <v>94134.823011549073</v>
      </c>
      <c r="AD46" s="42">
        <v>2097.5334340786508</v>
      </c>
      <c r="AE46" s="42">
        <v>521.87780486252109</v>
      </c>
      <c r="AF46" s="42">
        <v>2423.3735280017941</v>
      </c>
      <c r="AG46" s="42">
        <v>8669.0480597379283</v>
      </c>
      <c r="AH46" s="42">
        <v>21920.560456117051</v>
      </c>
      <c r="AI46" s="42">
        <v>3291.5661860538298</v>
      </c>
      <c r="AJ46" s="42">
        <v>2442.7299457232734</v>
      </c>
      <c r="AK46" s="42">
        <v>258.88230030396403</v>
      </c>
      <c r="AL46" s="42">
        <v>16.931194376850737</v>
      </c>
      <c r="AM46" s="42">
        <v>4.66253957392858</v>
      </c>
      <c r="AN46" s="42">
        <v>655.61238042663638</v>
      </c>
      <c r="AO46" s="42">
        <v>26434.233743459878</v>
      </c>
      <c r="AP46" s="42">
        <v>511.50648123352124</v>
      </c>
      <c r="AQ46" s="42">
        <v>1660.854005183942</v>
      </c>
      <c r="AR46" s="42">
        <v>0.59295495998449654</v>
      </c>
      <c r="AS46" s="42">
        <v>1.314575460778276</v>
      </c>
      <c r="AT46" s="42">
        <v>65.215921163264113</v>
      </c>
      <c r="AU46" s="42">
        <v>160.1143192347335</v>
      </c>
      <c r="AV46" s="42">
        <v>60.066793184838026</v>
      </c>
      <c r="AW46" s="42">
        <v>0</v>
      </c>
      <c r="AX46" s="42">
        <v>682.06667221847215</v>
      </c>
      <c r="AY46" s="42">
        <v>410.45423942579004</v>
      </c>
      <c r="AZ46" s="42">
        <v>7.4535530635564271</v>
      </c>
      <c r="BA46" s="42">
        <v>24.446472537991024</v>
      </c>
      <c r="BB46" s="42">
        <v>90.296689150526234</v>
      </c>
      <c r="BC46" s="42">
        <v>183.09754291673516</v>
      </c>
      <c r="BD46" s="42">
        <v>1622.1723094986367</v>
      </c>
      <c r="BE46" s="42">
        <v>13.864039701117635</v>
      </c>
      <c r="BF46" s="42">
        <v>57.328954589025749</v>
      </c>
      <c r="BG46" s="42">
        <v>94.091827153189016</v>
      </c>
      <c r="BH46" s="42">
        <v>5.2410167558708762</v>
      </c>
      <c r="BI46" s="42">
        <v>15309.599271676801</v>
      </c>
      <c r="BJ46" s="42">
        <v>42.863572778687988</v>
      </c>
      <c r="BK46" s="42">
        <v>1343.6610801132349</v>
      </c>
      <c r="BL46" s="42">
        <v>11.051978245000704</v>
      </c>
      <c r="BM46" s="42">
        <v>21.961570176680393</v>
      </c>
      <c r="BN46" s="42">
        <v>354.00692921321036</v>
      </c>
      <c r="BO46" s="42">
        <v>239.76522480882474</v>
      </c>
      <c r="BP46" s="42">
        <v>74.090730225805373</v>
      </c>
      <c r="BQ46" s="42">
        <v>705.23144922239646</v>
      </c>
      <c r="BR46" s="42">
        <v>24.192445783883151</v>
      </c>
      <c r="BS46" s="42">
        <v>0</v>
      </c>
      <c r="BT46" s="42">
        <f t="shared" si="0"/>
        <v>305240.80367816146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137795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137795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14819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14819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48217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48217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269936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269936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490.9175616067447</v>
      </c>
      <c r="D57" s="42">
        <v>71.224510908006977</v>
      </c>
      <c r="E57" s="42">
        <v>37.924680383697215</v>
      </c>
      <c r="F57" s="42">
        <v>229.02455885904192</v>
      </c>
      <c r="G57" s="42">
        <v>12.637516750051752</v>
      </c>
      <c r="H57" s="42">
        <v>0</v>
      </c>
      <c r="I57" s="42">
        <v>0.99716131076975778</v>
      </c>
      <c r="J57" s="42">
        <v>40.572802447205262</v>
      </c>
      <c r="K57" s="42">
        <v>26.741657297347395</v>
      </c>
      <c r="L57" s="42">
        <v>0</v>
      </c>
      <c r="M57" s="42">
        <v>17.770645857027866</v>
      </c>
      <c r="N57" s="42">
        <v>26.511510677398125</v>
      </c>
      <c r="O57" s="42">
        <v>113.65833979624308</v>
      </c>
      <c r="P57" s="42">
        <v>49.851533169122789</v>
      </c>
      <c r="Q57" s="42">
        <v>84.118369017607819</v>
      </c>
      <c r="R57" s="42">
        <v>574.11666702144134</v>
      </c>
      <c r="S57" s="42">
        <v>303.38109613025154</v>
      </c>
      <c r="T57" s="42">
        <v>0.99716131076975778</v>
      </c>
      <c r="U57" s="42">
        <v>395.5729398510158</v>
      </c>
      <c r="V57" s="42">
        <v>135.84147087275457</v>
      </c>
      <c r="W57" s="42">
        <v>278.62831759494094</v>
      </c>
      <c r="X57" s="42">
        <v>133.25294986943382</v>
      </c>
      <c r="Y57" s="42">
        <v>118.09318070556796</v>
      </c>
      <c r="Z57" s="42">
        <v>483.65164128814502</v>
      </c>
      <c r="AA57" s="42">
        <v>127.27674770740659</v>
      </c>
      <c r="AB57" s="42">
        <v>135.31018485168639</v>
      </c>
      <c r="AC57" s="42">
        <v>225.35845623396528</v>
      </c>
      <c r="AD57" s="42">
        <v>5472.9891521490581</v>
      </c>
      <c r="AE57" s="42">
        <v>24.440317236562649</v>
      </c>
      <c r="AF57" s="42">
        <v>356.01872013249357</v>
      </c>
      <c r="AG57" s="42">
        <v>2450.8162648011962</v>
      </c>
      <c r="AH57" s="42">
        <v>354.02902937514801</v>
      </c>
      <c r="AI57" s="42">
        <v>3.3570088140776675</v>
      </c>
      <c r="AJ57" s="42">
        <v>52.909425944807538</v>
      </c>
      <c r="AK57" s="42">
        <v>0</v>
      </c>
      <c r="AL57" s="42">
        <v>585.18110778796381</v>
      </c>
      <c r="AM57" s="42">
        <v>0</v>
      </c>
      <c r="AN57" s="42">
        <v>92.360553672690628</v>
      </c>
      <c r="AO57" s="42">
        <v>44.333118100356685</v>
      </c>
      <c r="AP57" s="42">
        <v>4754.2913372675876</v>
      </c>
      <c r="AQ57" s="42">
        <v>1124.3251185299021</v>
      </c>
      <c r="AR57" s="42">
        <v>2.8284445218348204</v>
      </c>
      <c r="AS57" s="42">
        <v>0</v>
      </c>
      <c r="AT57" s="42">
        <v>1009.4549872581849</v>
      </c>
      <c r="AU57" s="42">
        <v>1017.6395262406098</v>
      </c>
      <c r="AV57" s="42">
        <v>324.53101155945853</v>
      </c>
      <c r="AW57" s="42">
        <v>0</v>
      </c>
      <c r="AX57" s="42">
        <v>1805.351720785982</v>
      </c>
      <c r="AY57" s="42">
        <v>1854.3954007816756</v>
      </c>
      <c r="AZ57" s="42">
        <v>81.105986515018529</v>
      </c>
      <c r="BA57" s="42">
        <v>0</v>
      </c>
      <c r="BB57" s="42">
        <v>465.21001819545313</v>
      </c>
      <c r="BC57" s="42">
        <v>247.04836020288812</v>
      </c>
      <c r="BD57" s="42">
        <v>364.13583038813573</v>
      </c>
      <c r="BE57" s="42">
        <v>41.611494885156063</v>
      </c>
      <c r="BF57" s="42">
        <v>0</v>
      </c>
      <c r="BG57" s="42">
        <v>410.10508406841302</v>
      </c>
      <c r="BH57" s="42">
        <v>3.5888077231235926</v>
      </c>
      <c r="BI57" s="42">
        <v>1377.0075712076814</v>
      </c>
      <c r="BJ57" s="42">
        <v>135.55987228212319</v>
      </c>
      <c r="BK57" s="42">
        <v>103.51897482987418</v>
      </c>
      <c r="BL57" s="42">
        <v>461.07107329426486</v>
      </c>
      <c r="BM57" s="42">
        <v>19.286699460558527</v>
      </c>
      <c r="BN57" s="42">
        <v>244.3922316449391</v>
      </c>
      <c r="BO57" s="42">
        <v>55.728343279438384</v>
      </c>
      <c r="BP57" s="42">
        <v>92.394418400743135</v>
      </c>
      <c r="BQ57" s="42">
        <v>32.067748128164773</v>
      </c>
      <c r="BR57" s="42">
        <v>240.4489749205365</v>
      </c>
      <c r="BS57" s="42">
        <v>0</v>
      </c>
      <c r="BT57" s="42">
        <f t="shared" si="0"/>
        <v>29816.965395903739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3650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3650</v>
      </c>
    </row>
    <row r="59" spans="1:72" x14ac:dyDescent="0.25">
      <c r="A59" s="10" t="s">
        <v>157</v>
      </c>
      <c r="B59" s="8" t="s">
        <v>24</v>
      </c>
      <c r="C59" s="42">
        <v>1014690.1355960392</v>
      </c>
      <c r="D59" s="42">
        <v>129022</v>
      </c>
      <c r="E59" s="42">
        <v>11176</v>
      </c>
      <c r="F59" s="42">
        <v>910041.97544114094</v>
      </c>
      <c r="G59" s="42">
        <v>494792.71543876885</v>
      </c>
      <c r="H59" s="42">
        <v>25115.000000000004</v>
      </c>
      <c r="I59" s="42">
        <v>7648.9999999999991</v>
      </c>
      <c r="J59" s="42">
        <v>32091.768289538311</v>
      </c>
      <c r="K59" s="42">
        <v>28204.999999999996</v>
      </c>
      <c r="L59" s="42">
        <v>64263.999999999993</v>
      </c>
      <c r="M59" s="42">
        <v>83454.997351114449</v>
      </c>
      <c r="N59" s="42">
        <v>111935.13408030466</v>
      </c>
      <c r="O59" s="42">
        <v>173975.17885969215</v>
      </c>
      <c r="P59" s="42">
        <v>74661</v>
      </c>
      <c r="Q59" s="42">
        <v>1419.8475667116199</v>
      </c>
      <c r="R59" s="42">
        <v>141627.62785094784</v>
      </c>
      <c r="S59" s="42">
        <v>66460</v>
      </c>
      <c r="T59" s="42">
        <v>61469</v>
      </c>
      <c r="U59" s="42">
        <v>387294.48154527694</v>
      </c>
      <c r="V59" s="42">
        <v>14253.158529127246</v>
      </c>
      <c r="W59" s="42">
        <v>40010.371682405064</v>
      </c>
      <c r="X59" s="42">
        <v>100034.16966966858</v>
      </c>
      <c r="Y59" s="42">
        <v>21768.898303226739</v>
      </c>
      <c r="Z59" s="42">
        <v>311597.34835871181</v>
      </c>
      <c r="AA59" s="42">
        <v>126486.72325229266</v>
      </c>
      <c r="AB59" s="42">
        <v>360983.61033184989</v>
      </c>
      <c r="AC59" s="42">
        <v>936826</v>
      </c>
      <c r="AD59" s="42">
        <v>76913.483728307154</v>
      </c>
      <c r="AE59" s="42">
        <v>1266788.5568864604</v>
      </c>
      <c r="AF59" s="42">
        <v>532521.4186415358</v>
      </c>
      <c r="AG59" s="42">
        <v>345669.21085630404</v>
      </c>
      <c r="AH59" s="42">
        <v>-595083.221731422</v>
      </c>
      <c r="AI59" s="42">
        <v>-32304</v>
      </c>
      <c r="AJ59" s="42">
        <v>207379.06786454134</v>
      </c>
      <c r="AK59" s="42">
        <v>-5676</v>
      </c>
      <c r="AL59" s="42">
        <v>181027</v>
      </c>
      <c r="AM59" s="42">
        <v>45378</v>
      </c>
      <c r="AN59" s="42">
        <v>26689.999999999989</v>
      </c>
      <c r="AO59" s="42">
        <v>-416749</v>
      </c>
      <c r="AP59" s="42">
        <v>126750.99999999997</v>
      </c>
      <c r="AQ59" s="42">
        <v>349022.94714923052</v>
      </c>
      <c r="AR59" s="42">
        <v>16298.999999999996</v>
      </c>
      <c r="AS59" s="42">
        <v>41686.999999999993</v>
      </c>
      <c r="AT59" s="42">
        <v>244928</v>
      </c>
      <c r="AU59" s="42">
        <v>201299.91526494842</v>
      </c>
      <c r="AV59" s="42">
        <v>65537.000000000015</v>
      </c>
      <c r="AW59" s="42">
        <v>0</v>
      </c>
      <c r="AX59" s="42">
        <v>96604.589429846092</v>
      </c>
      <c r="AY59" s="42">
        <v>120737.58942984609</v>
      </c>
      <c r="AZ59" s="42">
        <v>109697</v>
      </c>
      <c r="BA59" s="42">
        <v>29598</v>
      </c>
      <c r="BB59" s="42">
        <v>34509</v>
      </c>
      <c r="BC59" s="42">
        <v>71157</v>
      </c>
      <c r="BD59" s="42">
        <v>18866</v>
      </c>
      <c r="BE59" s="42">
        <v>3074</v>
      </c>
      <c r="BF59" s="42">
        <v>9757</v>
      </c>
      <c r="BG59" s="42">
        <v>111133.58942984609</v>
      </c>
      <c r="BH59" s="42">
        <v>5949.8813576234352</v>
      </c>
      <c r="BI59" s="42">
        <v>412385.03216699988</v>
      </c>
      <c r="BJ59" s="42">
        <v>68400</v>
      </c>
      <c r="BK59" s="42">
        <v>553209</v>
      </c>
      <c r="BL59" s="42">
        <v>1362923.020307384</v>
      </c>
      <c r="BM59" s="42">
        <v>149454.99999999994</v>
      </c>
      <c r="BN59" s="42">
        <v>151994</v>
      </c>
      <c r="BO59" s="42">
        <v>104173</v>
      </c>
      <c r="BP59" s="42">
        <v>261764</v>
      </c>
      <c r="BQ59" s="42">
        <v>28783.932251871836</v>
      </c>
      <c r="BR59" s="42">
        <v>53430.999999999993</v>
      </c>
      <c r="BS59" s="42">
        <v>0</v>
      </c>
      <c r="BT59" s="42">
        <f t="shared" si="0"/>
        <v>12166986.155180141</v>
      </c>
    </row>
    <row r="60" spans="1:72" x14ac:dyDescent="0.25">
      <c r="A60" s="10" t="s">
        <v>158</v>
      </c>
      <c r="B60" s="8" t="s">
        <v>159</v>
      </c>
      <c r="C60" s="42">
        <v>26439.946842354191</v>
      </c>
      <c r="D60" s="42">
        <v>5571.7754890919932</v>
      </c>
      <c r="E60" s="42">
        <v>2737.0753196163027</v>
      </c>
      <c r="F60" s="42">
        <v>73941</v>
      </c>
      <c r="G60" s="42">
        <v>26714.647044481106</v>
      </c>
      <c r="H60" s="42">
        <v>3285</v>
      </c>
      <c r="I60" s="42">
        <v>112.00283868923023</v>
      </c>
      <c r="J60" s="42">
        <v>3773.6589080144795</v>
      </c>
      <c r="K60" s="42">
        <v>5080.258342702653</v>
      </c>
      <c r="L60" s="42">
        <v>273</v>
      </c>
      <c r="M60" s="42">
        <v>10188.232003028546</v>
      </c>
      <c r="N60" s="42">
        <v>6886.3544090179785</v>
      </c>
      <c r="O60" s="42">
        <v>32535.162800511542</v>
      </c>
      <c r="P60" s="42">
        <v>19984.148466830877</v>
      </c>
      <c r="Q60" s="42">
        <v>23769.03406427076</v>
      </c>
      <c r="R60" s="42">
        <v>41549.25548203072</v>
      </c>
      <c r="S60" s="42">
        <v>19535.618903869748</v>
      </c>
      <c r="T60" s="42">
        <v>16686.002838689226</v>
      </c>
      <c r="U60" s="42">
        <v>169569.945514872</v>
      </c>
      <c r="V60" s="42">
        <v>1458</v>
      </c>
      <c r="W60" s="42">
        <v>4221</v>
      </c>
      <c r="X60" s="42">
        <v>32555.577380461957</v>
      </c>
      <c r="Y60" s="42">
        <v>4831.0085160676899</v>
      </c>
      <c r="Z60" s="42">
        <v>32984.999999999993</v>
      </c>
      <c r="AA60" s="42">
        <v>4201</v>
      </c>
      <c r="AB60" s="42">
        <v>67100.079483298454</v>
      </c>
      <c r="AC60" s="42">
        <v>237615.64154376605</v>
      </c>
      <c r="AD60" s="42">
        <v>13922.527119543785</v>
      </c>
      <c r="AE60" s="42">
        <v>204943.00279630302</v>
      </c>
      <c r="AF60" s="42">
        <v>182197.56263833173</v>
      </c>
      <c r="AG60" s="42">
        <v>17411.972878894871</v>
      </c>
      <c r="AH60" s="42">
        <v>45459.19270204677</v>
      </c>
      <c r="AI60" s="42">
        <v>513.64299118592226</v>
      </c>
      <c r="AJ60" s="42">
        <v>18604.022709513847</v>
      </c>
      <c r="AK60" s="42">
        <v>426</v>
      </c>
      <c r="AL60" s="42">
        <v>19902.818892212039</v>
      </c>
      <c r="AM60" s="42">
        <v>3187.9999999999995</v>
      </c>
      <c r="AN60" s="42">
        <v>2700.63944632731</v>
      </c>
      <c r="AO60" s="42">
        <v>7501.6668818996441</v>
      </c>
      <c r="AP60" s="42">
        <v>65526.70866273241</v>
      </c>
      <c r="AQ60" s="42">
        <v>38051.727732239575</v>
      </c>
      <c r="AR60" s="42">
        <v>2039.1715554781651</v>
      </c>
      <c r="AS60" s="42">
        <v>2012</v>
      </c>
      <c r="AT60" s="42">
        <v>84540.545012741815</v>
      </c>
      <c r="AU60" s="42">
        <v>60216.445208810954</v>
      </c>
      <c r="AV60" s="42">
        <v>31331.468988440542</v>
      </c>
      <c r="AW60" s="42">
        <v>0</v>
      </c>
      <c r="AX60" s="42">
        <v>23307.058849367913</v>
      </c>
      <c r="AY60" s="42">
        <v>18976.015169372222</v>
      </c>
      <c r="AZ60" s="42">
        <v>13545.89401348498</v>
      </c>
      <c r="BA60" s="42">
        <v>189</v>
      </c>
      <c r="BB60" s="42">
        <v>5592.7899818045471</v>
      </c>
      <c r="BC60" s="42">
        <v>11253.951639797111</v>
      </c>
      <c r="BD60" s="42">
        <v>23673.864169611865</v>
      </c>
      <c r="BE60" s="42">
        <v>578.38850511484395</v>
      </c>
      <c r="BF60" s="42">
        <v>898</v>
      </c>
      <c r="BG60" s="42">
        <v>9265.3054860854827</v>
      </c>
      <c r="BH60" s="42">
        <v>1042.5298346534403</v>
      </c>
      <c r="BI60" s="42">
        <v>32528.960261792479</v>
      </c>
      <c r="BJ60" s="42">
        <v>24418.440127717877</v>
      </c>
      <c r="BK60" s="42">
        <v>64779.481025170135</v>
      </c>
      <c r="BL60" s="42">
        <v>139693.90861932197</v>
      </c>
      <c r="BM60" s="42">
        <v>19559.713300539443</v>
      </c>
      <c r="BN60" s="42">
        <v>10887.607768355061</v>
      </c>
      <c r="BO60" s="42">
        <v>6375.2716567205616</v>
      </c>
      <c r="BP60" s="42">
        <v>121258.60558159926</v>
      </c>
      <c r="BQ60" s="42">
        <v>5718</v>
      </c>
      <c r="BR60" s="42">
        <v>2151.5510250794637</v>
      </c>
      <c r="BS60" s="42">
        <v>0</v>
      </c>
      <c r="BT60" s="42">
        <f t="shared" si="0"/>
        <v>2209782.8794239564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9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9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16171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16171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65117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65117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13805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13805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702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702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2841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2841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8.2125279573422354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6530.3687546595575</v>
      </c>
      <c r="AN70" s="42">
        <v>0</v>
      </c>
      <c r="AO70" s="42">
        <v>0</v>
      </c>
      <c r="AP70" s="42">
        <v>3350.7114065956321</v>
      </c>
      <c r="AQ70" s="42">
        <v>55.43456371206009</v>
      </c>
      <c r="AR70" s="42">
        <v>20.531319893355587</v>
      </c>
      <c r="AS70" s="42">
        <v>20.531319893355587</v>
      </c>
      <c r="AT70" s="42">
        <v>0</v>
      </c>
      <c r="AU70" s="42">
        <v>63.647091669402322</v>
      </c>
      <c r="AV70" s="42">
        <v>0</v>
      </c>
      <c r="AW70" s="42">
        <v>0</v>
      </c>
      <c r="AX70" s="42">
        <v>215.57885888023367</v>
      </c>
      <c r="AY70" s="42">
        <v>253.21961201805226</v>
      </c>
      <c r="AZ70" s="42">
        <v>250.48210269893818</v>
      </c>
      <c r="BA70" s="42">
        <v>105.39410878589202</v>
      </c>
      <c r="BB70" s="42">
        <v>67.753355648073438</v>
      </c>
      <c r="BC70" s="42">
        <v>32.850111829368942</v>
      </c>
      <c r="BD70" s="42">
        <v>2.7375093191140785</v>
      </c>
      <c r="BE70" s="42">
        <v>6.1593959680066765</v>
      </c>
      <c r="BF70" s="42">
        <v>0</v>
      </c>
      <c r="BG70" s="42">
        <v>19.162565233798549</v>
      </c>
      <c r="BH70" s="42">
        <v>0</v>
      </c>
      <c r="BI70" s="42">
        <v>2036.7069334208743</v>
      </c>
      <c r="BJ70" s="42">
        <v>839.04660630846502</v>
      </c>
      <c r="BK70" s="42">
        <v>19914.695919225142</v>
      </c>
      <c r="BL70" s="42">
        <v>0</v>
      </c>
      <c r="BM70" s="42">
        <v>0</v>
      </c>
      <c r="BN70" s="42">
        <v>1870.4032422846942</v>
      </c>
      <c r="BO70" s="42">
        <v>930.75316849878664</v>
      </c>
      <c r="BP70" s="42">
        <v>500.96420539787636</v>
      </c>
      <c r="BQ70" s="42">
        <v>0</v>
      </c>
      <c r="BR70" s="42">
        <v>0</v>
      </c>
      <c r="BS70" s="42">
        <v>0</v>
      </c>
      <c r="BT70" s="42">
        <f t="shared" si="0"/>
        <v>37095.344679898022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0.42119299235559937</v>
      </c>
      <c r="AC71" s="42">
        <v>0</v>
      </c>
      <c r="AD71" s="42">
        <v>0.19751437522156609</v>
      </c>
      <c r="AE71" s="42">
        <v>0</v>
      </c>
      <c r="AF71" s="42">
        <v>0.12158677124028874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7.131038482025373E-2</v>
      </c>
      <c r="AM71" s="42">
        <v>127705.00410419481</v>
      </c>
      <c r="AN71" s="42">
        <v>0</v>
      </c>
      <c r="AO71" s="42">
        <v>0</v>
      </c>
      <c r="AP71" s="42">
        <v>1.7458218672181542</v>
      </c>
      <c r="AQ71" s="42">
        <v>0.56689190810345591</v>
      </c>
      <c r="AR71" s="42">
        <v>1.539073053674541E-2</v>
      </c>
      <c r="AS71" s="42">
        <v>0</v>
      </c>
      <c r="AT71" s="42">
        <v>0.16929803590419951</v>
      </c>
      <c r="AU71" s="42">
        <v>0.31243182989593182</v>
      </c>
      <c r="AV71" s="42">
        <v>3.2833558478390208E-2</v>
      </c>
      <c r="AW71" s="42">
        <v>0</v>
      </c>
      <c r="AX71" s="42">
        <v>1.3430977515066496</v>
      </c>
      <c r="AY71" s="42">
        <v>1.0886376732991254</v>
      </c>
      <c r="AZ71" s="42">
        <v>0</v>
      </c>
      <c r="BA71" s="42">
        <v>0</v>
      </c>
      <c r="BB71" s="42">
        <v>0.30832763508613303</v>
      </c>
      <c r="BC71" s="42">
        <v>0.11850862513293965</v>
      </c>
      <c r="BD71" s="42">
        <v>0.61870736757716549</v>
      </c>
      <c r="BE71" s="42">
        <v>3.1294485424715669E-2</v>
      </c>
      <c r="BF71" s="42">
        <v>0</v>
      </c>
      <c r="BG71" s="42">
        <v>0.11748257643048997</v>
      </c>
      <c r="BH71" s="42">
        <v>6.6693165659230114E-3</v>
      </c>
      <c r="BI71" s="42">
        <v>1.3579754576921701</v>
      </c>
      <c r="BJ71" s="42">
        <v>8.9266237113123384E-2</v>
      </c>
      <c r="BK71" s="42">
        <v>0.19187110735809279</v>
      </c>
      <c r="BL71" s="42">
        <v>5.0789410771259855E-2</v>
      </c>
      <c r="BM71" s="42">
        <v>3.1807509775940511E-2</v>
      </c>
      <c r="BN71" s="42">
        <v>8.2596920547200373E-2</v>
      </c>
      <c r="BO71" s="42">
        <v>0.22983490934873146</v>
      </c>
      <c r="BP71" s="42">
        <v>0.48942523106850405</v>
      </c>
      <c r="BQ71" s="42">
        <v>0</v>
      </c>
      <c r="BR71" s="42">
        <v>0.19289715606054247</v>
      </c>
      <c r="BS71" s="42">
        <v>0</v>
      </c>
      <c r="BT71" s="42">
        <f t="shared" ref="BT71:BT134" si="1">SUM(C71:BS71)</f>
        <v>127715.00756601934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65853.321767600501</v>
      </c>
      <c r="AO72" s="42">
        <v>0</v>
      </c>
      <c r="AP72" s="42">
        <v>930.76015945780443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588.8680301252291</v>
      </c>
      <c r="BK72" s="42">
        <v>718.65144465940784</v>
      </c>
      <c r="BL72" s="42">
        <v>0</v>
      </c>
      <c r="BM72" s="42">
        <v>0</v>
      </c>
      <c r="BN72" s="42">
        <v>3106.0851523217261</v>
      </c>
      <c r="BO72" s="42">
        <v>10255.795347032978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81453.481901197651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784832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784832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202.64137434874078</v>
      </c>
      <c r="AC75" s="42">
        <v>0</v>
      </c>
      <c r="AD75" s="42">
        <v>95.026710260980764</v>
      </c>
      <c r="AE75" s="42">
        <v>0</v>
      </c>
      <c r="AF75" s="42">
        <v>58.49696190091543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34.308344743574871</v>
      </c>
      <c r="AM75" s="42">
        <v>1.9745809924359639</v>
      </c>
      <c r="AN75" s="42">
        <v>0</v>
      </c>
      <c r="AO75" s="42">
        <v>0</v>
      </c>
      <c r="AP75" s="42">
        <v>580641.93738965748</v>
      </c>
      <c r="AQ75" s="42">
        <v>272.73899958021752</v>
      </c>
      <c r="AR75" s="42">
        <v>7.4046787216348644</v>
      </c>
      <c r="AS75" s="42">
        <v>0</v>
      </c>
      <c r="AT75" s="42">
        <v>81.451465937983514</v>
      </c>
      <c r="AU75" s="42">
        <v>150.31497804918774</v>
      </c>
      <c r="AV75" s="42">
        <v>15.796647939487711</v>
      </c>
      <c r="AW75" s="42">
        <v>0</v>
      </c>
      <c r="AX75" s="42">
        <v>646.1816297746692</v>
      </c>
      <c r="AY75" s="42">
        <v>523.75760824363942</v>
      </c>
      <c r="AZ75" s="42">
        <v>0</v>
      </c>
      <c r="BA75" s="42">
        <v>0</v>
      </c>
      <c r="BB75" s="42">
        <v>148.34039705675178</v>
      </c>
      <c r="BC75" s="42">
        <v>57.01602615658846</v>
      </c>
      <c r="BD75" s="42">
        <v>297.66808460972157</v>
      </c>
      <c r="BE75" s="42">
        <v>15.056180067324224</v>
      </c>
      <c r="BF75" s="42">
        <v>0</v>
      </c>
      <c r="BG75" s="42">
        <v>56.522380908479462</v>
      </c>
      <c r="BH75" s="42">
        <v>3.2086941127084412</v>
      </c>
      <c r="BI75" s="42">
        <v>653.3394858722495</v>
      </c>
      <c r="BJ75" s="42">
        <v>42.947136585482212</v>
      </c>
      <c r="BK75" s="42">
        <v>92.311661396381311</v>
      </c>
      <c r="BL75" s="42">
        <v>24.435439781395054</v>
      </c>
      <c r="BM75" s="42">
        <v>15.303002691378721</v>
      </c>
      <c r="BN75" s="42">
        <v>39.73844247277377</v>
      </c>
      <c r="BO75" s="42">
        <v>110.57653557641397</v>
      </c>
      <c r="BP75" s="42">
        <v>235.46878334798868</v>
      </c>
      <c r="BQ75" s="42">
        <v>0</v>
      </c>
      <c r="BR75" s="42">
        <v>92.805306644490301</v>
      </c>
      <c r="BS75" s="42">
        <v>0</v>
      </c>
      <c r="BT75" s="42">
        <f t="shared" si="1"/>
        <v>584616.7689274312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2.2323787948090268</v>
      </c>
      <c r="AC76" s="42">
        <v>0</v>
      </c>
      <c r="AD76" s="42">
        <v>1.0468524190030151</v>
      </c>
      <c r="AE76" s="42">
        <v>0</v>
      </c>
      <c r="AF76" s="42">
        <v>0.64442603455510272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0.37795450971797168</v>
      </c>
      <c r="AM76" s="42">
        <v>2.1752777537724987E-2</v>
      </c>
      <c r="AN76" s="42">
        <v>0</v>
      </c>
      <c r="AO76" s="42">
        <v>0</v>
      </c>
      <c r="AP76" s="42">
        <v>42761.253087745106</v>
      </c>
      <c r="AQ76" s="42">
        <v>3.0046023973982638</v>
      </c>
      <c r="AR76" s="42">
        <v>8.1572915766468704E-2</v>
      </c>
      <c r="AS76" s="42">
        <v>0</v>
      </c>
      <c r="AT76" s="42">
        <v>0.89730207343115576</v>
      </c>
      <c r="AU76" s="42">
        <v>1.6559301900593146</v>
      </c>
      <c r="AV76" s="42">
        <v>0.1740222203017999</v>
      </c>
      <c r="AW76" s="42">
        <v>0</v>
      </c>
      <c r="AX76" s="42">
        <v>7.1185964492205018</v>
      </c>
      <c r="AY76" s="42">
        <v>5.7699242418815526</v>
      </c>
      <c r="AZ76" s="42">
        <v>0</v>
      </c>
      <c r="BA76" s="42">
        <v>0</v>
      </c>
      <c r="BB76" s="42">
        <v>1.6341774125215895</v>
      </c>
      <c r="BC76" s="42">
        <v>0.62811145140180902</v>
      </c>
      <c r="BD76" s="42">
        <v>3.2792312138120416</v>
      </c>
      <c r="BE76" s="42">
        <v>0.16586492872515302</v>
      </c>
      <c r="BF76" s="42">
        <v>0</v>
      </c>
      <c r="BG76" s="42">
        <v>0.62267325701737775</v>
      </c>
      <c r="BH76" s="42">
        <v>3.5348263498803101E-2</v>
      </c>
      <c r="BI76" s="42">
        <v>7.1974502677947552</v>
      </c>
      <c r="BJ76" s="42">
        <v>0.47312291144551849</v>
      </c>
      <c r="BK76" s="42">
        <v>1.0169423498886432</v>
      </c>
      <c r="BL76" s="42">
        <v>0.26919062202934674</v>
      </c>
      <c r="BM76" s="42">
        <v>0.16858402591736865</v>
      </c>
      <c r="BN76" s="42">
        <v>0.43777464794671539</v>
      </c>
      <c r="BO76" s="42">
        <v>1.2181555421125994</v>
      </c>
      <c r="BP76" s="42">
        <v>2.5940187213737045</v>
      </c>
      <c r="BQ76" s="42">
        <v>0</v>
      </c>
      <c r="BR76" s="42">
        <v>1.0223805442730745</v>
      </c>
      <c r="BS76" s="42">
        <v>0</v>
      </c>
      <c r="BT76" s="42">
        <f t="shared" si="1"/>
        <v>42805.041428928533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1982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1982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331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331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32673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32673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3.6479325383292958</v>
      </c>
      <c r="E88" s="42">
        <v>0</v>
      </c>
      <c r="F88" s="42">
        <v>1439.3935843991444</v>
      </c>
      <c r="G88" s="42">
        <v>15164.744697218048</v>
      </c>
      <c r="H88" s="42">
        <v>701.00955393523486</v>
      </c>
      <c r="I88" s="42">
        <v>2</v>
      </c>
      <c r="J88" s="42">
        <v>7.2060531124724196</v>
      </c>
      <c r="K88" s="42">
        <v>1</v>
      </c>
      <c r="L88" s="42">
        <v>67227.374325778932</v>
      </c>
      <c r="M88" s="42">
        <v>4372.3268443965007</v>
      </c>
      <c r="N88" s="42">
        <v>10687.443314063939</v>
      </c>
      <c r="O88" s="42">
        <v>20042.529858465474</v>
      </c>
      <c r="P88" s="42">
        <v>74077.129146223451</v>
      </c>
      <c r="Q88" s="42">
        <v>614.08324685430182</v>
      </c>
      <c r="R88" s="42">
        <v>82714.213973339778</v>
      </c>
      <c r="S88" s="42">
        <v>1817.9012809603428</v>
      </c>
      <c r="T88" s="42">
        <v>1389.4989925129287</v>
      </c>
      <c r="U88" s="42">
        <v>12792.518246629033</v>
      </c>
      <c r="V88" s="42">
        <v>32.209791018444434</v>
      </c>
      <c r="W88" s="42">
        <v>52.290664332585393</v>
      </c>
      <c r="X88" s="42">
        <v>2885.0278251244854</v>
      </c>
      <c r="Y88" s="42">
        <v>356.94311543208232</v>
      </c>
      <c r="Z88" s="42">
        <v>19776.786907036996</v>
      </c>
      <c r="AA88" s="42">
        <v>236493.82955036397</v>
      </c>
      <c r="AB88" s="42">
        <v>700520.15936829895</v>
      </c>
      <c r="AC88" s="42">
        <v>33.106423370755429</v>
      </c>
      <c r="AD88" s="42">
        <v>86.015247040758084</v>
      </c>
      <c r="AE88" s="42">
        <v>0</v>
      </c>
      <c r="AF88" s="42">
        <v>12.008256467139622</v>
      </c>
      <c r="AG88" s="42">
        <v>71801.619788130483</v>
      </c>
      <c r="AH88" s="42">
        <v>185.31497294712824</v>
      </c>
      <c r="AI88" s="42">
        <v>0</v>
      </c>
      <c r="AJ88" s="42">
        <v>89.739140442900677</v>
      </c>
      <c r="AK88" s="42">
        <v>28.453873798968509</v>
      </c>
      <c r="AL88" s="42">
        <v>6.9011509134786078</v>
      </c>
      <c r="AM88" s="42">
        <v>2.729586507665859</v>
      </c>
      <c r="AN88" s="42">
        <v>0</v>
      </c>
      <c r="AO88" s="42">
        <v>722.29064258920062</v>
      </c>
      <c r="AP88" s="42">
        <v>1632.8146041561929</v>
      </c>
      <c r="AQ88" s="42">
        <v>292.16141588826991</v>
      </c>
      <c r="AR88" s="42">
        <v>0</v>
      </c>
      <c r="AS88" s="42">
        <v>0</v>
      </c>
      <c r="AT88" s="42">
        <v>0</v>
      </c>
      <c r="AU88" s="42">
        <v>53.981342044713983</v>
      </c>
      <c r="AV88" s="42">
        <v>0</v>
      </c>
      <c r="AW88" s="42">
        <v>0</v>
      </c>
      <c r="AX88" s="42">
        <v>173.39416202713846</v>
      </c>
      <c r="AY88" s="42">
        <v>79487.488492552497</v>
      </c>
      <c r="AZ88" s="42">
        <v>2.1887595229975778</v>
      </c>
      <c r="BA88" s="42">
        <v>5.8366920613268736</v>
      </c>
      <c r="BB88" s="42">
        <v>48.0928676872526</v>
      </c>
      <c r="BC88" s="42">
        <v>27.999317817094415</v>
      </c>
      <c r="BD88" s="42">
        <v>0.7295865076658592</v>
      </c>
      <c r="BE88" s="42">
        <v>3.6479325383292958</v>
      </c>
      <c r="BF88" s="42">
        <v>8.7550380919903112</v>
      </c>
      <c r="BG88" s="42">
        <v>29.011994373111634</v>
      </c>
      <c r="BH88" s="42">
        <v>5.9483161761554983</v>
      </c>
      <c r="BI88" s="42">
        <v>1475.5334030761687</v>
      </c>
      <c r="BJ88" s="42">
        <v>0</v>
      </c>
      <c r="BK88" s="42">
        <v>0</v>
      </c>
      <c r="BL88" s="42">
        <v>19.698835706978198</v>
      </c>
      <c r="BM88" s="42">
        <v>0</v>
      </c>
      <c r="BN88" s="42">
        <v>0</v>
      </c>
      <c r="BO88" s="42">
        <v>0</v>
      </c>
      <c r="BP88" s="42">
        <v>0</v>
      </c>
      <c r="BQ88" s="42">
        <v>37.938498398624681</v>
      </c>
      <c r="BR88" s="42">
        <v>0</v>
      </c>
      <c r="BS88" s="42">
        <v>0</v>
      </c>
      <c r="BT88" s="42">
        <f t="shared" si="1"/>
        <v>1409444.6686128699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721558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721558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31361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31361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84259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84259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3.071408660059225</v>
      </c>
      <c r="AC94" s="42">
        <v>0</v>
      </c>
      <c r="AD94" s="42">
        <v>1.4403073497232661</v>
      </c>
      <c r="AE94" s="42">
        <v>0</v>
      </c>
      <c r="AF94" s="42">
        <v>0.8866307581413353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0.52000706912086758</v>
      </c>
      <c r="AM94" s="42">
        <v>2.9928464409834103E-2</v>
      </c>
      <c r="AN94" s="42">
        <v>0</v>
      </c>
      <c r="AO94" s="42">
        <v>0</v>
      </c>
      <c r="AP94" s="42">
        <v>12.730820548333181</v>
      </c>
      <c r="AQ94" s="42">
        <v>4.133869146608335</v>
      </c>
      <c r="AR94" s="42">
        <v>0.11223174153687789</v>
      </c>
      <c r="AS94" s="42">
        <v>0</v>
      </c>
      <c r="AT94" s="42">
        <v>1.2345491569056568</v>
      </c>
      <c r="AU94" s="42">
        <v>2.2783043531986209</v>
      </c>
      <c r="AV94" s="42">
        <v>0.23942771527867282</v>
      </c>
      <c r="AW94" s="42">
        <v>0</v>
      </c>
      <c r="AX94" s="42">
        <v>9.79408997811821</v>
      </c>
      <c r="AY94" s="42">
        <v>7.9385251847084959</v>
      </c>
      <c r="AZ94" s="42">
        <v>0</v>
      </c>
      <c r="BA94" s="42">
        <v>0</v>
      </c>
      <c r="BB94" s="42">
        <v>2.2483758887887868</v>
      </c>
      <c r="BC94" s="42">
        <v>0.86418440983395972</v>
      </c>
      <c r="BD94" s="42">
        <v>32980.51171600978</v>
      </c>
      <c r="BE94" s="42">
        <v>0.22820454112498503</v>
      </c>
      <c r="BF94" s="42">
        <v>0</v>
      </c>
      <c r="BG94" s="42">
        <v>0.8567022937315012</v>
      </c>
      <c r="BH94" s="42">
        <v>4.8633754665980418E-2</v>
      </c>
      <c r="BI94" s="42">
        <v>9.9025806616038583</v>
      </c>
      <c r="BJ94" s="42">
        <v>0.65094410091389177</v>
      </c>
      <c r="BK94" s="42">
        <v>1.3991557111597444</v>
      </c>
      <c r="BL94" s="42">
        <v>0.37036474707169703</v>
      </c>
      <c r="BM94" s="42">
        <v>0.2319455991762143</v>
      </c>
      <c r="BN94" s="42">
        <v>0.60231034624791135</v>
      </c>
      <c r="BO94" s="42">
        <v>1.6759940069507098</v>
      </c>
      <c r="BP94" s="42">
        <v>3.5689693808727165</v>
      </c>
      <c r="BQ94" s="42">
        <v>0</v>
      </c>
      <c r="BR94" s="42">
        <v>1.4066378272622029</v>
      </c>
      <c r="BS94" s="42">
        <v>0</v>
      </c>
      <c r="BT94" s="42">
        <f t="shared" si="1"/>
        <v>33048.976819405332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2466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2466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615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615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177668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177668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1669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1669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1297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1297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103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103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5254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5254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8567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8567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477.55566258364672</v>
      </c>
      <c r="AC120" s="42">
        <v>0</v>
      </c>
      <c r="AD120" s="42">
        <v>223.94510364762971</v>
      </c>
      <c r="AE120" s="42">
        <v>0</v>
      </c>
      <c r="AF120" s="42">
        <v>137.85711575191749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80.852907550702668</v>
      </c>
      <c r="AM120" s="42">
        <v>4.6534047511195782</v>
      </c>
      <c r="AN120" s="42">
        <v>0</v>
      </c>
      <c r="AO120" s="42">
        <v>0</v>
      </c>
      <c r="AP120" s="42">
        <v>1979.4420460074905</v>
      </c>
      <c r="AQ120" s="42">
        <v>642.75153124839176</v>
      </c>
      <c r="AR120" s="42">
        <v>17.450267816698418</v>
      </c>
      <c r="AS120" s="42">
        <v>0</v>
      </c>
      <c r="AT120" s="42">
        <v>191.95294598368261</v>
      </c>
      <c r="AU120" s="42">
        <v>354.24043667897791</v>
      </c>
      <c r="AV120" s="42">
        <v>37.227238008956625</v>
      </c>
      <c r="AW120" s="42">
        <v>0</v>
      </c>
      <c r="AX120" s="42">
        <v>1522.826704803882</v>
      </c>
      <c r="AY120" s="42">
        <v>1234.3156102344681</v>
      </c>
      <c r="AZ120" s="42">
        <v>0</v>
      </c>
      <c r="BA120" s="42">
        <v>0</v>
      </c>
      <c r="BB120" s="42">
        <v>349.58703192785833</v>
      </c>
      <c r="BC120" s="42">
        <v>134.36706218857782</v>
      </c>
      <c r="BD120" s="42">
        <v>701.50076623127643</v>
      </c>
      <c r="BE120" s="42">
        <v>35.482211227286783</v>
      </c>
      <c r="BF120" s="42">
        <v>0</v>
      </c>
      <c r="BG120" s="42">
        <v>133.20371100079794</v>
      </c>
      <c r="BH120" s="42">
        <v>7.5617827205693144</v>
      </c>
      <c r="BI120" s="42">
        <v>1539.6952970266905</v>
      </c>
      <c r="BJ120" s="42">
        <v>101.21155333685083</v>
      </c>
      <c r="BK120" s="42">
        <v>217.54667211484028</v>
      </c>
      <c r="BL120" s="42">
        <v>57.585883795104778</v>
      </c>
      <c r="BM120" s="42">
        <v>36.06388682117673</v>
      </c>
      <c r="BN120" s="42">
        <v>93.649770616281515</v>
      </c>
      <c r="BO120" s="42">
        <v>260.59066606269636</v>
      </c>
      <c r="BP120" s="42">
        <v>554.91851657100972</v>
      </c>
      <c r="BQ120" s="42">
        <v>201</v>
      </c>
      <c r="BR120" s="42">
        <v>218.71002330262019</v>
      </c>
      <c r="BS120" s="42">
        <v>0</v>
      </c>
      <c r="BT120" s="42">
        <f t="shared" si="1"/>
        <v>11547.745810011202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26</v>
      </c>
      <c r="BS121" s="42">
        <v>0</v>
      </c>
      <c r="BT121" s="42">
        <f t="shared" si="1"/>
        <v>26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3.4075444017595588E-2</v>
      </c>
      <c r="D128" s="42">
        <v>0</v>
      </c>
      <c r="E128" s="42">
        <v>0.10928402919558973</v>
      </c>
      <c r="F128" s="42">
        <v>6.1571055803098816E-2</v>
      </c>
      <c r="G128" s="42">
        <v>2.3525657142676563E-3</v>
      </c>
      <c r="H128" s="42">
        <v>7.057697142802969E-3</v>
      </c>
      <c r="I128" s="42">
        <v>5.8814142856691409E-4</v>
      </c>
      <c r="J128" s="42">
        <v>6.2490026785234627E-4</v>
      </c>
      <c r="K128" s="42">
        <v>4.7786491071061769E-4</v>
      </c>
      <c r="L128" s="42">
        <v>0</v>
      </c>
      <c r="M128" s="42">
        <v>1.4335947321318531E-2</v>
      </c>
      <c r="N128" s="42">
        <v>3.1906672499755089E-2</v>
      </c>
      <c r="O128" s="42">
        <v>4.5213372321081524E-3</v>
      </c>
      <c r="P128" s="42">
        <v>7.2929537142297343E-2</v>
      </c>
      <c r="Q128" s="42">
        <v>4.5580960713935839E-3</v>
      </c>
      <c r="R128" s="42">
        <v>3.348730258902867E-2</v>
      </c>
      <c r="S128" s="42">
        <v>3.9699546428266699E-3</v>
      </c>
      <c r="T128" s="42">
        <v>2.6098775892656814E-3</v>
      </c>
      <c r="U128" s="42">
        <v>2.0621708839127426E-2</v>
      </c>
      <c r="V128" s="42">
        <v>0</v>
      </c>
      <c r="W128" s="42">
        <v>0</v>
      </c>
      <c r="X128" s="42">
        <v>1.6320924642731865E-2</v>
      </c>
      <c r="Y128" s="42">
        <v>0</v>
      </c>
      <c r="Z128" s="42">
        <v>0</v>
      </c>
      <c r="AA128" s="42">
        <v>0</v>
      </c>
      <c r="AB128" s="42">
        <v>1.4519741517745691E-2</v>
      </c>
      <c r="AC128" s="42">
        <v>0</v>
      </c>
      <c r="AD128" s="42">
        <v>1.190986392848001E-2</v>
      </c>
      <c r="AE128" s="42">
        <v>7.311333133872451E-2</v>
      </c>
      <c r="AF128" s="42">
        <v>2.6098775892656814E-3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1.1027651785629639E-4</v>
      </c>
      <c r="AN128" s="42">
        <v>0</v>
      </c>
      <c r="AO128" s="42">
        <v>0</v>
      </c>
      <c r="AP128" s="42">
        <v>0</v>
      </c>
      <c r="AQ128" s="42">
        <v>2.8304306249782741E-3</v>
      </c>
      <c r="AR128" s="42">
        <v>0</v>
      </c>
      <c r="AS128" s="42">
        <v>0</v>
      </c>
      <c r="AT128" s="42">
        <v>0</v>
      </c>
      <c r="AU128" s="42">
        <v>1.2865593749901245E-3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0.52767313794237825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0.28473210001143434</v>
      </c>
      <c r="D130" s="42">
        <v>0</v>
      </c>
      <c r="E130" s="42">
        <v>0.91316993887162279</v>
      </c>
      <c r="F130" s="42">
        <v>0.51448356798182582</v>
      </c>
      <c r="G130" s="42">
        <v>1.9657879612439911E-2</v>
      </c>
      <c r="H130" s="42">
        <v>5.8973638837319736E-2</v>
      </c>
      <c r="I130" s="42">
        <v>4.9144699031099777E-3</v>
      </c>
      <c r="J130" s="42">
        <v>5.2216242720543515E-3</v>
      </c>
      <c r="K130" s="42">
        <v>3.9930067962768573E-3</v>
      </c>
      <c r="L130" s="42">
        <v>0</v>
      </c>
      <c r="M130" s="42">
        <v>0.1197902038883057</v>
      </c>
      <c r="N130" s="42">
        <v>0.26660999224371629</v>
      </c>
      <c r="O130" s="42">
        <v>3.7779987380157955E-2</v>
      </c>
      <c r="P130" s="42">
        <v>0.60939426798563723</v>
      </c>
      <c r="Q130" s="42">
        <v>3.8087141749102327E-2</v>
      </c>
      <c r="R130" s="42">
        <v>0.27981763010832433</v>
      </c>
      <c r="S130" s="42">
        <v>3.3172671845992346E-2</v>
      </c>
      <c r="T130" s="42">
        <v>2.1807960195050526E-2</v>
      </c>
      <c r="U130" s="42">
        <v>0.17231360097779361</v>
      </c>
      <c r="V130" s="42">
        <v>0</v>
      </c>
      <c r="W130" s="42">
        <v>0</v>
      </c>
      <c r="X130" s="42">
        <v>0.13637653981130188</v>
      </c>
      <c r="Y130" s="42">
        <v>0</v>
      </c>
      <c r="Z130" s="42">
        <v>0</v>
      </c>
      <c r="AA130" s="42">
        <v>0</v>
      </c>
      <c r="AB130" s="42">
        <v>0.12132597573302757</v>
      </c>
      <c r="AC130" s="42">
        <v>0</v>
      </c>
      <c r="AD130" s="42">
        <v>9.9518015537977053E-2</v>
      </c>
      <c r="AE130" s="42">
        <v>0.6109300398303591</v>
      </c>
      <c r="AF130" s="42">
        <v>2.1807960195050526E-2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9.2146310683312088E-4</v>
      </c>
      <c r="AN130" s="42">
        <v>0</v>
      </c>
      <c r="AO130" s="42">
        <v>0</v>
      </c>
      <c r="AP130" s="42">
        <v>0</v>
      </c>
      <c r="AQ130" s="42">
        <v>2.3650886408716768E-2</v>
      </c>
      <c r="AR130" s="42">
        <v>0</v>
      </c>
      <c r="AS130" s="42">
        <v>0</v>
      </c>
      <c r="AT130" s="42">
        <v>0</v>
      </c>
      <c r="AU130" s="42">
        <v>1.0750402913053077E-2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4.4092009661964822</v>
      </c>
    </row>
    <row r="131" spans="1:72" x14ac:dyDescent="0.25">
      <c r="A131" s="10" t="s">
        <v>71</v>
      </c>
      <c r="B131" s="8" t="s">
        <v>72</v>
      </c>
      <c r="C131" s="42">
        <v>0.13456912637457241</v>
      </c>
      <c r="D131" s="42">
        <v>0</v>
      </c>
      <c r="E131" s="42">
        <v>0.64385730014991982</v>
      </c>
      <c r="F131" s="42">
        <v>0.24315349156139027</v>
      </c>
      <c r="G131" s="42">
        <v>0.65935755029249754</v>
      </c>
      <c r="H131" s="42">
        <v>2.7871922614798168E-2</v>
      </c>
      <c r="I131" s="42">
        <v>2.3226602178998473E-3</v>
      </c>
      <c r="J131" s="42">
        <v>2.4678264815185878E-3</v>
      </c>
      <c r="K131" s="42">
        <v>1.887161427043626E-3</v>
      </c>
      <c r="L131" s="42">
        <v>0</v>
      </c>
      <c r="M131" s="42">
        <v>0.13380684223363765</v>
      </c>
      <c r="N131" s="42">
        <v>0.12600431682106672</v>
      </c>
      <c r="O131" s="42">
        <v>1.7855450425105075E-2</v>
      </c>
      <c r="P131" s="42">
        <v>0.28800986701958109</v>
      </c>
      <c r="Q131" s="42">
        <v>1.8000616688723818E-2</v>
      </c>
      <c r="R131" s="42">
        <v>0.13224646615667254</v>
      </c>
      <c r="S131" s="42">
        <v>1.567795647082397E-2</v>
      </c>
      <c r="T131" s="42">
        <v>1.0306804716930573E-2</v>
      </c>
      <c r="U131" s="42">
        <v>8.1438273890113391E-2</v>
      </c>
      <c r="V131" s="42">
        <v>0</v>
      </c>
      <c r="W131" s="42">
        <v>0</v>
      </c>
      <c r="X131" s="42">
        <v>6.4453821046720761E-2</v>
      </c>
      <c r="Y131" s="42">
        <v>0</v>
      </c>
      <c r="Z131" s="42">
        <v>0</v>
      </c>
      <c r="AA131" s="42">
        <v>0</v>
      </c>
      <c r="AB131" s="42">
        <v>5.7340674129402483E-2</v>
      </c>
      <c r="AC131" s="42">
        <v>0</v>
      </c>
      <c r="AD131" s="42">
        <v>0.55319283705317124</v>
      </c>
      <c r="AE131" s="42">
        <v>0.5434692964313601</v>
      </c>
      <c r="AF131" s="42">
        <v>3.895821232782299</v>
      </c>
      <c r="AG131" s="42">
        <v>0</v>
      </c>
      <c r="AH131" s="42">
        <v>0</v>
      </c>
      <c r="AI131" s="42">
        <v>0.24591165530256198</v>
      </c>
      <c r="AJ131" s="42">
        <v>0</v>
      </c>
      <c r="AK131" s="42">
        <v>0</v>
      </c>
      <c r="AL131" s="42">
        <v>0</v>
      </c>
      <c r="AM131" s="42">
        <v>4.3549879085622137E-4</v>
      </c>
      <c r="AN131" s="42">
        <v>0</v>
      </c>
      <c r="AO131" s="42">
        <v>0</v>
      </c>
      <c r="AP131" s="42">
        <v>0</v>
      </c>
      <c r="AQ131" s="42">
        <v>2.15546127196605</v>
      </c>
      <c r="AR131" s="42">
        <v>0</v>
      </c>
      <c r="AS131" s="42">
        <v>0</v>
      </c>
      <c r="AT131" s="42">
        <v>0</v>
      </c>
      <c r="AU131" s="42">
        <v>6.9591275886745046E-2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3.2756976326289702</v>
      </c>
      <c r="BJ131" s="42">
        <v>0</v>
      </c>
      <c r="BK131" s="42">
        <v>0</v>
      </c>
      <c r="BL131" s="42">
        <v>2.0770161558850919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15.477224985445526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1.1550997972066298E-3</v>
      </c>
      <c r="D134" s="42">
        <v>0</v>
      </c>
      <c r="E134" s="42">
        <v>3.7045433625623632E-3</v>
      </c>
      <c r="F134" s="42">
        <v>2.0871544340033497E-3</v>
      </c>
      <c r="G134" s="42">
        <v>0.25712135601759029</v>
      </c>
      <c r="H134" s="42">
        <v>4.5596523604180227E-3</v>
      </c>
      <c r="I134" s="42">
        <v>1.9936997578539459E-5</v>
      </c>
      <c r="J134" s="42">
        <v>2.1183059927198173E-5</v>
      </c>
      <c r="K134" s="42">
        <v>1.6198810532563311E-5</v>
      </c>
      <c r="L134" s="42">
        <v>0</v>
      </c>
      <c r="M134" s="42">
        <v>-3.0515279282407205E-2</v>
      </c>
      <c r="N134" s="42">
        <v>1.0815821186357657E-3</v>
      </c>
      <c r="O134" s="42">
        <v>1.5326566888502208E-4</v>
      </c>
      <c r="P134" s="42">
        <v>2.472187699738893E-3</v>
      </c>
      <c r="Q134" s="42">
        <v>1.5451173123368081E-4</v>
      </c>
      <c r="R134" s="42">
        <v>1.1351627996280904E-3</v>
      </c>
      <c r="S134" s="42">
        <v>1.3457473365514135E-4</v>
      </c>
      <c r="T134" s="42">
        <v>8.847042675476885E-5</v>
      </c>
      <c r="U134" s="42">
        <v>6.9904097759753976E-4</v>
      </c>
      <c r="V134" s="42">
        <v>0</v>
      </c>
      <c r="W134" s="42">
        <v>0</v>
      </c>
      <c r="X134" s="42">
        <v>3.4911293876478439E-3</v>
      </c>
      <c r="Y134" s="42">
        <v>0</v>
      </c>
      <c r="Z134" s="42">
        <v>0</v>
      </c>
      <c r="AA134" s="42">
        <v>0</v>
      </c>
      <c r="AB134" s="42">
        <v>4.9219462772019293E-4</v>
      </c>
      <c r="AC134" s="42">
        <v>0</v>
      </c>
      <c r="AD134" s="42">
        <v>4.0372420096542404E-4</v>
      </c>
      <c r="AE134" s="42">
        <v>2.4784180114821863E-3</v>
      </c>
      <c r="AF134" s="42">
        <v>8.847042675476885E-5</v>
      </c>
      <c r="AG134" s="42">
        <v>0</v>
      </c>
      <c r="AH134" s="42">
        <v>0</v>
      </c>
      <c r="AI134" s="42">
        <v>1.9528245920429486E-2</v>
      </c>
      <c r="AJ134" s="42">
        <v>0</v>
      </c>
      <c r="AK134" s="42">
        <v>0</v>
      </c>
      <c r="AL134" s="42">
        <v>9.1592657856881653E-3</v>
      </c>
      <c r="AM134" s="42">
        <v>3.7381870459761483E-6</v>
      </c>
      <c r="AN134" s="42">
        <v>0</v>
      </c>
      <c r="AO134" s="42">
        <v>0</v>
      </c>
      <c r="AP134" s="42">
        <v>0</v>
      </c>
      <c r="AQ134" s="42">
        <v>1.4266886318326524E-2</v>
      </c>
      <c r="AR134" s="42">
        <v>0</v>
      </c>
      <c r="AS134" s="42">
        <v>0</v>
      </c>
      <c r="AT134" s="42">
        <v>0</v>
      </c>
      <c r="AU134" s="42">
        <v>4.3612182203055068E-5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5.7029390741077258E-3</v>
      </c>
      <c r="BH134" s="42">
        <v>0</v>
      </c>
      <c r="BI134" s="42">
        <v>0</v>
      </c>
      <c r="BJ134" s="42">
        <v>0</v>
      </c>
      <c r="BK134" s="42">
        <v>5.9448819439183564E-2</v>
      </c>
      <c r="BL134" s="42">
        <v>3.3526369102330263E-2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0.39272245437742576</v>
      </c>
    </row>
    <row r="135" spans="1:72" x14ac:dyDescent="0.25">
      <c r="A135" s="10" t="s">
        <v>79</v>
      </c>
      <c r="B135" s="8" t="s">
        <v>80</v>
      </c>
      <c r="C135" s="42">
        <v>1.4629338931621969</v>
      </c>
      <c r="D135" s="42">
        <v>0</v>
      </c>
      <c r="E135" s="42">
        <v>4.6918041686852332</v>
      </c>
      <c r="F135" s="42">
        <v>2.6433810906652426</v>
      </c>
      <c r="G135" s="42">
        <v>0.10100082973288091</v>
      </c>
      <c r="H135" s="42">
        <v>0.3030024891986427</v>
      </c>
      <c r="I135" s="42">
        <v>2.5250207433220227E-2</v>
      </c>
      <c r="J135" s="42">
        <v>2.682834539779649E-2</v>
      </c>
      <c r="K135" s="42">
        <v>2.0515793539491435E-2</v>
      </c>
      <c r="L135" s="42">
        <v>0</v>
      </c>
      <c r="M135" s="42">
        <v>0.61547380618474301</v>
      </c>
      <c r="N135" s="42">
        <v>1.3698237532521973</v>
      </c>
      <c r="O135" s="42">
        <v>0.19411096964288049</v>
      </c>
      <c r="P135" s="42">
        <v>3.131025721719308</v>
      </c>
      <c r="Q135" s="42">
        <v>0.19568910760745675</v>
      </c>
      <c r="R135" s="42">
        <v>1.4376836857289768</v>
      </c>
      <c r="S135" s="42">
        <v>0.17043890017423655</v>
      </c>
      <c r="T135" s="42">
        <v>0.11204779548491475</v>
      </c>
      <c r="U135" s="42">
        <v>0.88533539812728423</v>
      </c>
      <c r="V135" s="42">
        <v>0</v>
      </c>
      <c r="W135" s="42">
        <v>0</v>
      </c>
      <c r="X135" s="42">
        <v>0.7006932562718613</v>
      </c>
      <c r="Y135" s="42">
        <v>0</v>
      </c>
      <c r="Z135" s="42">
        <v>0</v>
      </c>
      <c r="AA135" s="42">
        <v>0</v>
      </c>
      <c r="AB135" s="42">
        <v>0.62336449600762434</v>
      </c>
      <c r="AC135" s="42">
        <v>0</v>
      </c>
      <c r="AD135" s="42">
        <v>0.51131670052270961</v>
      </c>
      <c r="AE135" s="42">
        <v>3.1389164115421897</v>
      </c>
      <c r="AF135" s="42">
        <v>0.11204779548491475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4.7344138937287922E-3</v>
      </c>
      <c r="AN135" s="42">
        <v>0</v>
      </c>
      <c r="AO135" s="42">
        <v>0</v>
      </c>
      <c r="AP135" s="42">
        <v>0</v>
      </c>
      <c r="AQ135" s="42">
        <v>0.12151662327237234</v>
      </c>
      <c r="AR135" s="42">
        <v>0</v>
      </c>
      <c r="AS135" s="42">
        <v>0</v>
      </c>
      <c r="AT135" s="42">
        <v>0</v>
      </c>
      <c r="AU135" s="42">
        <v>5.5234828760169247E-2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22.654170481492276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140.41547308540478</v>
      </c>
      <c r="D137" s="42">
        <v>1.9717987210786341</v>
      </c>
      <c r="E137" s="42">
        <v>39516.20101908419</v>
      </c>
      <c r="F137" s="42">
        <v>69020.088986973351</v>
      </c>
      <c r="G137" s="42">
        <v>201.1700535155918</v>
      </c>
      <c r="H137" s="42">
        <v>27.102793441390041</v>
      </c>
      <c r="I137" s="42">
        <v>23.80648979706427</v>
      </c>
      <c r="J137" s="42">
        <v>1.6628702042850569E-3</v>
      </c>
      <c r="K137" s="42">
        <v>1.27160662680622E-3</v>
      </c>
      <c r="L137" s="42">
        <v>0</v>
      </c>
      <c r="M137" s="42">
        <v>-19.265020914183168</v>
      </c>
      <c r="N137" s="42">
        <v>3.9367756155399896</v>
      </c>
      <c r="O137" s="42">
        <v>0.1080253520065064</v>
      </c>
      <c r="P137" s="42">
        <v>351.23163425294376</v>
      </c>
      <c r="Q137" s="42">
        <v>1.8620365314324594</v>
      </c>
      <c r="R137" s="42">
        <v>11.16643041180936</v>
      </c>
      <c r="S137" s="42">
        <v>0.28397451530149748</v>
      </c>
      <c r="T137" s="42">
        <v>0.2500258580894083</v>
      </c>
      <c r="U137" s="42">
        <v>14.024066937100644</v>
      </c>
      <c r="V137" s="42">
        <v>-1.8168194291859885</v>
      </c>
      <c r="W137" s="42">
        <v>-36.982861400870448</v>
      </c>
      <c r="X137" s="42">
        <v>1467.4246829111455</v>
      </c>
      <c r="Y137" s="42">
        <v>30.444705075827024</v>
      </c>
      <c r="Z137" s="42">
        <v>1933.3240034433354</v>
      </c>
      <c r="AA137" s="42">
        <v>-1808.8989295366714</v>
      </c>
      <c r="AB137" s="42">
        <v>2093.3482011176834</v>
      </c>
      <c r="AC137" s="42">
        <v>33.878338933556471</v>
      </c>
      <c r="AD137" s="42">
        <v>1906.5082254616152</v>
      </c>
      <c r="AE137" s="42">
        <v>2081.8209086824436</v>
      </c>
      <c r="AF137" s="42">
        <v>15420.101094650428</v>
      </c>
      <c r="AG137" s="42">
        <v>17115.19531365317</v>
      </c>
      <c r="AH137" s="42">
        <v>105308.35805652657</v>
      </c>
      <c r="AI137" s="42">
        <v>144.31950578909616</v>
      </c>
      <c r="AJ137" s="42">
        <v>792.41516485938826</v>
      </c>
      <c r="AK137" s="42">
        <v>0.18099681088992128</v>
      </c>
      <c r="AL137" s="42">
        <v>20085.104264837413</v>
      </c>
      <c r="AM137" s="42">
        <v>-21.796856050389579</v>
      </c>
      <c r="AN137" s="42">
        <v>175.16779999796819</v>
      </c>
      <c r="AO137" s="42">
        <v>12.515320460728868</v>
      </c>
      <c r="AP137" s="42">
        <v>2548.6163773042299</v>
      </c>
      <c r="AQ137" s="42">
        <v>1551.7362112187427</v>
      </c>
      <c r="AR137" s="42">
        <v>362</v>
      </c>
      <c r="AS137" s="42">
        <v>88</v>
      </c>
      <c r="AT137" s="42">
        <v>26.054020022359314</v>
      </c>
      <c r="AU137" s="42">
        <v>12422.478250845481</v>
      </c>
      <c r="AV137" s="42">
        <v>205.50067745532738</v>
      </c>
      <c r="AW137" s="42">
        <v>0</v>
      </c>
      <c r="AX137" s="42">
        <v>1981.32026376811</v>
      </c>
      <c r="AY137" s="42">
        <v>1820.4102595317154</v>
      </c>
      <c r="AZ137" s="42">
        <v>278.15923832610781</v>
      </c>
      <c r="BA137" s="42">
        <v>0</v>
      </c>
      <c r="BB137" s="42">
        <v>579.60268768218043</v>
      </c>
      <c r="BC137" s="42">
        <v>278.73682295332912</v>
      </c>
      <c r="BD137" s="42">
        <v>68466.505014542679</v>
      </c>
      <c r="BE137" s="42">
        <v>46.004700131842483</v>
      </c>
      <c r="BF137" s="42">
        <v>6.6365137548378286</v>
      </c>
      <c r="BG137" s="42">
        <v>1455.2662032739458</v>
      </c>
      <c r="BH137" s="42">
        <v>171.04825406533976</v>
      </c>
      <c r="BI137" s="42">
        <v>42282.162429976757</v>
      </c>
      <c r="BJ137" s="42">
        <v>356.03466387244657</v>
      </c>
      <c r="BK137" s="42">
        <v>84.948497260013667</v>
      </c>
      <c r="BL137" s="42">
        <v>45883.844727362921</v>
      </c>
      <c r="BM137" s="42">
        <v>13470.514095633951</v>
      </c>
      <c r="BN137" s="42">
        <v>217.5529372299593</v>
      </c>
      <c r="BO137" s="42">
        <v>271.70377547404496</v>
      </c>
      <c r="BP137" s="42">
        <v>3111.2874184609518</v>
      </c>
      <c r="BQ137" s="42">
        <v>36.72436203512278</v>
      </c>
      <c r="BR137" s="42">
        <v>1.1711263681244828</v>
      </c>
      <c r="BS137" s="42">
        <v>0</v>
      </c>
      <c r="BT137" s="42">
        <f t="shared" si="2"/>
        <v>474028.98814299959</v>
      </c>
    </row>
    <row r="138" spans="1:72" x14ac:dyDescent="0.25">
      <c r="A138" s="10" t="s">
        <v>85</v>
      </c>
      <c r="B138" s="8" t="s">
        <v>86</v>
      </c>
      <c r="C138" s="42">
        <v>3.561651555678742E-3</v>
      </c>
      <c r="D138" s="42">
        <v>5.1746284597128981E-6</v>
      </c>
      <c r="E138" s="42">
        <v>3.6308159975863105E-2</v>
      </c>
      <c r="F138" s="42">
        <v>1.0457459067387747</v>
      </c>
      <c r="G138" s="42">
        <v>30.721117981617926</v>
      </c>
      <c r="H138" s="42">
        <v>1.4069110612416329</v>
      </c>
      <c r="I138" s="42">
        <v>5.5390716236883059E-4</v>
      </c>
      <c r="J138" s="42">
        <v>2.0359193939854023E-6</v>
      </c>
      <c r="K138" s="42">
        <v>1.1876196464914847E-6</v>
      </c>
      <c r="L138" s="42">
        <v>1.4361714725072026E-4</v>
      </c>
      <c r="M138" s="42">
        <v>8.3518685790722913E-2</v>
      </c>
      <c r="N138" s="42">
        <v>2.4175358902959657E-4</v>
      </c>
      <c r="O138" s="42">
        <v>1.1222413709036033E-4</v>
      </c>
      <c r="P138" s="42">
        <v>6.7354999951017055E-5</v>
      </c>
      <c r="Q138" s="42">
        <v>8.4829974749391764E-7</v>
      </c>
      <c r="R138" s="42">
        <v>3.3650275132158223E-4</v>
      </c>
      <c r="S138" s="42">
        <v>3.4481608884702258E-4</v>
      </c>
      <c r="T138" s="42">
        <v>9.9251070456788369E-6</v>
      </c>
      <c r="U138" s="42">
        <v>1.5829292857552101E-3</v>
      </c>
      <c r="V138" s="42">
        <v>2.2037643539274984E-4</v>
      </c>
      <c r="W138" s="42">
        <v>3.0538790909781035E-6</v>
      </c>
      <c r="X138" s="42">
        <v>1.7732350519742097E-2</v>
      </c>
      <c r="Y138" s="42">
        <v>3.3200676265986444E-4</v>
      </c>
      <c r="Z138" s="42">
        <v>1.613381289758682E-3</v>
      </c>
      <c r="AA138" s="42">
        <v>3.7783270753379092E-4</v>
      </c>
      <c r="AB138" s="42">
        <v>47.991553738970438</v>
      </c>
      <c r="AC138" s="42">
        <v>1.9878839071964666E-3</v>
      </c>
      <c r="AD138" s="42">
        <v>6.8895353789605004E-4</v>
      </c>
      <c r="AE138" s="42">
        <v>27.974316912716951</v>
      </c>
      <c r="AF138" s="42">
        <v>113.79915165037339</v>
      </c>
      <c r="AG138" s="42">
        <v>101.53977816212318</v>
      </c>
      <c r="AH138" s="42">
        <v>0.98323288818695431</v>
      </c>
      <c r="AI138" s="42">
        <v>33.387138156843456</v>
      </c>
      <c r="AJ138" s="42">
        <v>511.47199577456411</v>
      </c>
      <c r="AK138" s="42">
        <v>2.2436344420597126E-4</v>
      </c>
      <c r="AL138" s="42">
        <v>445.05705313426557</v>
      </c>
      <c r="AM138" s="42">
        <v>4.1753532042091118E-2</v>
      </c>
      <c r="AN138" s="42">
        <v>2.6095678285512128E-2</v>
      </c>
      <c r="AO138" s="42">
        <v>1.7452031079477114E-3</v>
      </c>
      <c r="AP138" s="42">
        <v>5.8641044857532784E-2</v>
      </c>
      <c r="AQ138" s="42">
        <v>14.731011585120443</v>
      </c>
      <c r="AR138" s="42">
        <v>2.0698513838851592E-5</v>
      </c>
      <c r="AS138" s="42">
        <v>9.8402770709294447E-6</v>
      </c>
      <c r="AT138" s="42">
        <v>6.3113501213547476E-5</v>
      </c>
      <c r="AU138" s="42">
        <v>0.48972216892115494</v>
      </c>
      <c r="AV138" s="42">
        <v>1.9884637924187619E-3</v>
      </c>
      <c r="AW138" s="42">
        <v>0</v>
      </c>
      <c r="AX138" s="42">
        <v>30.580559730931803</v>
      </c>
      <c r="AY138" s="42">
        <v>28.317851369870805</v>
      </c>
      <c r="AZ138" s="42">
        <v>6.6167380304525576E-6</v>
      </c>
      <c r="BA138" s="42">
        <v>4.835308560715331E-6</v>
      </c>
      <c r="BB138" s="42">
        <v>9.3611253759237432</v>
      </c>
      <c r="BC138" s="42">
        <v>4.6012314606127545</v>
      </c>
      <c r="BD138" s="42">
        <v>3.8914383150364067</v>
      </c>
      <c r="BE138" s="42">
        <v>3.2235390404768871E-6</v>
      </c>
      <c r="BF138" s="42">
        <v>1.7118876031778825</v>
      </c>
      <c r="BG138" s="42">
        <v>202.8257443961742</v>
      </c>
      <c r="BH138" s="42">
        <v>5.0816075177081671E-2</v>
      </c>
      <c r="BI138" s="42">
        <v>14.283068511881652</v>
      </c>
      <c r="BJ138" s="42">
        <v>1.0187907456796648</v>
      </c>
      <c r="BK138" s="42">
        <v>2.2573828174721989E-3</v>
      </c>
      <c r="BL138" s="42">
        <v>1.6676484931189437</v>
      </c>
      <c r="BM138" s="42">
        <v>1.488209153952287</v>
      </c>
      <c r="BN138" s="42">
        <v>0.37494940072836941</v>
      </c>
      <c r="BO138" s="42">
        <v>11.840326649275889</v>
      </c>
      <c r="BP138" s="42">
        <v>12.529487238742414</v>
      </c>
      <c r="BQ138" s="42">
        <v>2.2310283359090035E-5</v>
      </c>
      <c r="BR138" s="42">
        <v>7.3486076424622038</v>
      </c>
      <c r="BS138" s="42">
        <v>0</v>
      </c>
      <c r="BT138" s="42">
        <f t="shared" si="2"/>
        <v>1662.7730542040365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24.566378753727438</v>
      </c>
      <c r="H139" s="42">
        <v>140.06051503213533</v>
      </c>
      <c r="I139" s="42">
        <v>0</v>
      </c>
      <c r="J139" s="42">
        <v>0</v>
      </c>
      <c r="K139" s="42">
        <v>0</v>
      </c>
      <c r="L139" s="42">
        <v>0</v>
      </c>
      <c r="M139" s="42">
        <v>3.3652573635243064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1934.0134068174191</v>
      </c>
      <c r="AC139" s="42">
        <v>0</v>
      </c>
      <c r="AD139" s="42">
        <v>0</v>
      </c>
      <c r="AE139" s="42">
        <v>2720.1129849162535</v>
      </c>
      <c r="AF139" s="42">
        <v>11302.855044123842</v>
      </c>
      <c r="AG139" s="42">
        <v>4086.0954907912133</v>
      </c>
      <c r="AH139" s="42">
        <v>0</v>
      </c>
      <c r="AI139" s="42">
        <v>0</v>
      </c>
      <c r="AJ139" s="42">
        <v>756.17332958391171</v>
      </c>
      <c r="AK139" s="42">
        <v>0</v>
      </c>
      <c r="AL139" s="42">
        <v>47.113603089340295</v>
      </c>
      <c r="AM139" s="42">
        <v>1.6826286817621532</v>
      </c>
      <c r="AN139" s="42">
        <v>11.586336270795771</v>
      </c>
      <c r="AO139" s="42">
        <v>0</v>
      </c>
      <c r="AP139" s="42">
        <v>2.3556801544670147</v>
      </c>
      <c r="AQ139" s="42">
        <v>593.63139892568768</v>
      </c>
      <c r="AR139" s="42">
        <v>0</v>
      </c>
      <c r="AS139" s="42">
        <v>0</v>
      </c>
      <c r="AT139" s="42">
        <v>0</v>
      </c>
      <c r="AU139" s="42">
        <v>18.845441235736118</v>
      </c>
      <c r="AV139" s="42">
        <v>0</v>
      </c>
      <c r="AW139" s="42">
        <v>0</v>
      </c>
      <c r="AX139" s="42">
        <v>1232.3572465226011</v>
      </c>
      <c r="AY139" s="42">
        <v>1141.1587719710924</v>
      </c>
      <c r="AZ139" s="42">
        <v>0</v>
      </c>
      <c r="BA139" s="42">
        <v>0</v>
      </c>
      <c r="BB139" s="42">
        <v>377.24535045107478</v>
      </c>
      <c r="BC139" s="42">
        <v>185.4256807301893</v>
      </c>
      <c r="BD139" s="42">
        <v>0</v>
      </c>
      <c r="BE139" s="42">
        <v>0</v>
      </c>
      <c r="BF139" s="42">
        <v>68.987775952248285</v>
      </c>
      <c r="BG139" s="42">
        <v>215.03994552920318</v>
      </c>
      <c r="BH139" s="42">
        <v>2.0191544181145842</v>
      </c>
      <c r="BI139" s="42">
        <v>568.05544296290293</v>
      </c>
      <c r="BJ139" s="42">
        <v>41.056139834996543</v>
      </c>
      <c r="BK139" s="42">
        <v>0</v>
      </c>
      <c r="BL139" s="42">
        <v>11.441875035982642</v>
      </c>
      <c r="BM139" s="42">
        <v>0</v>
      </c>
      <c r="BN139" s="42">
        <v>35.615617248711203</v>
      </c>
      <c r="BO139" s="42">
        <v>567.70013944285438</v>
      </c>
      <c r="BP139" s="42">
        <v>504.78860452864598</v>
      </c>
      <c r="BQ139" s="42">
        <v>0</v>
      </c>
      <c r="BR139" s="42">
        <v>296.14264799013898</v>
      </c>
      <c r="BS139" s="42">
        <v>0</v>
      </c>
      <c r="BT139" s="42">
        <f t="shared" si="2"/>
        <v>26889.491888358574</v>
      </c>
    </row>
    <row r="140" spans="1:72" x14ac:dyDescent="0.25">
      <c r="A140" s="10" t="s">
        <v>89</v>
      </c>
      <c r="B140" s="8" t="s">
        <v>90</v>
      </c>
      <c r="C140" s="42">
        <v>8266.6441282995092</v>
      </c>
      <c r="D140" s="42">
        <v>5369.595221165554</v>
      </c>
      <c r="E140" s="42">
        <v>7942.2351663147992</v>
      </c>
      <c r="F140" s="42">
        <v>2110.7480825045986</v>
      </c>
      <c r="G140" s="42">
        <v>118.06250613520508</v>
      </c>
      <c r="H140" s="42">
        <v>408.64008322004787</v>
      </c>
      <c r="I140" s="42">
        <v>16.590753369999341</v>
      </c>
      <c r="J140" s="42">
        <v>27.18288799066935</v>
      </c>
      <c r="K140" s="42">
        <v>15.009538568482698</v>
      </c>
      <c r="L140" s="42">
        <v>3.0108830696469022</v>
      </c>
      <c r="M140" s="42">
        <v>180.58850468412439</v>
      </c>
      <c r="N140" s="42">
        <v>402.95094982257729</v>
      </c>
      <c r="O140" s="42">
        <v>55.791445177717648</v>
      </c>
      <c r="P140" s="42">
        <v>886.01603745439604</v>
      </c>
      <c r="Q140" s="42">
        <v>114.66933928233877</v>
      </c>
      <c r="R140" s="42">
        <v>846.3973699675073</v>
      </c>
      <c r="S140" s="42">
        <v>621.04584575393835</v>
      </c>
      <c r="T140" s="42">
        <v>412.24529506676623</v>
      </c>
      <c r="U140" s="42">
        <v>2555.8068455463349</v>
      </c>
      <c r="V140" s="42">
        <v>29.539175111627824</v>
      </c>
      <c r="W140" s="42">
        <v>50.64110766024335</v>
      </c>
      <c r="X140" s="42">
        <v>420.328402195688</v>
      </c>
      <c r="Y140" s="42">
        <v>114.79162006226329</v>
      </c>
      <c r="Z140" s="42">
        <v>514.8206191857106</v>
      </c>
      <c r="AA140" s="42">
        <v>4429.9721464904269</v>
      </c>
      <c r="AB140" s="42">
        <v>262.97312386513488</v>
      </c>
      <c r="AC140" s="42">
        <v>3560.2153781959137</v>
      </c>
      <c r="AD140" s="42">
        <v>225.15495460866248</v>
      </c>
      <c r="AE140" s="42">
        <v>1090.3803815765773</v>
      </c>
      <c r="AF140" s="42">
        <v>3824.7785291872196</v>
      </c>
      <c r="AG140" s="42">
        <v>4841.5559487402052</v>
      </c>
      <c r="AH140" s="42">
        <v>2935.5525447259088</v>
      </c>
      <c r="AI140" s="42">
        <v>46.360264051154687</v>
      </c>
      <c r="AJ140" s="42">
        <v>1481.1386317236313</v>
      </c>
      <c r="AK140" s="42">
        <v>92.858329180156488</v>
      </c>
      <c r="AL140" s="42">
        <v>929.71502997201605</v>
      </c>
      <c r="AM140" s="42">
        <v>2.2367633165758178</v>
      </c>
      <c r="AN140" s="42">
        <v>132.09817034385773</v>
      </c>
      <c r="AO140" s="42">
        <v>3221.7450094031542</v>
      </c>
      <c r="AP140" s="42">
        <v>6454.8917924270436</v>
      </c>
      <c r="AQ140" s="42">
        <v>1845.989292973388</v>
      </c>
      <c r="AR140" s="42">
        <v>54.067540511774581</v>
      </c>
      <c r="AS140" s="42">
        <v>296.73323073981675</v>
      </c>
      <c r="AT140" s="42">
        <v>3803.506683361034</v>
      </c>
      <c r="AU140" s="42">
        <v>4659.2761393122619</v>
      </c>
      <c r="AV140" s="42">
        <v>1526.575646866449</v>
      </c>
      <c r="AW140" s="42">
        <v>0</v>
      </c>
      <c r="AX140" s="42">
        <v>2150.2908492983765</v>
      </c>
      <c r="AY140" s="42">
        <v>1976.3061555901891</v>
      </c>
      <c r="AZ140" s="42">
        <v>1.7627511556209794</v>
      </c>
      <c r="BA140" s="42">
        <v>-5.9552329178780843</v>
      </c>
      <c r="BB140" s="42">
        <v>597.47730082139333</v>
      </c>
      <c r="BC140" s="42">
        <v>338.46129998009877</v>
      </c>
      <c r="BD140" s="42">
        <v>10028.88995470486</v>
      </c>
      <c r="BE140" s="42">
        <v>43.940901915034779</v>
      </c>
      <c r="BF140" s="42">
        <v>159.10046117526775</v>
      </c>
      <c r="BG140" s="42">
        <v>1163.6823876708331</v>
      </c>
      <c r="BH140" s="42">
        <v>3.9871089305083705</v>
      </c>
      <c r="BI140" s="42">
        <v>1538.9619283235975</v>
      </c>
      <c r="BJ140" s="42">
        <v>99.637267192240884</v>
      </c>
      <c r="BK140" s="42">
        <v>594.47100126309431</v>
      </c>
      <c r="BL140" s="42">
        <v>10.27285156049642</v>
      </c>
      <c r="BM140" s="42">
        <v>1858.6013024860299</v>
      </c>
      <c r="BN140" s="42">
        <v>442.99694339184595</v>
      </c>
      <c r="BO140" s="42">
        <v>1712.0613326550479</v>
      </c>
      <c r="BP140" s="42">
        <v>891.37530256093987</v>
      </c>
      <c r="BQ140" s="42">
        <v>261.44274387979863</v>
      </c>
      <c r="BR140" s="42">
        <v>5.2811549174882693</v>
      </c>
      <c r="BS140" s="42">
        <v>0</v>
      </c>
      <c r="BT140" s="42">
        <f t="shared" si="2"/>
        <v>101074.17310573702</v>
      </c>
    </row>
    <row r="141" spans="1:72" x14ac:dyDescent="0.25">
      <c r="A141" s="10" t="s">
        <v>91</v>
      </c>
      <c r="B141" s="8" t="s">
        <v>7</v>
      </c>
      <c r="C141" s="42">
        <v>0.16672911623262451</v>
      </c>
      <c r="D141" s="42">
        <v>0</v>
      </c>
      <c r="E141" s="42">
        <v>7.8579978296798331E-2</v>
      </c>
      <c r="F141" s="42">
        <v>0</v>
      </c>
      <c r="G141" s="42">
        <v>137.58778283842619</v>
      </c>
      <c r="H141" s="42">
        <v>0</v>
      </c>
      <c r="I141" s="42">
        <v>0</v>
      </c>
      <c r="J141" s="42">
        <v>1081.0443171694626</v>
      </c>
      <c r="K141" s="42">
        <v>709.68136716734978</v>
      </c>
      <c r="L141" s="42">
        <v>0</v>
      </c>
      <c r="M141" s="42">
        <v>39.427652627122157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-0.6543272481073249</v>
      </c>
      <c r="AE141" s="42">
        <v>9.4295973956158005E-2</v>
      </c>
      <c r="AF141" s="42">
        <v>13.935136048871637</v>
      </c>
      <c r="AG141" s="42">
        <v>8.2377043713546065</v>
      </c>
      <c r="AH141" s="42">
        <v>0</v>
      </c>
      <c r="AI141" s="42">
        <v>9.1030312520446896E-2</v>
      </c>
      <c r="AJ141" s="42">
        <v>0</v>
      </c>
      <c r="AK141" s="42">
        <v>0</v>
      </c>
      <c r="AL141" s="42">
        <v>4.4442245907747937</v>
      </c>
      <c r="AM141" s="42">
        <v>12644.306230930666</v>
      </c>
      <c r="AN141" s="42">
        <v>4843.5608066505465</v>
      </c>
      <c r="AO141" s="42">
        <v>0</v>
      </c>
      <c r="AP141" s="42">
        <v>33.608428739498038</v>
      </c>
      <c r="AQ141" s="42">
        <v>0.6270307164849046</v>
      </c>
      <c r="AR141" s="42">
        <v>0</v>
      </c>
      <c r="AS141" s="42">
        <v>0</v>
      </c>
      <c r="AT141" s="42">
        <v>0</v>
      </c>
      <c r="AU141" s="42">
        <v>0.20095796924742482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1.7247839610271501E-2</v>
      </c>
      <c r="BI141" s="42">
        <v>7.8875856233485067</v>
      </c>
      <c r="BJ141" s="42">
        <v>125.44964363910037</v>
      </c>
      <c r="BK141" s="42">
        <v>846.70931798397737</v>
      </c>
      <c r="BL141" s="42">
        <v>0.76885916427023204</v>
      </c>
      <c r="BM141" s="42">
        <v>7.274551675216026</v>
      </c>
      <c r="BN141" s="42">
        <v>0</v>
      </c>
      <c r="BO141" s="42">
        <v>84.178687135041443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20588.723841013263</v>
      </c>
    </row>
    <row r="142" spans="1:72" x14ac:dyDescent="0.25">
      <c r="A142" s="10" t="s">
        <v>92</v>
      </c>
      <c r="B142" s="8" t="s">
        <v>8</v>
      </c>
      <c r="C142" s="42">
        <v>29.54719466652255</v>
      </c>
      <c r="D142" s="42">
        <v>9.9807364100334883</v>
      </c>
      <c r="E142" s="42">
        <v>10.008004833960518</v>
      </c>
      <c r="F142" s="42">
        <v>9.1016478509878613</v>
      </c>
      <c r="G142" s="42">
        <v>89.823423385025009</v>
      </c>
      <c r="H142" s="42">
        <v>25.690930248219029</v>
      </c>
      <c r="I142" s="42">
        <v>0.33512224075029079</v>
      </c>
      <c r="J142" s="42">
        <v>719.67375233813266</v>
      </c>
      <c r="K142" s="42">
        <v>498.29152551088077</v>
      </c>
      <c r="L142" s="42">
        <v>37.195279958294591</v>
      </c>
      <c r="M142" s="42">
        <v>54.414347523169539</v>
      </c>
      <c r="N142" s="42">
        <v>115.35771578660622</v>
      </c>
      <c r="O142" s="42">
        <v>5.8236762936160593</v>
      </c>
      <c r="P142" s="42">
        <v>91.62461677789257</v>
      </c>
      <c r="Q142" s="42">
        <v>14.66720159428815</v>
      </c>
      <c r="R142" s="42">
        <v>100.26601607941005</v>
      </c>
      <c r="S142" s="42">
        <v>32.381796795622037</v>
      </c>
      <c r="T142" s="42">
        <v>24.529111719605972</v>
      </c>
      <c r="U142" s="42">
        <v>103.88775975125988</v>
      </c>
      <c r="V142" s="42">
        <v>2.1636575948877299</v>
      </c>
      <c r="W142" s="42">
        <v>3.795631988962044</v>
      </c>
      <c r="X142" s="42">
        <v>27.593827172615196</v>
      </c>
      <c r="Y142" s="42">
        <v>6.2384754754107137</v>
      </c>
      <c r="Z142" s="42">
        <v>239.15345027680425</v>
      </c>
      <c r="AA142" s="42">
        <v>77.775752359145386</v>
      </c>
      <c r="AB142" s="42">
        <v>213.7875819594413</v>
      </c>
      <c r="AC142" s="42">
        <v>-8.9376234545147</v>
      </c>
      <c r="AD142" s="42">
        <v>75.295210749898501</v>
      </c>
      <c r="AE142" s="42">
        <v>1158.0123534662146</v>
      </c>
      <c r="AF142" s="42">
        <v>5706.7054388523475</v>
      </c>
      <c r="AG142" s="42">
        <v>1947.554143245779</v>
      </c>
      <c r="AH142" s="42">
        <v>342.84639277323947</v>
      </c>
      <c r="AI142" s="42">
        <v>56.246518125286578</v>
      </c>
      <c r="AJ142" s="42">
        <v>65.633782128502233</v>
      </c>
      <c r="AK142" s="42">
        <v>7.0208920377192081</v>
      </c>
      <c r="AL142" s="42">
        <v>58.128992234143823</v>
      </c>
      <c r="AM142" s="42">
        <v>0.41244925041964708</v>
      </c>
      <c r="AN142" s="42">
        <v>451.28654050601347</v>
      </c>
      <c r="AO142" s="42">
        <v>856.17757849607767</v>
      </c>
      <c r="AP142" s="42">
        <v>3700.6166530879527</v>
      </c>
      <c r="AQ142" s="42">
        <v>2943.728971034132</v>
      </c>
      <c r="AR142" s="42">
        <v>90.449544686790361</v>
      </c>
      <c r="AS142" s="42">
        <v>19.800852785130743</v>
      </c>
      <c r="AT142" s="42">
        <v>312.46512071579923</v>
      </c>
      <c r="AU142" s="42">
        <v>1305.3584680442109</v>
      </c>
      <c r="AV142" s="42">
        <v>468.09903893888247</v>
      </c>
      <c r="AW142" s="42">
        <v>0</v>
      </c>
      <c r="AX142" s="42">
        <v>1581.0190689922113</v>
      </c>
      <c r="AY142" s="42">
        <v>131.10624139364484</v>
      </c>
      <c r="AZ142" s="42">
        <v>6.073731249589434</v>
      </c>
      <c r="BA142" s="42">
        <v>0.81354443418152145</v>
      </c>
      <c r="BB142" s="42">
        <v>41.404322048145261</v>
      </c>
      <c r="BC142" s="42">
        <v>244.40561328158</v>
      </c>
      <c r="BD142" s="42">
        <v>130.41246953149599</v>
      </c>
      <c r="BE142" s="42">
        <v>3.2315217742730291</v>
      </c>
      <c r="BF142" s="42">
        <v>12.265708910554585</v>
      </c>
      <c r="BG142" s="42">
        <v>323.73457160908134</v>
      </c>
      <c r="BH142" s="42">
        <v>4.2535641744586821</v>
      </c>
      <c r="BI142" s="42">
        <v>829.50606505339579</v>
      </c>
      <c r="BJ142" s="42">
        <v>17.372838851217001</v>
      </c>
      <c r="BK142" s="42">
        <v>90.108369048690051</v>
      </c>
      <c r="BL142" s="42">
        <v>235.32074757729242</v>
      </c>
      <c r="BM142" s="42">
        <v>0</v>
      </c>
      <c r="BN142" s="42">
        <v>342.70866457584697</v>
      </c>
      <c r="BO142" s="42">
        <v>1615.6564989357528</v>
      </c>
      <c r="BP142" s="42">
        <v>330.73465410372563</v>
      </c>
      <c r="BQ142" s="42">
        <v>75.881903214458447</v>
      </c>
      <c r="BR142" s="42">
        <v>51.818035248557194</v>
      </c>
      <c r="BS142" s="42">
        <v>0</v>
      </c>
      <c r="BT142" s="42">
        <f t="shared" si="2"/>
        <v>28167.837688303724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1.8909620445753607E-3</v>
      </c>
      <c r="F144" s="42">
        <v>0</v>
      </c>
      <c r="G144" s="42">
        <v>9.7184740734733523</v>
      </c>
      <c r="H144" s="42">
        <v>0</v>
      </c>
      <c r="I144" s="42">
        <v>0</v>
      </c>
      <c r="J144" s="42">
        <v>0</v>
      </c>
      <c r="K144" s="42">
        <v>1.6815007801047742E-2</v>
      </c>
      <c r="L144" s="42">
        <v>-1.2733305217033539</v>
      </c>
      <c r="M144" s="42">
        <v>0.76019280106414866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-0.49861200091416485</v>
      </c>
      <c r="AE144" s="42">
        <v>2.2691544534904329E-3</v>
      </c>
      <c r="AF144" s="42">
        <v>3.4611972800318358E-2</v>
      </c>
      <c r="AG144" s="42">
        <v>0</v>
      </c>
      <c r="AH144" s="42">
        <v>0</v>
      </c>
      <c r="AI144" s="42">
        <v>2.1905690178717165E-3</v>
      </c>
      <c r="AJ144" s="42">
        <v>0</v>
      </c>
      <c r="AK144" s="42">
        <v>0</v>
      </c>
      <c r="AL144" s="42">
        <v>0</v>
      </c>
      <c r="AM144" s="42">
        <v>6.0874585203793095E-2</v>
      </c>
      <c r="AN144" s="42">
        <v>0</v>
      </c>
      <c r="AO144" s="42">
        <v>0</v>
      </c>
      <c r="AP144" s="42">
        <v>0</v>
      </c>
      <c r="AQ144" s="42">
        <v>1.9101172445074227E-2</v>
      </c>
      <c r="AR144" s="42">
        <v>0</v>
      </c>
      <c r="AS144" s="42">
        <v>0</v>
      </c>
      <c r="AT144" s="42">
        <v>0</v>
      </c>
      <c r="AU144" s="42">
        <v>5.7465599796186287E-4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2.9179754563174592E-2</v>
      </c>
      <c r="BJ144" s="42">
        <v>0</v>
      </c>
      <c r="BK144" s="42">
        <v>0</v>
      </c>
      <c r="BL144" s="42">
        <v>1.8501958498481515E-2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8.89273414474577</v>
      </c>
    </row>
    <row r="145" spans="1:72" x14ac:dyDescent="0.25">
      <c r="A145" s="10" t="s">
        <v>97</v>
      </c>
      <c r="B145" s="8" t="s">
        <v>98</v>
      </c>
      <c r="C145" s="42">
        <v>0.24858646954406916</v>
      </c>
      <c r="D145" s="42">
        <v>0.19960539821957751</v>
      </c>
      <c r="E145" s="42">
        <v>16.60040208881323</v>
      </c>
      <c r="F145" s="42">
        <v>0.23938532013649874</v>
      </c>
      <c r="G145" s="42">
        <v>27.222692682351919</v>
      </c>
      <c r="H145" s="42">
        <v>14.769056854636114</v>
      </c>
      <c r="I145" s="42">
        <v>1.9796715321497436E-2</v>
      </c>
      <c r="J145" s="42">
        <v>3.3426998213621504E-3</v>
      </c>
      <c r="K145" s="42">
        <v>2.2347030422748579E-3</v>
      </c>
      <c r="L145" s="42">
        <v>5.4637686965834636E-3</v>
      </c>
      <c r="M145" s="42">
        <v>66.224370013599255</v>
      </c>
      <c r="N145" s="42">
        <v>140.54812086546474</v>
      </c>
      <c r="O145" s="42">
        <v>20.466815125337675</v>
      </c>
      <c r="P145" s="42">
        <v>109.37856486934832</v>
      </c>
      <c r="Q145" s="42">
        <v>14.665239734991159</v>
      </c>
      <c r="R145" s="42">
        <v>96.46349765077693</v>
      </c>
      <c r="S145" s="42">
        <v>15.373391656285326</v>
      </c>
      <c r="T145" s="42">
        <v>10.702823729402638</v>
      </c>
      <c r="U145" s="42">
        <v>52.269041571830222</v>
      </c>
      <c r="V145" s="42">
        <v>4.6932846280553076</v>
      </c>
      <c r="W145" s="42">
        <v>10.130145277375</v>
      </c>
      <c r="X145" s="42">
        <v>16.348732071241773</v>
      </c>
      <c r="Y145" s="42">
        <v>5.8648980968380586</v>
      </c>
      <c r="Z145" s="42">
        <v>3.9753495191070418</v>
      </c>
      <c r="AA145" s="42">
        <v>0</v>
      </c>
      <c r="AB145" s="42">
        <v>171.02337501133636</v>
      </c>
      <c r="AC145" s="42">
        <v>0.48452911049421848</v>
      </c>
      <c r="AD145" s="42">
        <v>4.4206363388668581</v>
      </c>
      <c r="AE145" s="42">
        <v>21.891584186759868</v>
      </c>
      <c r="AF145" s="42">
        <v>73.647791133424334</v>
      </c>
      <c r="AG145" s="42">
        <v>61.531574889927981</v>
      </c>
      <c r="AH145" s="42">
        <v>-1.1429835686516672</v>
      </c>
      <c r="AI145" s="42">
        <v>24.058269250780612</v>
      </c>
      <c r="AJ145" s="42">
        <v>11.304792758310505</v>
      </c>
      <c r="AK145" s="42">
        <v>1.1652552823634471E-4</v>
      </c>
      <c r="AL145" s="42">
        <v>77.022575834458493</v>
      </c>
      <c r="AM145" s="42">
        <v>5.6445480595976281E-2</v>
      </c>
      <c r="AN145" s="42">
        <v>1.5073433496604969</v>
      </c>
      <c r="AO145" s="42">
        <v>4.9968888284879585E-3</v>
      </c>
      <c r="AP145" s="42">
        <v>2.9215997948066117</v>
      </c>
      <c r="AQ145" s="42">
        <v>36.727567041870678</v>
      </c>
      <c r="AR145" s="42">
        <v>0.12343464963065519</v>
      </c>
      <c r="AS145" s="42">
        <v>5.7534011663075653E-2</v>
      </c>
      <c r="AT145" s="42">
        <v>47.544564377559944</v>
      </c>
      <c r="AU145" s="42">
        <v>57.861580181653252</v>
      </c>
      <c r="AV145" s="42">
        <v>9.8199438910300767</v>
      </c>
      <c r="AW145" s="42">
        <v>0</v>
      </c>
      <c r="AX145" s="42">
        <v>37.253230703573017</v>
      </c>
      <c r="AY145" s="42">
        <v>47.569639269711473</v>
      </c>
      <c r="AZ145" s="42">
        <v>4.2809890342408616</v>
      </c>
      <c r="BA145" s="42">
        <v>0.23397797664617487</v>
      </c>
      <c r="BB145" s="42">
        <v>9.1007853948275024</v>
      </c>
      <c r="BC145" s="42">
        <v>5.9751987628569836</v>
      </c>
      <c r="BD145" s="42">
        <v>77.58304284575398</v>
      </c>
      <c r="BE145" s="42">
        <v>0.45394598356090876</v>
      </c>
      <c r="BF145" s="42">
        <v>0.99752343314319902</v>
      </c>
      <c r="BG145" s="42">
        <v>32.704227123878574</v>
      </c>
      <c r="BH145" s="42">
        <v>2.9544638646075167E-2</v>
      </c>
      <c r="BI145" s="42">
        <v>23.087000689110258</v>
      </c>
      <c r="BJ145" s="42">
        <v>0.58933346299722256</v>
      </c>
      <c r="BK145" s="42">
        <v>50.958310313220679</v>
      </c>
      <c r="BL145" s="42">
        <v>34.266532063713463</v>
      </c>
      <c r="BM145" s="42">
        <v>10.027510924183165</v>
      </c>
      <c r="BN145" s="42">
        <v>0.126436167417534</v>
      </c>
      <c r="BO145" s="42">
        <v>14.785366425084208</v>
      </c>
      <c r="BP145" s="42">
        <v>9.715478634891026</v>
      </c>
      <c r="BQ145" s="42">
        <v>1.3417847224630788</v>
      </c>
      <c r="BR145" s="42">
        <v>19.861809795706613</v>
      </c>
      <c r="BS145" s="42">
        <v>0</v>
      </c>
      <c r="BT145" s="42">
        <f t="shared" si="2"/>
        <v>1608.2237810143977</v>
      </c>
    </row>
    <row r="146" spans="1:72" x14ac:dyDescent="0.25">
      <c r="A146" s="10" t="s">
        <v>99</v>
      </c>
      <c r="B146" s="8" t="s">
        <v>11</v>
      </c>
      <c r="C146" s="42">
        <v>3.9960030759095828E-2</v>
      </c>
      <c r="D146" s="42">
        <v>0.85251252175933101</v>
      </c>
      <c r="E146" s="42">
        <v>1178.2141398769656</v>
      </c>
      <c r="F146" s="42">
        <v>0</v>
      </c>
      <c r="G146" s="42">
        <v>0.25344966863115248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562.62473346118043</v>
      </c>
      <c r="O146" s="42">
        <v>0</v>
      </c>
      <c r="P146" s="42">
        <v>0</v>
      </c>
      <c r="Q146" s="42">
        <v>0</v>
      </c>
      <c r="R146" s="42">
        <v>11.382194209435392</v>
      </c>
      <c r="S146" s="42">
        <v>0</v>
      </c>
      <c r="T146" s="42">
        <v>3.3639683291043871</v>
      </c>
      <c r="U146" s="42">
        <v>12.488156399825876</v>
      </c>
      <c r="V146" s="42">
        <v>0.13824527379881044</v>
      </c>
      <c r="W146" s="42">
        <v>0.3456131844970261</v>
      </c>
      <c r="X146" s="42">
        <v>1.6128615276527885</v>
      </c>
      <c r="Y146" s="42">
        <v>0.62210373209464698</v>
      </c>
      <c r="Z146" s="42">
        <v>0</v>
      </c>
      <c r="AA146" s="42">
        <v>0</v>
      </c>
      <c r="AB146" s="42">
        <v>0.39169494242996289</v>
      </c>
      <c r="AC146" s="42">
        <v>0.99075779555814147</v>
      </c>
      <c r="AD146" s="42">
        <v>6.9639840998429969</v>
      </c>
      <c r="AE146" s="42">
        <v>2.5114558073450564</v>
      </c>
      <c r="AF146" s="42">
        <v>10.392913770499261</v>
      </c>
      <c r="AG146" s="42">
        <v>48.489364334674391</v>
      </c>
      <c r="AH146" s="42">
        <v>3525.0488184919495</v>
      </c>
      <c r="AI146" s="42">
        <v>0</v>
      </c>
      <c r="AJ146" s="42">
        <v>0</v>
      </c>
      <c r="AK146" s="42">
        <v>0</v>
      </c>
      <c r="AL146" s="42">
        <v>-8.8463240508067309E-2</v>
      </c>
      <c r="AM146" s="42">
        <v>0</v>
      </c>
      <c r="AN146" s="42">
        <v>0</v>
      </c>
      <c r="AO146" s="42">
        <v>0</v>
      </c>
      <c r="AP146" s="42">
        <v>0</v>
      </c>
      <c r="AQ146" s="42">
        <v>14.153221412585443</v>
      </c>
      <c r="AR146" s="42">
        <v>0</v>
      </c>
      <c r="AS146" s="42">
        <v>0</v>
      </c>
      <c r="AT146" s="42">
        <v>0</v>
      </c>
      <c r="AU146" s="42">
        <v>8.8522066463286864E-2</v>
      </c>
      <c r="AV146" s="42">
        <v>0</v>
      </c>
      <c r="AW146" s="42">
        <v>0</v>
      </c>
      <c r="AX146" s="42">
        <v>25.137598952417029</v>
      </c>
      <c r="AY146" s="42">
        <v>24.285086430657699</v>
      </c>
      <c r="AZ146" s="42">
        <v>1721.8515377506462</v>
      </c>
      <c r="BA146" s="42">
        <v>63.957340926315354</v>
      </c>
      <c r="BB146" s="42">
        <v>7.4191630272028268</v>
      </c>
      <c r="BC146" s="42">
        <v>16.108280320322464</v>
      </c>
      <c r="BD146" s="42">
        <v>0</v>
      </c>
      <c r="BE146" s="42">
        <v>0.55298109519524175</v>
      </c>
      <c r="BF146" s="42">
        <v>0</v>
      </c>
      <c r="BG146" s="42">
        <v>12.027338820496508</v>
      </c>
      <c r="BH146" s="42">
        <v>10.427743796081616</v>
      </c>
      <c r="BI146" s="42">
        <v>272.41652185633382</v>
      </c>
      <c r="BJ146" s="42">
        <v>0</v>
      </c>
      <c r="BK146" s="42">
        <v>2161.5576995685274</v>
      </c>
      <c r="BL146" s="42">
        <v>17542.899016017116</v>
      </c>
      <c r="BM146" s="42">
        <v>0</v>
      </c>
      <c r="BN146" s="42">
        <v>0</v>
      </c>
      <c r="BO146" s="42">
        <v>0</v>
      </c>
      <c r="BP146" s="42">
        <v>0</v>
      </c>
      <c r="BQ146" s="42">
        <v>2.211924380780967</v>
      </c>
      <c r="BR146" s="42">
        <v>0</v>
      </c>
      <c r="BS146" s="42">
        <v>0</v>
      </c>
      <c r="BT146" s="42">
        <f t="shared" si="2"/>
        <v>27241.732440638636</v>
      </c>
    </row>
    <row r="147" spans="1:72" x14ac:dyDescent="0.25">
      <c r="A147" s="10" t="s">
        <v>100</v>
      </c>
      <c r="B147" s="8" t="s">
        <v>12</v>
      </c>
      <c r="C147" s="42">
        <v>25849.085933112201</v>
      </c>
      <c r="D147" s="42">
        <v>11.275799807579354</v>
      </c>
      <c r="E147" s="42">
        <v>1341.886501251352</v>
      </c>
      <c r="F147" s="42">
        <v>7086.14428852525</v>
      </c>
      <c r="G147" s="42">
        <v>36640.675752924421</v>
      </c>
      <c r="H147" s="42">
        <v>1079.9629625198102</v>
      </c>
      <c r="I147" s="42">
        <v>1.4055135414144444</v>
      </c>
      <c r="J147" s="42">
        <v>15.90953307880612</v>
      </c>
      <c r="K147" s="42">
        <v>56.531553701799687</v>
      </c>
      <c r="L147" s="42">
        <v>702.06380006919176</v>
      </c>
      <c r="M147" s="42">
        <v>3172.2840624822093</v>
      </c>
      <c r="N147" s="42">
        <v>1862.5776210037693</v>
      </c>
      <c r="O147" s="42">
        <v>2623.385030098284</v>
      </c>
      <c r="P147" s="42">
        <v>1451.813260225606</v>
      </c>
      <c r="Q147" s="42">
        <v>526.24656584619811</v>
      </c>
      <c r="R147" s="42">
        <v>3821.052860743378</v>
      </c>
      <c r="S147" s="42">
        <v>1391.0544597318581</v>
      </c>
      <c r="T147" s="42">
        <v>1308.2268156473287</v>
      </c>
      <c r="U147" s="42">
        <v>6859.995621950633</v>
      </c>
      <c r="V147" s="42">
        <v>38.156060715127552</v>
      </c>
      <c r="W147" s="42">
        <v>90.749284168300676</v>
      </c>
      <c r="X147" s="42">
        <v>2617.8385396249223</v>
      </c>
      <c r="Y147" s="42">
        <v>319.86317359298693</v>
      </c>
      <c r="Z147" s="42">
        <v>5472.6303377102195</v>
      </c>
      <c r="AA147" s="42">
        <v>553.92987503868585</v>
      </c>
      <c r="AB147" s="42">
        <v>13242.228910687973</v>
      </c>
      <c r="AC147" s="42">
        <v>557.97169747400358</v>
      </c>
      <c r="AD147" s="42">
        <v>820.87744151383606</v>
      </c>
      <c r="AE147" s="42">
        <v>726.7479926631753</v>
      </c>
      <c r="AF147" s="42">
        <v>9982.3616146691875</v>
      </c>
      <c r="AG147" s="42">
        <v>17831.512342291753</v>
      </c>
      <c r="AH147" s="42">
        <v>58455.313467603213</v>
      </c>
      <c r="AI147" s="42">
        <v>1079.7998308756341</v>
      </c>
      <c r="AJ147" s="42">
        <v>3441.8166401979815</v>
      </c>
      <c r="AK147" s="42">
        <v>12.23649493944022</v>
      </c>
      <c r="AL147" s="42">
        <v>1509.2358971736476</v>
      </c>
      <c r="AM147" s="42">
        <v>207.83306514088235</v>
      </c>
      <c r="AN147" s="42">
        <v>74.724536466465096</v>
      </c>
      <c r="AO147" s="42">
        <v>2204.9471642664203</v>
      </c>
      <c r="AP147" s="42">
        <v>3561.7042004694003</v>
      </c>
      <c r="AQ147" s="42">
        <v>3792.5027485040791</v>
      </c>
      <c r="AR147" s="42">
        <v>71.386006951954812</v>
      </c>
      <c r="AS147" s="42">
        <v>78.865630329563629</v>
      </c>
      <c r="AT147" s="42">
        <v>4177.2654602155535</v>
      </c>
      <c r="AU147" s="42">
        <v>5436.79091719607</v>
      </c>
      <c r="AV147" s="42">
        <v>876.00170427056446</v>
      </c>
      <c r="AW147" s="42">
        <v>0</v>
      </c>
      <c r="AX147" s="42">
        <v>3190.3296854232117</v>
      </c>
      <c r="AY147" s="42">
        <v>2892.7207336938509</v>
      </c>
      <c r="AZ147" s="42">
        <v>84.25903046370793</v>
      </c>
      <c r="BA147" s="42">
        <v>371.47748021589342</v>
      </c>
      <c r="BB147" s="42">
        <v>1112.7642268252803</v>
      </c>
      <c r="BC147" s="42">
        <v>529.10955391233335</v>
      </c>
      <c r="BD147" s="42">
        <v>6678.7409027776912</v>
      </c>
      <c r="BE147" s="42">
        <v>58.330035146013735</v>
      </c>
      <c r="BF147" s="42">
        <v>105.3458999521587</v>
      </c>
      <c r="BG147" s="42">
        <v>667.46842954942053</v>
      </c>
      <c r="BH147" s="42">
        <v>220.80752522308433</v>
      </c>
      <c r="BI147" s="42">
        <v>9944.845655277948</v>
      </c>
      <c r="BJ147" s="42">
        <v>121.0319529322819</v>
      </c>
      <c r="BK147" s="42">
        <v>653.99593268416777</v>
      </c>
      <c r="BL147" s="42">
        <v>3939.7474010904484</v>
      </c>
      <c r="BM147" s="42">
        <v>358.84588708264403</v>
      </c>
      <c r="BN147" s="42">
        <v>283.44713571675453</v>
      </c>
      <c r="BO147" s="42">
        <v>1631.1450754187329</v>
      </c>
      <c r="BP147" s="42">
        <v>1635.6360116205253</v>
      </c>
      <c r="BQ147" s="42">
        <v>190.57883222561298</v>
      </c>
      <c r="BR147" s="42">
        <v>1928.6682401632029</v>
      </c>
      <c r="BS147" s="42">
        <v>0</v>
      </c>
      <c r="BT147" s="42">
        <f t="shared" si="2"/>
        <v>269636.16459840711</v>
      </c>
    </row>
    <row r="148" spans="1:72" x14ac:dyDescent="0.25">
      <c r="A148" s="10" t="s">
        <v>101</v>
      </c>
      <c r="B148" s="8" t="s">
        <v>102</v>
      </c>
      <c r="C148" s="42">
        <v>1503.443047788777</v>
      </c>
      <c r="D148" s="42">
        <v>19494.976057694628</v>
      </c>
      <c r="E148" s="42">
        <v>0.59721733540966093</v>
      </c>
      <c r="F148" s="42">
        <v>104.81375291835417</v>
      </c>
      <c r="G148" s="42">
        <v>145.47384673178874</v>
      </c>
      <c r="H148" s="42">
        <v>0.56098753038457005</v>
      </c>
      <c r="I148" s="42">
        <v>1.0044433317613444</v>
      </c>
      <c r="J148" s="42">
        <v>4.4433317613444476E-3</v>
      </c>
      <c r="K148" s="42">
        <v>4.4433317613444476E-3</v>
      </c>
      <c r="L148" s="42">
        <v>30.678577990998203</v>
      </c>
      <c r="M148" s="42">
        <v>42.98256300871271</v>
      </c>
      <c r="N148" s="42">
        <v>31.676531741698447</v>
      </c>
      <c r="O148" s="42">
        <v>10.23849877580605</v>
      </c>
      <c r="P148" s="42">
        <v>206.83752971761311</v>
      </c>
      <c r="Q148" s="42">
        <v>181.20986539742836</v>
      </c>
      <c r="R148" s="42">
        <v>1078.1537217497548</v>
      </c>
      <c r="S148" s="42">
        <v>97.462674005412822</v>
      </c>
      <c r="T148" s="42">
        <v>63.414184625577434</v>
      </c>
      <c r="U148" s="42">
        <v>312.15123579080756</v>
      </c>
      <c r="V148" s="42">
        <v>2.174734001152812</v>
      </c>
      <c r="W148" s="42">
        <v>0.37904176649757315</v>
      </c>
      <c r="X148" s="42">
        <v>3.6745096107929491</v>
      </c>
      <c r="Y148" s="42">
        <v>2.2989066957617936</v>
      </c>
      <c r="Z148" s="42">
        <v>19.404029801791204</v>
      </c>
      <c r="AA148" s="42">
        <v>4.6166217000368812</v>
      </c>
      <c r="AB148" s="42">
        <v>24.154769320622702</v>
      </c>
      <c r="AC148" s="42">
        <v>0.55087909316191963</v>
      </c>
      <c r="AD148" s="42">
        <v>2.6502751825642967</v>
      </c>
      <c r="AE148" s="42">
        <v>541.96868480373087</v>
      </c>
      <c r="AF148" s="42">
        <v>2066.3281863072748</v>
      </c>
      <c r="AG148" s="42">
        <v>4103.0230781425198</v>
      </c>
      <c r="AH148" s="42">
        <v>1966.3040400496943</v>
      </c>
      <c r="AI148" s="42">
        <v>28.395789664712957</v>
      </c>
      <c r="AJ148" s="42">
        <v>37.510547762138359</v>
      </c>
      <c r="AK148" s="42">
        <v>0</v>
      </c>
      <c r="AL148" s="42">
        <v>1588.4055464780577</v>
      </c>
      <c r="AM148" s="42">
        <v>0</v>
      </c>
      <c r="AN148" s="42">
        <v>5.4092298363904625</v>
      </c>
      <c r="AO148" s="42">
        <v>11.6621070885599</v>
      </c>
      <c r="AP148" s="42">
        <v>30.993225020158111</v>
      </c>
      <c r="AQ148" s="42">
        <v>6.6069627002683733</v>
      </c>
      <c r="AR148" s="42">
        <v>0.16440327516974457</v>
      </c>
      <c r="AS148" s="42">
        <v>0</v>
      </c>
      <c r="AT148" s="42">
        <v>7.3061073942749593</v>
      </c>
      <c r="AU148" s="42">
        <v>343.57414827532835</v>
      </c>
      <c r="AV148" s="42">
        <v>39.715166159452146</v>
      </c>
      <c r="AW148" s="42">
        <v>0</v>
      </c>
      <c r="AX148" s="42">
        <v>1233.3900194752919</v>
      </c>
      <c r="AY148" s="42">
        <v>410.52293648246075</v>
      </c>
      <c r="AZ148" s="42">
        <v>1866.6275712558177</v>
      </c>
      <c r="BA148" s="42">
        <v>4.2932598962487338</v>
      </c>
      <c r="BB148" s="42">
        <v>3.7813874911124365</v>
      </c>
      <c r="BC148" s="42">
        <v>660.61347142985755</v>
      </c>
      <c r="BD148" s="42">
        <v>4328.0703457833924</v>
      </c>
      <c r="BE148" s="42">
        <v>0.30553982480911174</v>
      </c>
      <c r="BF148" s="42">
        <v>0.53319981136133365</v>
      </c>
      <c r="BG148" s="42">
        <v>846.33052775543399</v>
      </c>
      <c r="BH148" s="42">
        <v>7.9979971704200056E-2</v>
      </c>
      <c r="BI148" s="42">
        <v>19.208523204292046</v>
      </c>
      <c r="BJ148" s="42">
        <v>1.5480508152151209</v>
      </c>
      <c r="BK148" s="42">
        <v>337.23753728091049</v>
      </c>
      <c r="BL148" s="42">
        <v>2573.3999509749801</v>
      </c>
      <c r="BM148" s="42">
        <v>196.08371598461605</v>
      </c>
      <c r="BN148" s="42">
        <v>13.507728554487121</v>
      </c>
      <c r="BO148" s="42">
        <v>6.6427809832099491</v>
      </c>
      <c r="BP148" s="42">
        <v>0</v>
      </c>
      <c r="BQ148" s="42">
        <v>178.46058357076319</v>
      </c>
      <c r="BR148" s="42">
        <v>0.27495649600543798</v>
      </c>
      <c r="BS148" s="42">
        <v>0</v>
      </c>
      <c r="BT148" s="42">
        <f t="shared" si="2"/>
        <v>46823.866679970539</v>
      </c>
    </row>
    <row r="149" spans="1:72" x14ac:dyDescent="0.25">
      <c r="A149" s="10" t="s">
        <v>103</v>
      </c>
      <c r="B149" s="8" t="s">
        <v>104</v>
      </c>
      <c r="C149" s="42">
        <v>3007.8047267478146</v>
      </c>
      <c r="D149" s="42">
        <v>248.92677876946436</v>
      </c>
      <c r="E149" s="42">
        <v>2.3201780026542518</v>
      </c>
      <c r="F149" s="42">
        <v>8.5595704799202306</v>
      </c>
      <c r="G149" s="42">
        <v>245.21583883754931</v>
      </c>
      <c r="H149" s="42">
        <v>1.1888292333222541</v>
      </c>
      <c r="I149" s="42">
        <v>0.18902659040586045</v>
      </c>
      <c r="J149" s="42">
        <v>0.10402255791569724</v>
      </c>
      <c r="K149" s="42">
        <v>0.84309540381260817</v>
      </c>
      <c r="L149" s="42">
        <v>3.5962084307998188</v>
      </c>
      <c r="M149" s="42">
        <v>69.427664037209595</v>
      </c>
      <c r="N149" s="42">
        <v>2.0655907928974164</v>
      </c>
      <c r="O149" s="42">
        <v>0.26748657749750721</v>
      </c>
      <c r="P149" s="42">
        <v>817.75239679499271</v>
      </c>
      <c r="Q149" s="42">
        <v>390.80307346734185</v>
      </c>
      <c r="R149" s="42">
        <v>2222.9136525520335</v>
      </c>
      <c r="S149" s="42">
        <v>16.393412683927785</v>
      </c>
      <c r="T149" s="42">
        <v>20.572576459360526</v>
      </c>
      <c r="U149" s="42">
        <v>731.45498743200972</v>
      </c>
      <c r="V149" s="42">
        <v>0.31206767374709171</v>
      </c>
      <c r="W149" s="42">
        <v>9.528392108920027</v>
      </c>
      <c r="X149" s="42">
        <v>115.27217513259257</v>
      </c>
      <c r="Y149" s="42">
        <v>20.533947286313794</v>
      </c>
      <c r="Z149" s="42">
        <v>114.17218749518598</v>
      </c>
      <c r="AA149" s="42">
        <v>29.453244255558847</v>
      </c>
      <c r="AB149" s="42">
        <v>12.854216085296873</v>
      </c>
      <c r="AC149" s="42">
        <v>87.045752869891032</v>
      </c>
      <c r="AD149" s="42">
        <v>14.327566492350467</v>
      </c>
      <c r="AE149" s="42">
        <v>3.9254896671744661</v>
      </c>
      <c r="AF149" s="42">
        <v>88.973549223052586</v>
      </c>
      <c r="AG149" s="42">
        <v>31.697159433454601</v>
      </c>
      <c r="AH149" s="42">
        <v>225.67038072150885</v>
      </c>
      <c r="AI149" s="42">
        <v>1.7112137241044592</v>
      </c>
      <c r="AJ149" s="42">
        <v>15.142712359442212</v>
      </c>
      <c r="AK149" s="42">
        <v>0.17832438499833814</v>
      </c>
      <c r="AL149" s="42">
        <v>3.611068796216347</v>
      </c>
      <c r="AM149" s="42">
        <v>2.8185912866212397</v>
      </c>
      <c r="AN149" s="42">
        <v>0.78759936707599343</v>
      </c>
      <c r="AO149" s="42">
        <v>6.389957129107116</v>
      </c>
      <c r="AP149" s="42">
        <v>398.77790595253362</v>
      </c>
      <c r="AQ149" s="42">
        <v>113.30037419347067</v>
      </c>
      <c r="AR149" s="42">
        <v>11.932873429472126</v>
      </c>
      <c r="AS149" s="42">
        <v>0.90648229040821882</v>
      </c>
      <c r="AT149" s="42">
        <v>50.540102781612333</v>
      </c>
      <c r="AU149" s="42">
        <v>146.93887625923719</v>
      </c>
      <c r="AV149" s="42">
        <v>63.617224348157123</v>
      </c>
      <c r="AW149" s="42">
        <v>0</v>
      </c>
      <c r="AX149" s="42">
        <v>20.507304274808885</v>
      </c>
      <c r="AY149" s="42">
        <v>19.883168927314699</v>
      </c>
      <c r="AZ149" s="42">
        <v>1.1145274062396133</v>
      </c>
      <c r="BA149" s="42">
        <v>2.6897261403916</v>
      </c>
      <c r="BB149" s="42">
        <v>5.9292858011947427</v>
      </c>
      <c r="BC149" s="42">
        <v>3.5070462383006498</v>
      </c>
      <c r="BD149" s="42">
        <v>12.720472796548119</v>
      </c>
      <c r="BE149" s="42">
        <v>0.46067132791237347</v>
      </c>
      <c r="BF149" s="42">
        <v>1.3374328874875359</v>
      </c>
      <c r="BG149" s="42">
        <v>65.108054787208218</v>
      </c>
      <c r="BH149" s="42">
        <v>10.855524380345674</v>
      </c>
      <c r="BI149" s="42">
        <v>744.08538653949654</v>
      </c>
      <c r="BJ149" s="42">
        <v>1.5855515899433483</v>
      </c>
      <c r="BK149" s="42">
        <v>20.624658357070775</v>
      </c>
      <c r="BL149" s="42">
        <v>8.0140638103128072</v>
      </c>
      <c r="BM149" s="42">
        <v>14.741482493195951</v>
      </c>
      <c r="BN149" s="42">
        <v>8.3515253640888361</v>
      </c>
      <c r="BO149" s="42">
        <v>3.8785553737138541</v>
      </c>
      <c r="BP149" s="42">
        <v>66.931085836042911</v>
      </c>
      <c r="BQ149" s="42">
        <v>22.070558512003679</v>
      </c>
      <c r="BR149" s="42">
        <v>3.9082761045469105</v>
      </c>
      <c r="BS149" s="42">
        <v>0</v>
      </c>
      <c r="BT149" s="42">
        <f t="shared" si="2"/>
        <v>10399.122909546597</v>
      </c>
    </row>
    <row r="150" spans="1:72" x14ac:dyDescent="0.25">
      <c r="A150" s="10" t="s">
        <v>105</v>
      </c>
      <c r="B150" s="8" t="s">
        <v>14</v>
      </c>
      <c r="C150" s="42">
        <v>1922.026797220718</v>
      </c>
      <c r="D150" s="42">
        <v>115.16700028351627</v>
      </c>
      <c r="E150" s="42">
        <v>154.69881884099507</v>
      </c>
      <c r="F150" s="42">
        <v>2990.4673786853259</v>
      </c>
      <c r="G150" s="42">
        <v>1243.7939943011997</v>
      </c>
      <c r="H150" s="42">
        <v>379.00420073156937</v>
      </c>
      <c r="I150" s="42">
        <v>0.16840862972025344</v>
      </c>
      <c r="J150" s="42">
        <v>0.34398299721050229</v>
      </c>
      <c r="K150" s="42">
        <v>0.18160404463647806</v>
      </c>
      <c r="L150" s="42">
        <v>207.64760404278752</v>
      </c>
      <c r="M150" s="42">
        <v>2005.9054551689201</v>
      </c>
      <c r="N150" s="42">
        <v>4074.1669046230681</v>
      </c>
      <c r="O150" s="42">
        <v>829.92670257094289</v>
      </c>
      <c r="P150" s="42">
        <v>2786.5142536591329</v>
      </c>
      <c r="Q150" s="42">
        <v>1321.9822292640165</v>
      </c>
      <c r="R150" s="42">
        <v>5140.218006357165</v>
      </c>
      <c r="S150" s="42">
        <v>910.57615135821584</v>
      </c>
      <c r="T150" s="42">
        <v>517.84389094502512</v>
      </c>
      <c r="U150" s="42">
        <v>3794.4884598348808</v>
      </c>
      <c r="V150" s="42">
        <v>231.06688447101479</v>
      </c>
      <c r="W150" s="42">
        <v>466.38087739486065</v>
      </c>
      <c r="X150" s="42">
        <v>451.84817545368935</v>
      </c>
      <c r="Y150" s="42">
        <v>329.11607828889873</v>
      </c>
      <c r="Z150" s="42">
        <v>2120.5674669469577</v>
      </c>
      <c r="AA150" s="42">
        <v>452.14867908947815</v>
      </c>
      <c r="AB150" s="42">
        <v>7279.8751233870498</v>
      </c>
      <c r="AC150" s="42">
        <v>397.99824741231083</v>
      </c>
      <c r="AD150" s="42">
        <v>629.5804687653573</v>
      </c>
      <c r="AE150" s="42">
        <v>429.57997095732679</v>
      </c>
      <c r="AF150" s="42">
        <v>798.40809897766985</v>
      </c>
      <c r="AG150" s="42">
        <v>2065.6187848150357</v>
      </c>
      <c r="AH150" s="42">
        <v>1254.5918600874215</v>
      </c>
      <c r="AI150" s="42">
        <v>75.071940364477484</v>
      </c>
      <c r="AJ150" s="42">
        <v>534.64507552706016</v>
      </c>
      <c r="AK150" s="42">
        <v>11.419333511159738</v>
      </c>
      <c r="AL150" s="42">
        <v>164.06921771256998</v>
      </c>
      <c r="AM150" s="42">
        <v>0.44581142564617304</v>
      </c>
      <c r="AN150" s="42">
        <v>55.404228057063662</v>
      </c>
      <c r="AO150" s="42">
        <v>1110.4142816733881</v>
      </c>
      <c r="AP150" s="42">
        <v>470.10020581845095</v>
      </c>
      <c r="AQ150" s="42">
        <v>179.86395529727844</v>
      </c>
      <c r="AR150" s="42">
        <v>1.1049683057929578</v>
      </c>
      <c r="AS150" s="42">
        <v>1.0658949063367733</v>
      </c>
      <c r="AT150" s="42">
        <v>649.69977012367906</v>
      </c>
      <c r="AU150" s="42">
        <v>1238.8868263590809</v>
      </c>
      <c r="AV150" s="42">
        <v>859.93299760382456</v>
      </c>
      <c r="AW150" s="42">
        <v>0</v>
      </c>
      <c r="AX150" s="42">
        <v>297.70907959427927</v>
      </c>
      <c r="AY150" s="42">
        <v>267.1620364012096</v>
      </c>
      <c r="AZ150" s="42">
        <v>-2056.4488542274507</v>
      </c>
      <c r="BA150" s="42">
        <v>32.430734205530257</v>
      </c>
      <c r="BB150" s="42">
        <v>133.35675131902954</v>
      </c>
      <c r="BC150" s="42">
        <v>100.67957668589912</v>
      </c>
      <c r="BD150" s="42">
        <v>685.31256185544851</v>
      </c>
      <c r="BE150" s="42">
        <v>14.87028199909394</v>
      </c>
      <c r="BF150" s="42">
        <v>41.186519136322666</v>
      </c>
      <c r="BG150" s="42">
        <v>102.14016336432893</v>
      </c>
      <c r="BH150" s="42">
        <v>5.6997362019853881</v>
      </c>
      <c r="BI150" s="42">
        <v>1679.5757320356563</v>
      </c>
      <c r="BJ150" s="42">
        <v>10.807364727317337</v>
      </c>
      <c r="BK150" s="42">
        <v>725.64339677505927</v>
      </c>
      <c r="BL150" s="42">
        <v>140.93480715907987</v>
      </c>
      <c r="BM150" s="42">
        <v>5.6945671799617514</v>
      </c>
      <c r="BN150" s="42">
        <v>198.93483331241063</v>
      </c>
      <c r="BO150" s="42">
        <v>89.041655659224858</v>
      </c>
      <c r="BP150" s="42">
        <v>360.60684182996602</v>
      </c>
      <c r="BQ150" s="42">
        <v>83.879186943516032</v>
      </c>
      <c r="BR150" s="42">
        <v>8.1216956595480649</v>
      </c>
      <c r="BS150" s="42">
        <v>0</v>
      </c>
      <c r="BT150" s="42">
        <f t="shared" si="2"/>
        <v>53581.365734109349</v>
      </c>
    </row>
    <row r="151" spans="1:72" x14ac:dyDescent="0.25">
      <c r="A151" s="10" t="s">
        <v>106</v>
      </c>
      <c r="B151" s="8" t="s">
        <v>107</v>
      </c>
      <c r="C151" s="42">
        <v>63105.428361156679</v>
      </c>
      <c r="D151" s="42">
        <v>26555.074648464037</v>
      </c>
      <c r="E151" s="42">
        <v>5739.9395432506581</v>
      </c>
      <c r="F151" s="42">
        <v>26147.996272659755</v>
      </c>
      <c r="G151" s="42">
        <v>-2400.1994282971718</v>
      </c>
      <c r="H151" s="42">
        <v>470.08018462887264</v>
      </c>
      <c r="I151" s="42">
        <v>13.186572981404169</v>
      </c>
      <c r="J151" s="42">
        <v>1431.4747039602846</v>
      </c>
      <c r="K151" s="42">
        <v>27.854351950426476</v>
      </c>
      <c r="L151" s="42">
        <v>9701.9168475566257</v>
      </c>
      <c r="M151" s="42">
        <v>18606.796583992669</v>
      </c>
      <c r="N151" s="42">
        <v>53729.797972260138</v>
      </c>
      <c r="O151" s="42">
        <v>12378.394208309519</v>
      </c>
      <c r="P151" s="42">
        <v>10804.380196964552</v>
      </c>
      <c r="Q151" s="42">
        <v>3403.8725937277886</v>
      </c>
      <c r="R151" s="42">
        <v>22685.726076121697</v>
      </c>
      <c r="S151" s="42">
        <v>8303.0507842802654</v>
      </c>
      <c r="T151" s="42">
        <v>6838.6104777113487</v>
      </c>
      <c r="U151" s="42">
        <v>11393.503938312648</v>
      </c>
      <c r="V151" s="42">
        <v>578.2978554585269</v>
      </c>
      <c r="W151" s="42">
        <v>1287.2346332576606</v>
      </c>
      <c r="X151" s="42">
        <v>21865.295331407669</v>
      </c>
      <c r="Y151" s="42">
        <v>545.9954537955623</v>
      </c>
      <c r="Z151" s="42">
        <v>55914.95953895666</v>
      </c>
      <c r="AA151" s="42">
        <v>5953.3955157596083</v>
      </c>
      <c r="AB151" s="42">
        <v>23557.82364103412</v>
      </c>
      <c r="AC151" s="42">
        <v>26736.287118767974</v>
      </c>
      <c r="AD151" s="42">
        <v>4364.3226355720881</v>
      </c>
      <c r="AE151" s="42">
        <v>8238.136619686833</v>
      </c>
      <c r="AF151" s="42">
        <v>42449.149575824376</v>
      </c>
      <c r="AG151" s="42">
        <v>40825.507702223797</v>
      </c>
      <c r="AH151" s="42">
        <v>48306.839800195885</v>
      </c>
      <c r="AI151" s="42">
        <v>11710.041297470176</v>
      </c>
      <c r="AJ151" s="42">
        <v>8513.6535879332714</v>
      </c>
      <c r="AK151" s="42">
        <v>138.31268389367281</v>
      </c>
      <c r="AL151" s="42">
        <v>15265.795047432195</v>
      </c>
      <c r="AM151" s="42">
        <v>47.086488888854973</v>
      </c>
      <c r="AN151" s="42">
        <v>2983.3624797816242</v>
      </c>
      <c r="AO151" s="42">
        <v>8198.9399240107359</v>
      </c>
      <c r="AP151" s="42">
        <v>10449.263690398317</v>
      </c>
      <c r="AQ151" s="42">
        <v>11682.339056355155</v>
      </c>
      <c r="AR151" s="42">
        <v>804.84209228935549</v>
      </c>
      <c r="AS151" s="42">
        <v>1069.0796039686081</v>
      </c>
      <c r="AT151" s="42">
        <v>4861.8767813589011</v>
      </c>
      <c r="AU151" s="42">
        <v>7021.2941483811364</v>
      </c>
      <c r="AV151" s="42">
        <v>2447.0597668507803</v>
      </c>
      <c r="AW151" s="42">
        <v>0</v>
      </c>
      <c r="AX151" s="42">
        <v>7450.4337660639003</v>
      </c>
      <c r="AY151" s="42">
        <v>6174.5119213593252</v>
      </c>
      <c r="AZ151" s="42">
        <v>5212.5799816063163</v>
      </c>
      <c r="BA151" s="42">
        <v>10168.953443172119</v>
      </c>
      <c r="BB151" s="42">
        <v>1875.956223501513</v>
      </c>
      <c r="BC151" s="42">
        <v>3510.3599731310169</v>
      </c>
      <c r="BD151" s="42">
        <v>13237.60122703759</v>
      </c>
      <c r="BE151" s="42">
        <v>150.09049200069435</v>
      </c>
      <c r="BF151" s="42">
        <v>670.74615968617161</v>
      </c>
      <c r="BG151" s="42">
        <v>4819.3502770581308</v>
      </c>
      <c r="BH151" s="42">
        <v>76.827674927463789</v>
      </c>
      <c r="BI151" s="42">
        <v>42322.730442070635</v>
      </c>
      <c r="BJ151" s="42">
        <v>1243.3446655432215</v>
      </c>
      <c r="BK151" s="42">
        <v>10386.838722052318</v>
      </c>
      <c r="BL151" s="42">
        <v>14808.925163362404</v>
      </c>
      <c r="BM151" s="42">
        <v>1371.5691421422498</v>
      </c>
      <c r="BN151" s="42">
        <v>8832.4235617276572</v>
      </c>
      <c r="BO151" s="42">
        <v>37927.803898960912</v>
      </c>
      <c r="BP151" s="42">
        <v>3983.7752373601315</v>
      </c>
      <c r="BQ151" s="42">
        <v>3293.9100233531826</v>
      </c>
      <c r="BR151" s="42">
        <v>1806.1022612387924</v>
      </c>
      <c r="BS151" s="42">
        <v>0</v>
      </c>
      <c r="BT151" s="42">
        <f t="shared" si="2"/>
        <v>824077.91121830128</v>
      </c>
    </row>
    <row r="152" spans="1:72" x14ac:dyDescent="0.25">
      <c r="A152" s="10" t="s">
        <v>108</v>
      </c>
      <c r="B152" s="8" t="s">
        <v>109</v>
      </c>
      <c r="C152" s="42">
        <v>13627.204250388488</v>
      </c>
      <c r="D152" s="42">
        <v>626.45583127286159</v>
      </c>
      <c r="E152" s="42">
        <v>880.41084970375834</v>
      </c>
      <c r="F152" s="42">
        <v>33708.474365311871</v>
      </c>
      <c r="G152" s="42">
        <v>49706.295075306181</v>
      </c>
      <c r="H152" s="42">
        <v>1549.8590870864261</v>
      </c>
      <c r="I152" s="42">
        <v>134.79418340766478</v>
      </c>
      <c r="J152" s="42">
        <v>1766.8808048713258</v>
      </c>
      <c r="K152" s="42">
        <v>2683.5094492697031</v>
      </c>
      <c r="L152" s="42">
        <v>1216.3740516749588</v>
      </c>
      <c r="M152" s="42">
        <v>24254.776985243057</v>
      </c>
      <c r="N152" s="42">
        <v>16188.134520828789</v>
      </c>
      <c r="O152" s="42">
        <v>16265.25732532745</v>
      </c>
      <c r="P152" s="42">
        <v>6550.8247794419467</v>
      </c>
      <c r="Q152" s="42">
        <v>471.24416827416604</v>
      </c>
      <c r="R152" s="42">
        <v>9771.7619140172974</v>
      </c>
      <c r="S152" s="42">
        <v>48344.933474610974</v>
      </c>
      <c r="T152" s="42">
        <v>42836.526909566252</v>
      </c>
      <c r="U152" s="42">
        <v>284818.06321040262</v>
      </c>
      <c r="V152" s="42">
        <v>12683.521576576139</v>
      </c>
      <c r="W152" s="42">
        <v>42370.866686056906</v>
      </c>
      <c r="X152" s="42">
        <v>32647.052121085588</v>
      </c>
      <c r="Y152" s="42">
        <v>11711.698867731962</v>
      </c>
      <c r="Z152" s="42">
        <v>13523.951739433858</v>
      </c>
      <c r="AA152" s="42">
        <v>974.0940915033334</v>
      </c>
      <c r="AB152" s="42">
        <v>42003.413211191684</v>
      </c>
      <c r="AC152" s="42">
        <v>335141.66027849686</v>
      </c>
      <c r="AD152" s="42">
        <v>7311.75116793285</v>
      </c>
      <c r="AE152" s="42">
        <v>367983.16272706544</v>
      </c>
      <c r="AF152" s="42">
        <v>115228.69157986801</v>
      </c>
      <c r="AG152" s="42">
        <v>167778.57037882699</v>
      </c>
      <c r="AH152" s="42">
        <v>61136.356324072134</v>
      </c>
      <c r="AI152" s="42">
        <v>1854.6065773341493</v>
      </c>
      <c r="AJ152" s="42">
        <v>386071.67811705521</v>
      </c>
      <c r="AK152" s="42">
        <v>36731.412696658132</v>
      </c>
      <c r="AL152" s="42">
        <v>63781.281098566586</v>
      </c>
      <c r="AM152" s="42">
        <v>3124.5167311237124</v>
      </c>
      <c r="AN152" s="42">
        <v>19361.513158022401</v>
      </c>
      <c r="AO152" s="42">
        <v>90085.031929168559</v>
      </c>
      <c r="AP152" s="42">
        <v>88991.37538477921</v>
      </c>
      <c r="AQ152" s="42">
        <v>77146.533065492986</v>
      </c>
      <c r="AR152" s="42">
        <v>2948.9631006594905</v>
      </c>
      <c r="AS152" s="42">
        <v>3838.0093825266481</v>
      </c>
      <c r="AT152" s="42">
        <v>72693.702928368351</v>
      </c>
      <c r="AU152" s="42">
        <v>152543.09105834074</v>
      </c>
      <c r="AV152" s="42">
        <v>34355.253795367003</v>
      </c>
      <c r="AW152" s="42">
        <v>0</v>
      </c>
      <c r="AX152" s="42">
        <v>58529.791261682396</v>
      </c>
      <c r="AY152" s="42">
        <v>40237.446263136939</v>
      </c>
      <c r="AZ152" s="42">
        <v>9106.8064886445882</v>
      </c>
      <c r="BA152" s="42">
        <v>414.73115816923968</v>
      </c>
      <c r="BB152" s="42">
        <v>10159.313690404417</v>
      </c>
      <c r="BC152" s="42">
        <v>23578.171026996657</v>
      </c>
      <c r="BD152" s="42">
        <v>28604.466282645506</v>
      </c>
      <c r="BE152" s="42">
        <v>1466.7240767843982</v>
      </c>
      <c r="BF152" s="42">
        <v>12325.429280168324</v>
      </c>
      <c r="BG152" s="42">
        <v>16564.419533716296</v>
      </c>
      <c r="BH152" s="42">
        <v>2195.7044271046416</v>
      </c>
      <c r="BI152" s="42">
        <v>105266.98049302051</v>
      </c>
      <c r="BJ152" s="42">
        <v>32484.640297897618</v>
      </c>
      <c r="BK152" s="42">
        <v>43332.39629010002</v>
      </c>
      <c r="BL152" s="42">
        <v>150525.41760007213</v>
      </c>
      <c r="BM152" s="42">
        <v>92244.202938952149</v>
      </c>
      <c r="BN152" s="42">
        <v>54789.430476808506</v>
      </c>
      <c r="BO152" s="42">
        <v>37166.073897511909</v>
      </c>
      <c r="BP152" s="42">
        <v>109943.17972004556</v>
      </c>
      <c r="BQ152" s="42">
        <v>2496.9351991948979</v>
      </c>
      <c r="BR152" s="42">
        <v>2640.0083583508572</v>
      </c>
      <c r="BS152" s="42">
        <v>0</v>
      </c>
      <c r="BT152" s="42">
        <f t="shared" si="2"/>
        <v>3633495.8097707191</v>
      </c>
    </row>
    <row r="153" spans="1:72" x14ac:dyDescent="0.25">
      <c r="A153" s="10" t="s">
        <v>110</v>
      </c>
      <c r="B153" s="8" t="s">
        <v>111</v>
      </c>
      <c r="C153" s="42">
        <v>89433.630173473779</v>
      </c>
      <c r="D153" s="42">
        <v>14859.615604560278</v>
      </c>
      <c r="E153" s="42">
        <v>13456.650129418196</v>
      </c>
      <c r="F153" s="42">
        <v>166712.96717025235</v>
      </c>
      <c r="G153" s="42">
        <v>69503.247504999963</v>
      </c>
      <c r="H153" s="42">
        <v>2840.2998426430859</v>
      </c>
      <c r="I153" s="42">
        <v>366.67527454364347</v>
      </c>
      <c r="J153" s="42">
        <v>5932.9550988696328</v>
      </c>
      <c r="K153" s="42">
        <v>7865.919466812541</v>
      </c>
      <c r="L153" s="42">
        <v>6065.918886396189</v>
      </c>
      <c r="M153" s="42">
        <v>85517.273208585088</v>
      </c>
      <c r="N153" s="42">
        <v>70495.038359346974</v>
      </c>
      <c r="O153" s="42">
        <v>125642.89834875244</v>
      </c>
      <c r="P153" s="42">
        <v>30460.171397198694</v>
      </c>
      <c r="Q153" s="42">
        <v>3799.2669447960507</v>
      </c>
      <c r="R153" s="42">
        <v>59584.908633562402</v>
      </c>
      <c r="S153" s="42">
        <v>42012.877331844706</v>
      </c>
      <c r="T153" s="42">
        <v>36910.948246869506</v>
      </c>
      <c r="U153" s="42">
        <v>241667.49762171827</v>
      </c>
      <c r="V153" s="42">
        <v>1678.8774497673553</v>
      </c>
      <c r="W153" s="42">
        <v>4528.6296040262596</v>
      </c>
      <c r="X153" s="42">
        <v>45605.206412530068</v>
      </c>
      <c r="Y153" s="42">
        <v>3590.8990307216982</v>
      </c>
      <c r="Z153" s="42">
        <v>144431.11745354882</v>
      </c>
      <c r="AA153" s="42">
        <v>49856.672056121766</v>
      </c>
      <c r="AB153" s="42">
        <v>78092.20159395755</v>
      </c>
      <c r="AC153" s="42">
        <v>375321.36505131202</v>
      </c>
      <c r="AD153" s="42">
        <v>22081.496888499201</v>
      </c>
      <c r="AE153" s="42">
        <v>438310.717256187</v>
      </c>
      <c r="AF153" s="42">
        <v>375178.95750177553</v>
      </c>
      <c r="AG153" s="42">
        <v>164030.92805605312</v>
      </c>
      <c r="AH153" s="42">
        <v>104149.29537617977</v>
      </c>
      <c r="AI153" s="42">
        <v>17761.854393001642</v>
      </c>
      <c r="AJ153" s="42">
        <v>64678.003740451051</v>
      </c>
      <c r="AK153" s="42">
        <v>4648.5380488775345</v>
      </c>
      <c r="AL153" s="42">
        <v>33090.811678552687</v>
      </c>
      <c r="AM153" s="42">
        <v>10226.953026476716</v>
      </c>
      <c r="AN153" s="42">
        <v>36913.653974563174</v>
      </c>
      <c r="AO153" s="42">
        <v>44352.195390019871</v>
      </c>
      <c r="AP153" s="42">
        <v>340522.55876109999</v>
      </c>
      <c r="AQ153" s="42">
        <v>220455.11763868941</v>
      </c>
      <c r="AR153" s="42">
        <v>6177.1505912975435</v>
      </c>
      <c r="AS153" s="42">
        <v>9926.1887143360254</v>
      </c>
      <c r="AT153" s="42">
        <v>286741.43642233982</v>
      </c>
      <c r="AU153" s="42">
        <v>183079.68298052385</v>
      </c>
      <c r="AV153" s="42">
        <v>107331.36834096641</v>
      </c>
      <c r="AW153" s="42">
        <v>0</v>
      </c>
      <c r="AX153" s="42">
        <v>158955.21781287118</v>
      </c>
      <c r="AY153" s="42">
        <v>124145.56898236558</v>
      </c>
      <c r="AZ153" s="42">
        <v>57133.710715535795</v>
      </c>
      <c r="BA153" s="42">
        <v>11875.03581415645</v>
      </c>
      <c r="BB153" s="42">
        <v>32717.116869866164</v>
      </c>
      <c r="BC153" s="42">
        <v>71046.134128384176</v>
      </c>
      <c r="BD153" s="42">
        <v>75208.007570082002</v>
      </c>
      <c r="BE153" s="42">
        <v>3917.2688754439087</v>
      </c>
      <c r="BF153" s="42">
        <v>3720.9398825237622</v>
      </c>
      <c r="BG153" s="42">
        <v>64803.631790164509</v>
      </c>
      <c r="BH153" s="42">
        <v>2903.7142229445963</v>
      </c>
      <c r="BI153" s="42">
        <v>119749.77958388186</v>
      </c>
      <c r="BJ153" s="42">
        <v>23637.200571021629</v>
      </c>
      <c r="BK153" s="42">
        <v>304200.61739289149</v>
      </c>
      <c r="BL153" s="42">
        <v>1147476.5485812263</v>
      </c>
      <c r="BM153" s="42">
        <v>20380.827279692036</v>
      </c>
      <c r="BN153" s="42">
        <v>107576.65326570778</v>
      </c>
      <c r="BO153" s="42">
        <v>68687.449798621659</v>
      </c>
      <c r="BP153" s="42">
        <v>151883.07264443178</v>
      </c>
      <c r="BQ153" s="42">
        <v>12197.250101892601</v>
      </c>
      <c r="BR153" s="42">
        <v>3554.3173024420435</v>
      </c>
      <c r="BS153" s="42">
        <v>0</v>
      </c>
      <c r="BT153" s="42">
        <f t="shared" si="2"/>
        <v>6811660.6998626683</v>
      </c>
    </row>
    <row r="154" spans="1:72" x14ac:dyDescent="0.25">
      <c r="A154" s="10" t="s">
        <v>112</v>
      </c>
      <c r="B154" s="8" t="s">
        <v>113</v>
      </c>
      <c r="C154" s="42">
        <v>5006.6059002253751</v>
      </c>
      <c r="D154" s="42">
        <v>166.50102124185102</v>
      </c>
      <c r="E154" s="42">
        <v>3853.1596680446351</v>
      </c>
      <c r="F154" s="42">
        <v>18610.480561382636</v>
      </c>
      <c r="G154" s="42">
        <v>667.79871645679191</v>
      </c>
      <c r="H154" s="42">
        <v>361.8333736321631</v>
      </c>
      <c r="I154" s="42">
        <v>1.0903609365498337</v>
      </c>
      <c r="J154" s="42">
        <v>33.720480455799233</v>
      </c>
      <c r="K154" s="42">
        <v>22.613880293974198</v>
      </c>
      <c r="L154" s="42">
        <v>2119.4170687711976</v>
      </c>
      <c r="M154" s="42">
        <v>1425.3334997343059</v>
      </c>
      <c r="N154" s="42">
        <v>2809.9633698567095</v>
      </c>
      <c r="O154" s="42">
        <v>133.22180716857798</v>
      </c>
      <c r="P154" s="42">
        <v>5349.4150104079108</v>
      </c>
      <c r="Q154" s="42">
        <v>687.51084220425014</v>
      </c>
      <c r="R154" s="42">
        <v>4767.4529417833619</v>
      </c>
      <c r="S154" s="42">
        <v>3950.671410802976</v>
      </c>
      <c r="T154" s="42">
        <v>3295.2501148796168</v>
      </c>
      <c r="U154" s="42">
        <v>11714.627140518078</v>
      </c>
      <c r="V154" s="42">
        <v>55.085346078771288</v>
      </c>
      <c r="W154" s="42">
        <v>60.404695127642597</v>
      </c>
      <c r="X154" s="42">
        <v>1321.6201368346806</v>
      </c>
      <c r="Y154" s="42">
        <v>345.42496260741979</v>
      </c>
      <c r="Z154" s="42">
        <v>44062.726730740607</v>
      </c>
      <c r="AA154" s="42">
        <v>10983.169503513596</v>
      </c>
      <c r="AB154" s="42">
        <v>2875.8248293996648</v>
      </c>
      <c r="AC154" s="42">
        <v>1171.978619582392</v>
      </c>
      <c r="AD154" s="42">
        <v>487.4448393826259</v>
      </c>
      <c r="AE154" s="42">
        <v>253.67117857956617</v>
      </c>
      <c r="AF154" s="42">
        <v>1245.16361800611</v>
      </c>
      <c r="AG154" s="42">
        <v>21896.866859774003</v>
      </c>
      <c r="AH154" s="42">
        <v>7264.329804008913</v>
      </c>
      <c r="AI154" s="42">
        <v>457.81647384998746</v>
      </c>
      <c r="AJ154" s="42">
        <v>2273.5393266471042</v>
      </c>
      <c r="AK154" s="42">
        <v>470.95304451145921</v>
      </c>
      <c r="AL154" s="42">
        <v>265.90106034480237</v>
      </c>
      <c r="AM154" s="42">
        <v>18.284335621526935</v>
      </c>
      <c r="AN154" s="42">
        <v>372.22218573232635</v>
      </c>
      <c r="AO154" s="42">
        <v>15887.040636486552</v>
      </c>
      <c r="AP154" s="42">
        <v>9986.5562520227995</v>
      </c>
      <c r="AQ154" s="42">
        <v>2828.3475533663368</v>
      </c>
      <c r="AR154" s="42">
        <v>3.5628743729644756</v>
      </c>
      <c r="AS154" s="42">
        <v>19.696194189072763</v>
      </c>
      <c r="AT154" s="42">
        <v>1772.0065932476527</v>
      </c>
      <c r="AU154" s="42">
        <v>2499.277298933629</v>
      </c>
      <c r="AV154" s="42">
        <v>2195.9346325851861</v>
      </c>
      <c r="AW154" s="42">
        <v>0</v>
      </c>
      <c r="AX154" s="42">
        <v>4907.3733112960435</v>
      </c>
      <c r="AY154" s="42">
        <v>4702.3178689552478</v>
      </c>
      <c r="AZ154" s="42">
        <v>425.79952248833376</v>
      </c>
      <c r="BA154" s="42">
        <v>21.906622246372319</v>
      </c>
      <c r="BB154" s="42">
        <v>1384.4315703109721</v>
      </c>
      <c r="BC154" s="42">
        <v>823.06513467433672</v>
      </c>
      <c r="BD154" s="42">
        <v>4113.1154564056733</v>
      </c>
      <c r="BE154" s="42">
        <v>102.10326785662411</v>
      </c>
      <c r="BF154" s="42">
        <v>200.31730030080624</v>
      </c>
      <c r="BG154" s="42">
        <v>1324.8540440035545</v>
      </c>
      <c r="BH154" s="42">
        <v>11.176224439253446</v>
      </c>
      <c r="BI154" s="42">
        <v>1510.9556637918481</v>
      </c>
      <c r="BJ154" s="42">
        <v>195.0204520351372</v>
      </c>
      <c r="BK154" s="42">
        <v>1097.6259526571996</v>
      </c>
      <c r="BL154" s="42">
        <v>3311.6647498057046</v>
      </c>
      <c r="BM154" s="42">
        <v>440.27984014676372</v>
      </c>
      <c r="BN154" s="42">
        <v>1861.2495588216289</v>
      </c>
      <c r="BO154" s="42">
        <v>3212.5876275661453</v>
      </c>
      <c r="BP154" s="42">
        <v>793.06817579508436</v>
      </c>
      <c r="BQ154" s="42">
        <v>182.81793784534693</v>
      </c>
      <c r="BR154" s="42">
        <v>498.33097215426227</v>
      </c>
      <c r="BS154" s="42">
        <v>0</v>
      </c>
      <c r="BT154" s="42">
        <f t="shared" si="2"/>
        <v>227171.57800794044</v>
      </c>
    </row>
    <row r="155" spans="1:72" x14ac:dyDescent="0.25">
      <c r="A155" s="10" t="s">
        <v>114</v>
      </c>
      <c r="B155" s="8" t="s">
        <v>115</v>
      </c>
      <c r="C155" s="42">
        <v>586.84919426426814</v>
      </c>
      <c r="D155" s="42">
        <v>49.244694959082764</v>
      </c>
      <c r="E155" s="42">
        <v>1.7242329417878199</v>
      </c>
      <c r="F155" s="42">
        <v>209.12949766380399</v>
      </c>
      <c r="G155" s="42">
        <v>5327.2102941940138</v>
      </c>
      <c r="H155" s="42">
        <v>102.8515633182798</v>
      </c>
      <c r="I155" s="42">
        <v>7.3948226092610003</v>
      </c>
      <c r="J155" s="42">
        <v>90.930362674183485</v>
      </c>
      <c r="K155" s="42">
        <v>128.81197624958716</v>
      </c>
      <c r="L155" s="42">
        <v>122.28837617430058</v>
      </c>
      <c r="M155" s="42">
        <v>2568.7789957533846</v>
      </c>
      <c r="N155" s="42">
        <v>1891.8766896760585</v>
      </c>
      <c r="O155" s="42">
        <v>1564.9518826397243</v>
      </c>
      <c r="P155" s="42">
        <v>740.18340672174895</v>
      </c>
      <c r="Q155" s="42">
        <v>127.42731077294145</v>
      </c>
      <c r="R155" s="42">
        <v>1682.7217448523757</v>
      </c>
      <c r="S155" s="42">
        <v>322.09295638540885</v>
      </c>
      <c r="T155" s="42">
        <v>234.5332941110847</v>
      </c>
      <c r="U155" s="42">
        <v>1452.4457046780535</v>
      </c>
      <c r="V155" s="42">
        <v>2.6796682381534498</v>
      </c>
      <c r="W155" s="42">
        <v>9.5138635435625503</v>
      </c>
      <c r="X155" s="42">
        <v>335.91989312005887</v>
      </c>
      <c r="Y155" s="42">
        <v>42.465263539798976</v>
      </c>
      <c r="Z155" s="42">
        <v>31917.117232577184</v>
      </c>
      <c r="AA155" s="42">
        <v>7552.6077318023181</v>
      </c>
      <c r="AB155" s="42">
        <v>452.19858183979926</v>
      </c>
      <c r="AC155" s="42">
        <v>2792.7507511500844</v>
      </c>
      <c r="AD155" s="42">
        <v>347.41168475267517</v>
      </c>
      <c r="AE155" s="42">
        <v>3931.7175931707311</v>
      </c>
      <c r="AF155" s="42">
        <v>5586.293050567574</v>
      </c>
      <c r="AG155" s="42">
        <v>1164.3686620554145</v>
      </c>
      <c r="AH155" s="42">
        <v>398.7867978547182</v>
      </c>
      <c r="AI155" s="42">
        <v>16.075911002658987</v>
      </c>
      <c r="AJ155" s="42">
        <v>272.73804030273539</v>
      </c>
      <c r="AK155" s="42">
        <v>136.19683746147473</v>
      </c>
      <c r="AL155" s="42">
        <v>52.410639552402237</v>
      </c>
      <c r="AM155" s="42">
        <v>116.91314259410733</v>
      </c>
      <c r="AN155" s="42">
        <v>24.549802854367382</v>
      </c>
      <c r="AO155" s="42">
        <v>4629.8146464814017</v>
      </c>
      <c r="AP155" s="42">
        <v>8750.9410194570246</v>
      </c>
      <c r="AQ155" s="42">
        <v>1055.4536628948242</v>
      </c>
      <c r="AR155" s="42">
        <v>209.39551635011239</v>
      </c>
      <c r="AS155" s="42">
        <v>176.19547085012343</v>
      </c>
      <c r="AT155" s="42">
        <v>2641.4242959446574</v>
      </c>
      <c r="AU155" s="42">
        <v>573.8702391932045</v>
      </c>
      <c r="AV155" s="42">
        <v>2528.5080807838044</v>
      </c>
      <c r="AW155" s="42">
        <v>0</v>
      </c>
      <c r="AX155" s="42">
        <v>1386.3324702646546</v>
      </c>
      <c r="AY155" s="42">
        <v>1342.3895328077924</v>
      </c>
      <c r="AZ155" s="42">
        <v>268.26052923941552</v>
      </c>
      <c r="BA155" s="42">
        <v>-181.67372612967637</v>
      </c>
      <c r="BB155" s="42">
        <v>594.93436970531752</v>
      </c>
      <c r="BC155" s="42">
        <v>626.33550937210339</v>
      </c>
      <c r="BD155" s="42">
        <v>1064.7267744478916</v>
      </c>
      <c r="BE155" s="42">
        <v>50.660817213838726</v>
      </c>
      <c r="BF155" s="42">
        <v>32.260732418792443</v>
      </c>
      <c r="BG155" s="42">
        <v>784.95836686304028</v>
      </c>
      <c r="BH155" s="42">
        <v>3.2963196237679413</v>
      </c>
      <c r="BI155" s="42">
        <v>116.81045122211538</v>
      </c>
      <c r="BJ155" s="42">
        <v>109.94516242674997</v>
      </c>
      <c r="BK155" s="42">
        <v>1033.9016400314488</v>
      </c>
      <c r="BL155" s="42">
        <v>1693.2592526846904</v>
      </c>
      <c r="BM155" s="42">
        <v>668.46795140654058</v>
      </c>
      <c r="BN155" s="42">
        <v>146.00311116549989</v>
      </c>
      <c r="BO155" s="42">
        <v>245.02935403159921</v>
      </c>
      <c r="BP155" s="42">
        <v>1303.2408347076821</v>
      </c>
      <c r="BQ155" s="42">
        <v>42.349796511442193</v>
      </c>
      <c r="BR155" s="42">
        <v>55.96768751228521</v>
      </c>
      <c r="BS155" s="42">
        <v>0</v>
      </c>
      <c r="BT155" s="42">
        <f t="shared" si="2"/>
        <v>104317.2220181013</v>
      </c>
    </row>
    <row r="156" spans="1:72" x14ac:dyDescent="0.25">
      <c r="A156" s="10" t="s">
        <v>116</v>
      </c>
      <c r="B156" s="8" t="s">
        <v>117</v>
      </c>
      <c r="C156" s="42">
        <v>12599.093188687857</v>
      </c>
      <c r="D156" s="42">
        <v>915.20624079996776</v>
      </c>
      <c r="E156" s="42">
        <v>4865.8667811652567</v>
      </c>
      <c r="F156" s="42">
        <v>2512.2620321895397</v>
      </c>
      <c r="G156" s="42">
        <v>1455.115393738474</v>
      </c>
      <c r="H156" s="42">
        <v>1721.7393012107984</v>
      </c>
      <c r="I156" s="42">
        <v>11.643659943580221</v>
      </c>
      <c r="J156" s="42">
        <v>112.03751129592487</v>
      </c>
      <c r="K156" s="42">
        <v>103.48657438264382</v>
      </c>
      <c r="L156" s="42">
        <v>4682.5353064740339</v>
      </c>
      <c r="M156" s="42">
        <v>2098.6211200304519</v>
      </c>
      <c r="N156" s="42">
        <v>5106.5208743995245</v>
      </c>
      <c r="O156" s="42">
        <v>3756.7250121458519</v>
      </c>
      <c r="P156" s="42">
        <v>561.85682148546766</v>
      </c>
      <c r="Q156" s="42">
        <v>1516.8383521408721</v>
      </c>
      <c r="R156" s="42">
        <v>8587.5929473940741</v>
      </c>
      <c r="S156" s="42">
        <v>3715.3642700803766</v>
      </c>
      <c r="T156" s="42">
        <v>2587.3951834824547</v>
      </c>
      <c r="U156" s="42">
        <v>15854.163633633605</v>
      </c>
      <c r="V156" s="42">
        <v>426.32013165868955</v>
      </c>
      <c r="W156" s="42">
        <v>971.71888653140525</v>
      </c>
      <c r="X156" s="42">
        <v>2150.1461754551442</v>
      </c>
      <c r="Y156" s="42">
        <v>749.82341644948247</v>
      </c>
      <c r="Z156" s="42">
        <v>25516.963844740923</v>
      </c>
      <c r="AA156" s="42">
        <v>5845.9653428892943</v>
      </c>
      <c r="AB156" s="42">
        <v>11382.652050488512</v>
      </c>
      <c r="AC156" s="42">
        <v>3642.4746653267357</v>
      </c>
      <c r="AD156" s="42">
        <v>4877.8344693371291</v>
      </c>
      <c r="AE156" s="42">
        <v>5296.5186613477172</v>
      </c>
      <c r="AF156" s="42">
        <v>31214.924636045667</v>
      </c>
      <c r="AG156" s="42">
        <v>26462.57718287333</v>
      </c>
      <c r="AH156" s="42">
        <v>32338.799955890619</v>
      </c>
      <c r="AI156" s="42">
        <v>5842.8940308821975</v>
      </c>
      <c r="AJ156" s="42">
        <v>16797.559967189722</v>
      </c>
      <c r="AK156" s="42">
        <v>75.733174540995236</v>
      </c>
      <c r="AL156" s="42">
        <v>20484.28646419181</v>
      </c>
      <c r="AM156" s="42">
        <v>62.570346124052861</v>
      </c>
      <c r="AN156" s="42">
        <v>808.05281113323247</v>
      </c>
      <c r="AO156" s="42">
        <v>7892.7616793791658</v>
      </c>
      <c r="AP156" s="42">
        <v>26585.014426652142</v>
      </c>
      <c r="AQ156" s="42">
        <v>13803.484113722681</v>
      </c>
      <c r="AR156" s="42">
        <v>852.99272959645737</v>
      </c>
      <c r="AS156" s="42">
        <v>253.01587924539257</v>
      </c>
      <c r="AT156" s="42">
        <v>5059.8019697485443</v>
      </c>
      <c r="AU156" s="42">
        <v>11856.106854377222</v>
      </c>
      <c r="AV156" s="42">
        <v>6405.1524882149852</v>
      </c>
      <c r="AW156" s="42">
        <v>0</v>
      </c>
      <c r="AX156" s="42">
        <v>2785.4885706747946</v>
      </c>
      <c r="AY156" s="42">
        <v>4548.8736268284802</v>
      </c>
      <c r="AZ156" s="42">
        <v>1265.7645929215569</v>
      </c>
      <c r="BA156" s="42">
        <v>188.42037645066065</v>
      </c>
      <c r="BB156" s="42">
        <v>715.71736342328302</v>
      </c>
      <c r="BC156" s="42">
        <v>2230.5340295325859</v>
      </c>
      <c r="BD156" s="42">
        <v>17478.668767673822</v>
      </c>
      <c r="BE156" s="42">
        <v>214.98929149793847</v>
      </c>
      <c r="BF156" s="42">
        <v>670.57265720686951</v>
      </c>
      <c r="BG156" s="42">
        <v>10776.551766373075</v>
      </c>
      <c r="BH156" s="42">
        <v>159.86995452266675</v>
      </c>
      <c r="BI156" s="42">
        <v>27485.671257377468</v>
      </c>
      <c r="BJ156" s="42">
        <v>1376.9616229659382</v>
      </c>
      <c r="BK156" s="42">
        <v>15178.117247844986</v>
      </c>
      <c r="BL156" s="42">
        <v>6108.398916474549</v>
      </c>
      <c r="BM156" s="42">
        <v>4828.8117281585655</v>
      </c>
      <c r="BN156" s="42">
        <v>1867.8288728565146</v>
      </c>
      <c r="BO156" s="42">
        <v>3584.9054546503603</v>
      </c>
      <c r="BP156" s="42">
        <v>13035.045893677914</v>
      </c>
      <c r="BQ156" s="42">
        <v>1307.1097396606635</v>
      </c>
      <c r="BR156" s="42">
        <v>12076.96323826435</v>
      </c>
      <c r="BS156" s="42">
        <v>0</v>
      </c>
      <c r="BT156" s="42">
        <f t="shared" si="2"/>
        <v>468305.47552775103</v>
      </c>
    </row>
    <row r="157" spans="1:72" x14ac:dyDescent="0.25">
      <c r="A157" s="10" t="s">
        <v>118</v>
      </c>
      <c r="B157" s="8" t="s">
        <v>119</v>
      </c>
      <c r="C157" s="42">
        <v>63975.282394272093</v>
      </c>
      <c r="D157" s="42">
        <v>8151.1859776762512</v>
      </c>
      <c r="E157" s="42">
        <v>5177.1889797415479</v>
      </c>
      <c r="F157" s="42">
        <v>145085.87856908987</v>
      </c>
      <c r="G157" s="42">
        <v>15489.943927378947</v>
      </c>
      <c r="H157" s="42">
        <v>2201.3793688473193</v>
      </c>
      <c r="I157" s="42">
        <v>87.718958636254087</v>
      </c>
      <c r="J157" s="42">
        <v>2306.6039685041296</v>
      </c>
      <c r="K157" s="42">
        <v>3294.0370870232809</v>
      </c>
      <c r="L157" s="42">
        <v>8642.3440274175991</v>
      </c>
      <c r="M157" s="42">
        <v>12856.202489559459</v>
      </c>
      <c r="N157" s="42">
        <v>31303.388672075558</v>
      </c>
      <c r="O157" s="42">
        <v>26005.308502066968</v>
      </c>
      <c r="P157" s="42">
        <v>10311.043503418228</v>
      </c>
      <c r="Q157" s="42">
        <v>4406.0847609651937</v>
      </c>
      <c r="R157" s="42">
        <v>32392.963158901104</v>
      </c>
      <c r="S157" s="42">
        <v>20216.533536469578</v>
      </c>
      <c r="T157" s="42">
        <v>15671.892087705754</v>
      </c>
      <c r="U157" s="42">
        <v>99451.565743008308</v>
      </c>
      <c r="V157" s="42">
        <v>1394.8991551668876</v>
      </c>
      <c r="W157" s="42">
        <v>3410.8455057293449</v>
      </c>
      <c r="X157" s="42">
        <v>51580.307549831225</v>
      </c>
      <c r="Y157" s="42">
        <v>2201.7813699259877</v>
      </c>
      <c r="Z157" s="42">
        <v>266927.99146577105</v>
      </c>
      <c r="AA157" s="42">
        <v>35813.695641751583</v>
      </c>
      <c r="AB157" s="42">
        <v>64640.439440002054</v>
      </c>
      <c r="AC157" s="42">
        <v>73153.244914753057</v>
      </c>
      <c r="AD157" s="42">
        <v>10494.324693980208</v>
      </c>
      <c r="AE157" s="42">
        <v>124497.57344765402</v>
      </c>
      <c r="AF157" s="42">
        <v>150529.52223760611</v>
      </c>
      <c r="AG157" s="42">
        <v>119016.91159033863</v>
      </c>
      <c r="AH157" s="42">
        <v>104850.93648751252</v>
      </c>
      <c r="AI157" s="42">
        <v>534.63765519709045</v>
      </c>
      <c r="AJ157" s="42">
        <v>11006.536902152737</v>
      </c>
      <c r="AK157" s="42">
        <v>601.67649164364389</v>
      </c>
      <c r="AL157" s="42">
        <v>9971.7236670299553</v>
      </c>
      <c r="AM157" s="42">
        <v>4931.3754334866244</v>
      </c>
      <c r="AN157" s="42">
        <v>3353.0733759762343</v>
      </c>
      <c r="AO157" s="42">
        <v>8445.0440160562794</v>
      </c>
      <c r="AP157" s="42">
        <v>151309.02010961753</v>
      </c>
      <c r="AQ157" s="42">
        <v>91498.784558181214</v>
      </c>
      <c r="AR157" s="42">
        <v>1717.6068037651321</v>
      </c>
      <c r="AS157" s="42">
        <v>2010.0887007266867</v>
      </c>
      <c r="AT157" s="42">
        <v>150664.61255334291</v>
      </c>
      <c r="AU157" s="42">
        <v>39622.990282003513</v>
      </c>
      <c r="AV157" s="42">
        <v>54403.282609442074</v>
      </c>
      <c r="AW157" s="42">
        <v>0</v>
      </c>
      <c r="AX157" s="42">
        <v>57510.124628163685</v>
      </c>
      <c r="AY157" s="42">
        <v>39134.279512537585</v>
      </c>
      <c r="AZ157" s="42">
        <v>25618.177936161934</v>
      </c>
      <c r="BA157" s="42">
        <v>2464.9778326457454</v>
      </c>
      <c r="BB157" s="42">
        <v>10385.094940249019</v>
      </c>
      <c r="BC157" s="42">
        <v>22537.379127249667</v>
      </c>
      <c r="BD157" s="42">
        <v>37726.095508455415</v>
      </c>
      <c r="BE157" s="42">
        <v>1448.374208079905</v>
      </c>
      <c r="BF157" s="42">
        <v>530.65733861294154</v>
      </c>
      <c r="BG157" s="42">
        <v>17134.550321846673</v>
      </c>
      <c r="BH157" s="42">
        <v>304.88792321782444</v>
      </c>
      <c r="BI157" s="42">
        <v>55044.231916023433</v>
      </c>
      <c r="BJ157" s="42">
        <v>10639.598153804905</v>
      </c>
      <c r="BK157" s="42">
        <v>22463.884958153074</v>
      </c>
      <c r="BL157" s="42">
        <v>111464.5224356627</v>
      </c>
      <c r="BM157" s="42">
        <v>13244.11480862795</v>
      </c>
      <c r="BN157" s="42">
        <v>7722.2950153563215</v>
      </c>
      <c r="BO157" s="42">
        <v>4872.8335119666599</v>
      </c>
      <c r="BP157" s="42">
        <v>54193.354014323668</v>
      </c>
      <c r="BQ157" s="42">
        <v>3716.1031075109063</v>
      </c>
      <c r="BR157" s="42">
        <v>979.60289440913436</v>
      </c>
      <c r="BS157" s="42">
        <v>0</v>
      </c>
      <c r="BT157" s="42">
        <f t="shared" si="2"/>
        <v>2544744.6124644605</v>
      </c>
    </row>
    <row r="158" spans="1:72" x14ac:dyDescent="0.25">
      <c r="A158" s="10" t="s">
        <v>120</v>
      </c>
      <c r="B158" s="8" t="s">
        <v>121</v>
      </c>
      <c r="C158" s="42">
        <v>1848903.8365944761</v>
      </c>
      <c r="D158" s="42">
        <v>97751.307101677157</v>
      </c>
      <c r="E158" s="42">
        <v>50405.548421589774</v>
      </c>
      <c r="F158" s="42">
        <v>468220.72702333395</v>
      </c>
      <c r="G158" s="42">
        <v>423385.75130640127</v>
      </c>
      <c r="H158" s="42">
        <v>66508.894835325904</v>
      </c>
      <c r="I158" s="42">
        <v>6115.7463893070017</v>
      </c>
      <c r="J158" s="42">
        <v>14029.343658246455</v>
      </c>
      <c r="K158" s="42">
        <v>8554.1733754627112</v>
      </c>
      <c r="L158" s="42">
        <v>141596.35588761338</v>
      </c>
      <c r="M158" s="42">
        <v>149168.04475323905</v>
      </c>
      <c r="N158" s="42">
        <v>217845.6332965178</v>
      </c>
      <c r="O158" s="42">
        <v>25362.407671905308</v>
      </c>
      <c r="P158" s="42">
        <v>162805.06931399365</v>
      </c>
      <c r="Q158" s="42">
        <v>62260.776730176789</v>
      </c>
      <c r="R158" s="42">
        <v>427024.46388940094</v>
      </c>
      <c r="S158" s="42">
        <v>66049.77366153161</v>
      </c>
      <c r="T158" s="42">
        <v>62600.562329300919</v>
      </c>
      <c r="U158" s="42">
        <v>402741.14660302596</v>
      </c>
      <c r="V158" s="42">
        <v>12534.063834911569</v>
      </c>
      <c r="W158" s="42">
        <v>29723.778872375453</v>
      </c>
      <c r="X158" s="42">
        <v>99246.229642503138</v>
      </c>
      <c r="Y158" s="42">
        <v>16497.576312327419</v>
      </c>
      <c r="Z158" s="42">
        <v>507812.6491566503</v>
      </c>
      <c r="AA158" s="42">
        <v>216931.71183836009</v>
      </c>
      <c r="AB158" s="42">
        <v>677517.16522648418</v>
      </c>
      <c r="AC158" s="42">
        <v>993313.51277430006</v>
      </c>
      <c r="AD158" s="42">
        <v>78916.2082457121</v>
      </c>
      <c r="AE158" s="42">
        <v>222643.83523697357</v>
      </c>
      <c r="AF158" s="42">
        <v>463296.43294666463</v>
      </c>
      <c r="AG158" s="42">
        <v>555292.95977303095</v>
      </c>
      <c r="AH158" s="42">
        <v>625216.35913335148</v>
      </c>
      <c r="AI158" s="42">
        <v>206961.48535809229</v>
      </c>
      <c r="AJ158" s="42">
        <v>326691.25228729093</v>
      </c>
      <c r="AK158" s="42">
        <v>2795.8574062850557</v>
      </c>
      <c r="AL158" s="42">
        <v>141944.59730533441</v>
      </c>
      <c r="AM158" s="42">
        <v>18153.078200116375</v>
      </c>
      <c r="AN158" s="42">
        <v>35021.56115722144</v>
      </c>
      <c r="AO158" s="42">
        <v>129289.96759262044</v>
      </c>
      <c r="AP158" s="42">
        <v>91415.259875764677</v>
      </c>
      <c r="AQ158" s="42">
        <v>151962.49462139624</v>
      </c>
      <c r="AR158" s="42">
        <v>2666.561157353613</v>
      </c>
      <c r="AS158" s="42">
        <v>3656.5890808612007</v>
      </c>
      <c r="AT158" s="42">
        <v>177051.88908782499</v>
      </c>
      <c r="AU158" s="42">
        <v>188556.73003129379</v>
      </c>
      <c r="AV158" s="42">
        <v>180799.32388682521</v>
      </c>
      <c r="AW158" s="42">
        <v>0</v>
      </c>
      <c r="AX158" s="42">
        <v>68279.960112178393</v>
      </c>
      <c r="AY158" s="42">
        <v>59736.120447176421</v>
      </c>
      <c r="AZ158" s="42">
        <v>6011.4407355621624</v>
      </c>
      <c r="BA158" s="42">
        <v>82456.170933209592</v>
      </c>
      <c r="BB158" s="42">
        <v>15121.094951631476</v>
      </c>
      <c r="BC158" s="42">
        <v>22277.776193115984</v>
      </c>
      <c r="BD158" s="42">
        <v>499693.28119473858</v>
      </c>
      <c r="BE158" s="42">
        <v>1492.2709608163404</v>
      </c>
      <c r="BF158" s="42">
        <v>4875.2245292472553</v>
      </c>
      <c r="BG158" s="42">
        <v>79693.959252831424</v>
      </c>
      <c r="BH158" s="42">
        <v>817.03657449176478</v>
      </c>
      <c r="BI158" s="42">
        <v>409080.00013545435</v>
      </c>
      <c r="BJ158" s="42">
        <v>16471.594359849758</v>
      </c>
      <c r="BK158" s="42">
        <v>135298.73129207341</v>
      </c>
      <c r="BL158" s="42">
        <v>57211.369609064255</v>
      </c>
      <c r="BM158" s="42">
        <v>50252.85026946538</v>
      </c>
      <c r="BN158" s="42">
        <v>21055.212018718292</v>
      </c>
      <c r="BO158" s="42">
        <v>60984.728610484322</v>
      </c>
      <c r="BP158" s="42">
        <v>26061.625934144031</v>
      </c>
      <c r="BQ158" s="42">
        <v>23653.681574322145</v>
      </c>
      <c r="BR158" s="42">
        <v>74352.770469420473</v>
      </c>
      <c r="BS158" s="42">
        <v>0</v>
      </c>
      <c r="BT158" s="42">
        <f t="shared" si="2"/>
        <v>12572115.593042444</v>
      </c>
    </row>
    <row r="159" spans="1:72" x14ac:dyDescent="0.25">
      <c r="A159" s="10" t="s">
        <v>122</v>
      </c>
      <c r="B159" s="8" t="s">
        <v>123</v>
      </c>
      <c r="C159" s="42">
        <v>59.38540335011384</v>
      </c>
      <c r="D159" s="42">
        <v>23.352558479268499</v>
      </c>
      <c r="E159" s="42">
        <v>6764.0019488786093</v>
      </c>
      <c r="F159" s="42">
        <v>1117.0081632081049</v>
      </c>
      <c r="G159" s="42">
        <v>1677.4930925608617</v>
      </c>
      <c r="H159" s="42">
        <v>50.80014373373465</v>
      </c>
      <c r="I159" s="42">
        <v>0.17292837020619808</v>
      </c>
      <c r="J159" s="42">
        <v>0.46121657759978041</v>
      </c>
      <c r="K159" s="42">
        <v>0.32084878669199585</v>
      </c>
      <c r="L159" s="42">
        <v>667.27303073360258</v>
      </c>
      <c r="M159" s="42">
        <v>346.91355053494647</v>
      </c>
      <c r="N159" s="42">
        <v>724.13435295954878</v>
      </c>
      <c r="O159" s="42">
        <v>17.708874747883865</v>
      </c>
      <c r="P159" s="42">
        <v>194.0116584107634</v>
      </c>
      <c r="Q159" s="42">
        <v>53.529348956806231</v>
      </c>
      <c r="R159" s="42">
        <v>492.78650588063363</v>
      </c>
      <c r="S159" s="42">
        <v>174.13949211407703</v>
      </c>
      <c r="T159" s="42">
        <v>126.84676417296865</v>
      </c>
      <c r="U159" s="42">
        <v>870.37256769323324</v>
      </c>
      <c r="V159" s="42">
        <v>74.502591946128447</v>
      </c>
      <c r="W159" s="42">
        <v>156.56427299264467</v>
      </c>
      <c r="X159" s="42">
        <v>123.95763059650541</v>
      </c>
      <c r="Y159" s="42">
        <v>28.876881237194752</v>
      </c>
      <c r="Z159" s="42">
        <v>765.32736526250994</v>
      </c>
      <c r="AA159" s="42">
        <v>192.8790401679102</v>
      </c>
      <c r="AB159" s="42">
        <v>1810.3755848052836</v>
      </c>
      <c r="AC159" s="42">
        <v>44.313448941872139</v>
      </c>
      <c r="AD159" s="42">
        <v>76.300736640544713</v>
      </c>
      <c r="AE159" s="42">
        <v>190.91686850679056</v>
      </c>
      <c r="AF159" s="42">
        <v>632.912718946474</v>
      </c>
      <c r="AG159" s="42">
        <v>5608.0859998239675</v>
      </c>
      <c r="AH159" s="42">
        <v>6632.5149696393401</v>
      </c>
      <c r="AI159" s="42">
        <v>52.999373414763184</v>
      </c>
      <c r="AJ159" s="42">
        <v>2856.953607968193</v>
      </c>
      <c r="AK159" s="42">
        <v>4.7611490983752445</v>
      </c>
      <c r="AL159" s="42">
        <v>3575.167269453902</v>
      </c>
      <c r="AM159" s="42">
        <v>1.4083524100640052</v>
      </c>
      <c r="AN159" s="42">
        <v>279.42236663308205</v>
      </c>
      <c r="AO159" s="42">
        <v>319.06415712703813</v>
      </c>
      <c r="AP159" s="42">
        <v>4550.9531418463102</v>
      </c>
      <c r="AQ159" s="42">
        <v>5295.6610607202701</v>
      </c>
      <c r="AR159" s="42">
        <v>236.71091139930294</v>
      </c>
      <c r="AS159" s="42">
        <v>37.711231062750713</v>
      </c>
      <c r="AT159" s="42">
        <v>164.89574757784797</v>
      </c>
      <c r="AU159" s="42">
        <v>351.27878642776312</v>
      </c>
      <c r="AV159" s="42">
        <v>203.00113097930713</v>
      </c>
      <c r="AW159" s="42">
        <v>0</v>
      </c>
      <c r="AX159" s="42">
        <v>638.27813751562144</v>
      </c>
      <c r="AY159" s="42">
        <v>563.11219224486706</v>
      </c>
      <c r="AZ159" s="42">
        <v>872.83302255348372</v>
      </c>
      <c r="BA159" s="42">
        <v>474.32477731129234</v>
      </c>
      <c r="BB159" s="42">
        <v>164.55318552120806</v>
      </c>
      <c r="BC159" s="42">
        <v>118.43118672653591</v>
      </c>
      <c r="BD159" s="42">
        <v>531.91099811023844</v>
      </c>
      <c r="BE159" s="42">
        <v>14.892610261182124</v>
      </c>
      <c r="BF159" s="42">
        <v>218.43159661650839</v>
      </c>
      <c r="BG159" s="42">
        <v>281.99456497296558</v>
      </c>
      <c r="BH159" s="42">
        <v>18.826270616219205</v>
      </c>
      <c r="BI159" s="42">
        <v>4840.5474014690262</v>
      </c>
      <c r="BJ159" s="42">
        <v>747.17135732579277</v>
      </c>
      <c r="BK159" s="42">
        <v>773.85593760712277</v>
      </c>
      <c r="BL159" s="42">
        <v>363.03587708955081</v>
      </c>
      <c r="BM159" s="42">
        <v>92.463045234015709</v>
      </c>
      <c r="BN159" s="42">
        <v>896.66541964144585</v>
      </c>
      <c r="BO159" s="42">
        <v>131.86198983505753</v>
      </c>
      <c r="BP159" s="42">
        <v>2638.6160345325093</v>
      </c>
      <c r="BQ159" s="42">
        <v>100.8432778421556</v>
      </c>
      <c r="BR159" s="42">
        <v>863.87257266646361</v>
      </c>
      <c r="BS159" s="42">
        <v>0</v>
      </c>
      <c r="BT159" s="42">
        <f t="shared" si="2"/>
        <v>62974.750301469037</v>
      </c>
    </row>
    <row r="160" spans="1:72" x14ac:dyDescent="0.25">
      <c r="A160" s="10" t="s">
        <v>124</v>
      </c>
      <c r="B160" s="8" t="s">
        <v>125</v>
      </c>
      <c r="C160" s="42">
        <v>16995.329059313732</v>
      </c>
      <c r="D160" s="42">
        <v>90.598012648473329</v>
      </c>
      <c r="E160" s="42">
        <v>457.03383665156974</v>
      </c>
      <c r="F160" s="42">
        <v>106.14931506182232</v>
      </c>
      <c r="G160" s="42">
        <v>80.907904924964186</v>
      </c>
      <c r="H160" s="42">
        <v>12.267050047661545</v>
      </c>
      <c r="I160" s="42">
        <v>-6.9700864690852091</v>
      </c>
      <c r="J160" s="42">
        <v>2.3385404097231639</v>
      </c>
      <c r="K160" s="42">
        <v>9.9494626654767528E-3</v>
      </c>
      <c r="L160" s="42">
        <v>173.97714282879448</v>
      </c>
      <c r="M160" s="42">
        <v>31.016894198523065</v>
      </c>
      <c r="N160" s="42">
        <v>6.9817297362693544</v>
      </c>
      <c r="O160" s="42">
        <v>4.6391257104087291</v>
      </c>
      <c r="P160" s="42">
        <v>384.08425159633231</v>
      </c>
      <c r="Q160" s="42">
        <v>169.80716428294852</v>
      </c>
      <c r="R160" s="42">
        <v>940.28104563450302</v>
      </c>
      <c r="S160" s="42">
        <v>20.12928971270949</v>
      </c>
      <c r="T160" s="42">
        <v>45.175756333081402</v>
      </c>
      <c r="U160" s="42">
        <v>851.33938833905029</v>
      </c>
      <c r="V160" s="42">
        <v>12.250029469252292</v>
      </c>
      <c r="W160" s="42">
        <v>18.416667081534559</v>
      </c>
      <c r="X160" s="42">
        <v>51.070625703875223</v>
      </c>
      <c r="Y160" s="42">
        <v>26.152949293316762</v>
      </c>
      <c r="Z160" s="42">
        <v>37045.407832203724</v>
      </c>
      <c r="AA160" s="42">
        <v>1905.0690251303029</v>
      </c>
      <c r="AB160" s="42">
        <v>636.05497271534648</v>
      </c>
      <c r="AC160" s="42">
        <v>7311.9801616867808</v>
      </c>
      <c r="AD160" s="42">
        <v>27.486946649545899</v>
      </c>
      <c r="AE160" s="42">
        <v>382.38962507929324</v>
      </c>
      <c r="AF160" s="42">
        <v>145.08963376589639</v>
      </c>
      <c r="AG160" s="42">
        <v>13981.951414828502</v>
      </c>
      <c r="AH160" s="42">
        <v>116.27736257884952</v>
      </c>
      <c r="AI160" s="42">
        <v>4.4005823542115543</v>
      </c>
      <c r="AJ160" s="42">
        <v>2543.4383183057498</v>
      </c>
      <c r="AK160" s="42">
        <v>9.3811092538773497</v>
      </c>
      <c r="AL160" s="42">
        <v>62.601025228719287</v>
      </c>
      <c r="AM160" s="42">
        <v>1.1789265746648077</v>
      </c>
      <c r="AN160" s="42">
        <v>50.615701816048485</v>
      </c>
      <c r="AO160" s="42">
        <v>410.99412543094991</v>
      </c>
      <c r="AP160" s="42">
        <v>14.08448895345941</v>
      </c>
      <c r="AQ160" s="42">
        <v>291.98940785355006</v>
      </c>
      <c r="AR160" s="42">
        <v>1.662255799320159E-2</v>
      </c>
      <c r="AS160" s="42">
        <v>3.6781830453041814E-2</v>
      </c>
      <c r="AT160" s="42">
        <v>5504.9646680073774</v>
      </c>
      <c r="AU160" s="42">
        <v>8061.1195020560772</v>
      </c>
      <c r="AV160" s="42">
        <v>6879.9000723410654</v>
      </c>
      <c r="AW160" s="42">
        <v>0</v>
      </c>
      <c r="AX160" s="42">
        <v>417.01246862239788</v>
      </c>
      <c r="AY160" s="42">
        <v>6.4621083897921539</v>
      </c>
      <c r="AZ160" s="42">
        <v>234.59953261475573</v>
      </c>
      <c r="BA160" s="42">
        <v>245</v>
      </c>
      <c r="BB160" s="42">
        <v>1.9283668488449395</v>
      </c>
      <c r="BC160" s="42">
        <v>83.346766106256553</v>
      </c>
      <c r="BD160" s="42">
        <v>173.77471658671243</v>
      </c>
      <c r="BE160" s="42">
        <v>0.17041199870538462</v>
      </c>
      <c r="BF160" s="42">
        <v>2.5846508448840959</v>
      </c>
      <c r="BG160" s="42">
        <v>2251.108290123263</v>
      </c>
      <c r="BH160" s="42">
        <v>130.60819311057736</v>
      </c>
      <c r="BI160" s="42">
        <v>582677.34915291669</v>
      </c>
      <c r="BJ160" s="42">
        <v>10.442707524414352</v>
      </c>
      <c r="BK160" s="42">
        <v>126.53057915999685</v>
      </c>
      <c r="BL160" s="42">
        <v>9614.7332202445214</v>
      </c>
      <c r="BM160" s="42">
        <v>39853.814452362058</v>
      </c>
      <c r="BN160" s="42">
        <v>192.02710851274139</v>
      </c>
      <c r="BO160" s="42">
        <v>718.2913273562159</v>
      </c>
      <c r="BP160" s="42">
        <v>5.9993620399254928</v>
      </c>
      <c r="BQ160" s="42">
        <v>2.7961564039037268</v>
      </c>
      <c r="BR160" s="42">
        <v>0.13557094712420281</v>
      </c>
      <c r="BS160" s="42">
        <v>0</v>
      </c>
      <c r="BT160" s="42">
        <f t="shared" si="2"/>
        <v>742608.12909188832</v>
      </c>
    </row>
    <row r="161" spans="1:72" x14ac:dyDescent="0.25">
      <c r="A161" s="10" t="s">
        <v>126</v>
      </c>
      <c r="B161" s="8" t="s">
        <v>127</v>
      </c>
      <c r="C161" s="42">
        <v>1686.6727934700775</v>
      </c>
      <c r="D161" s="42">
        <v>711.31487763552832</v>
      </c>
      <c r="E161" s="42">
        <v>194.22791038090961</v>
      </c>
      <c r="F161" s="42">
        <v>94749.493974861063</v>
      </c>
      <c r="G161" s="42">
        <v>10183.047647521807</v>
      </c>
      <c r="H161" s="42">
        <v>2577.4687238688448</v>
      </c>
      <c r="I161" s="42">
        <v>21.223280305608835</v>
      </c>
      <c r="J161" s="42">
        <v>23.449517964840329</v>
      </c>
      <c r="K161" s="42">
        <v>15.150667675557278</v>
      </c>
      <c r="L161" s="42">
        <v>11263.520521672675</v>
      </c>
      <c r="M161" s="42">
        <v>5665.4307159417604</v>
      </c>
      <c r="N161" s="42">
        <v>11598.6229462747</v>
      </c>
      <c r="O161" s="42">
        <v>318.39001618136172</v>
      </c>
      <c r="P161" s="42">
        <v>5359.6151806197749</v>
      </c>
      <c r="Q161" s="42">
        <v>4548.0000889712792</v>
      </c>
      <c r="R161" s="42">
        <v>10853.614271265958</v>
      </c>
      <c r="S161" s="42">
        <v>3653.7210460916999</v>
      </c>
      <c r="T161" s="42">
        <v>2751.4064959273637</v>
      </c>
      <c r="U161" s="42">
        <v>17578.711066446762</v>
      </c>
      <c r="V161" s="42">
        <v>291.11245857224316</v>
      </c>
      <c r="W161" s="42">
        <v>569.82962809947617</v>
      </c>
      <c r="X161" s="42">
        <v>3493.522906375179</v>
      </c>
      <c r="Y161" s="42">
        <v>834.80217188889378</v>
      </c>
      <c r="Z161" s="42">
        <v>20475.748391543882</v>
      </c>
      <c r="AA161" s="42">
        <v>5178.661924191023</v>
      </c>
      <c r="AB161" s="42">
        <v>26592.912719607437</v>
      </c>
      <c r="AC161" s="42">
        <v>840.84357477412891</v>
      </c>
      <c r="AD161" s="42">
        <v>4656.2255850476822</v>
      </c>
      <c r="AE161" s="42">
        <v>10484.477418314304</v>
      </c>
      <c r="AF161" s="42">
        <v>143478.56884310368</v>
      </c>
      <c r="AG161" s="42">
        <v>130677.17013407459</v>
      </c>
      <c r="AH161" s="42">
        <v>161217.9263157603</v>
      </c>
      <c r="AI161" s="42">
        <v>2193.4476960469678</v>
      </c>
      <c r="AJ161" s="42">
        <v>48592.398428264045</v>
      </c>
      <c r="AK161" s="42">
        <v>924.20742922279737</v>
      </c>
      <c r="AL161" s="42">
        <v>285193.04422949289</v>
      </c>
      <c r="AM161" s="42">
        <v>50.523398963943009</v>
      </c>
      <c r="AN161" s="42">
        <v>10371.304074794465</v>
      </c>
      <c r="AO161" s="42">
        <v>101788.70411197447</v>
      </c>
      <c r="AP161" s="42">
        <v>105581.79114515212</v>
      </c>
      <c r="AQ161" s="42">
        <v>163059.01505804062</v>
      </c>
      <c r="AR161" s="42">
        <v>9688.0992565400065</v>
      </c>
      <c r="AS161" s="42">
        <v>16420.692820651791</v>
      </c>
      <c r="AT161" s="42">
        <v>11352.76934954058</v>
      </c>
      <c r="AU161" s="42">
        <v>28814.775231566979</v>
      </c>
      <c r="AV161" s="42">
        <v>15206.457045779889</v>
      </c>
      <c r="AW161" s="42">
        <v>0</v>
      </c>
      <c r="AX161" s="42">
        <v>20173.256134466334</v>
      </c>
      <c r="AY161" s="42">
        <v>18327.921147427653</v>
      </c>
      <c r="AZ161" s="42">
        <v>10576.983445353189</v>
      </c>
      <c r="BA161" s="42">
        <v>4235.4137996766158</v>
      </c>
      <c r="BB161" s="42">
        <v>5730.3825093303158</v>
      </c>
      <c r="BC161" s="42">
        <v>3607.1219461541559</v>
      </c>
      <c r="BD161" s="42">
        <v>68193.831890867572</v>
      </c>
      <c r="BE161" s="42">
        <v>459.45911877843986</v>
      </c>
      <c r="BF161" s="42">
        <v>4196.788210505616</v>
      </c>
      <c r="BG161" s="42">
        <v>9536.7439483169783</v>
      </c>
      <c r="BH161" s="42">
        <v>532.35540770314617</v>
      </c>
      <c r="BI161" s="42">
        <v>168692.67882654085</v>
      </c>
      <c r="BJ161" s="42">
        <v>17457.685064324629</v>
      </c>
      <c r="BK161" s="42">
        <v>42409.442301405077</v>
      </c>
      <c r="BL161" s="42">
        <v>59509.406471621674</v>
      </c>
      <c r="BM161" s="42">
        <v>84424.255663029282</v>
      </c>
      <c r="BN161" s="42">
        <v>33844.530952789566</v>
      </c>
      <c r="BO161" s="42">
        <v>5522.8796164165688</v>
      </c>
      <c r="BP161" s="42">
        <v>152255.87240939759</v>
      </c>
      <c r="BQ161" s="42">
        <v>4427.7072662436276</v>
      </c>
      <c r="BR161" s="42">
        <v>10782.22243864777</v>
      </c>
      <c r="BS161" s="42">
        <v>0</v>
      </c>
      <c r="BT161" s="42">
        <f t="shared" si="2"/>
        <v>2216679.0516594588</v>
      </c>
    </row>
    <row r="162" spans="1:72" x14ac:dyDescent="0.25">
      <c r="A162" s="10" t="s">
        <v>128</v>
      </c>
      <c r="B162" s="8" t="s">
        <v>129</v>
      </c>
      <c r="C162" s="42">
        <v>21.338374592362072</v>
      </c>
      <c r="D162" s="42">
        <v>1.0558123570483826</v>
      </c>
      <c r="E162" s="42">
        <v>3260.3797871576526</v>
      </c>
      <c r="F162" s="42">
        <v>28.500615127427313</v>
      </c>
      <c r="G162" s="42">
        <v>52.10282231355248</v>
      </c>
      <c r="H162" s="42">
        <v>2.0477323277486192</v>
      </c>
      <c r="I162" s="42">
        <v>0.4517549647632072</v>
      </c>
      <c r="J162" s="42">
        <v>7.1638714351696411</v>
      </c>
      <c r="K162" s="42">
        <v>0.44908778624916024</v>
      </c>
      <c r="L162" s="42">
        <v>30.765110620102462</v>
      </c>
      <c r="M162" s="42">
        <v>9.686958768092305</v>
      </c>
      <c r="N162" s="42">
        <v>1775.8277060289249</v>
      </c>
      <c r="O162" s="42">
        <v>3.5507400742611295</v>
      </c>
      <c r="P162" s="42">
        <v>32.485127678648574</v>
      </c>
      <c r="Q162" s="42">
        <v>40.583421234991498</v>
      </c>
      <c r="R162" s="42">
        <v>390.57759004755218</v>
      </c>
      <c r="S162" s="42">
        <v>150.60688140996064</v>
      </c>
      <c r="T162" s="42">
        <v>181.54395753194973</v>
      </c>
      <c r="U162" s="42">
        <v>3342.0571052412142</v>
      </c>
      <c r="V162" s="42">
        <v>1.3289852359211487</v>
      </c>
      <c r="W162" s="42">
        <v>1.6379752778413255</v>
      </c>
      <c r="X162" s="42">
        <v>78.075991486985274</v>
      </c>
      <c r="Y162" s="42">
        <v>77.412887476787731</v>
      </c>
      <c r="Z162" s="42">
        <v>345.95382651316811</v>
      </c>
      <c r="AA162" s="42">
        <v>329.10439931324623</v>
      </c>
      <c r="AB162" s="42">
        <v>476.92541320028619</v>
      </c>
      <c r="AC162" s="42">
        <v>81.547369474910894</v>
      </c>
      <c r="AD162" s="42">
        <v>284.0789105776571</v>
      </c>
      <c r="AE162" s="42">
        <v>1150.6728035047247</v>
      </c>
      <c r="AF162" s="42">
        <v>5054.9584615161739</v>
      </c>
      <c r="AG162" s="42">
        <v>119.94397596326669</v>
      </c>
      <c r="AH162" s="42">
        <v>9738.4501981258709</v>
      </c>
      <c r="AI162" s="42">
        <v>7.0414558506876661</v>
      </c>
      <c r="AJ162" s="42">
        <v>45.906639499803234</v>
      </c>
      <c r="AK162" s="42">
        <v>0.41767100514667554</v>
      </c>
      <c r="AL162" s="42">
        <v>5.2756465802444925</v>
      </c>
      <c r="AM162" s="42">
        <v>19.048554072335786</v>
      </c>
      <c r="AN162" s="42">
        <v>5.1014585774715133</v>
      </c>
      <c r="AO162" s="42">
        <v>3.706414825170858</v>
      </c>
      <c r="AP162" s="42">
        <v>122.26013346606065</v>
      </c>
      <c r="AQ162" s="42">
        <v>22.488527618660175</v>
      </c>
      <c r="AR162" s="42">
        <v>0.73713646913044684</v>
      </c>
      <c r="AS162" s="42">
        <v>0.20322921345185216</v>
      </c>
      <c r="AT162" s="42">
        <v>9.1634218699322485</v>
      </c>
      <c r="AU162" s="42">
        <v>4.7207737191081556</v>
      </c>
      <c r="AV162" s="42">
        <v>7.4229414836865173</v>
      </c>
      <c r="AW162" s="42">
        <v>0</v>
      </c>
      <c r="AX162" s="42">
        <v>18.741066089914241</v>
      </c>
      <c r="AY162" s="42">
        <v>26.031513103129708</v>
      </c>
      <c r="AZ162" s="42">
        <v>52564.485646116293</v>
      </c>
      <c r="BA162" s="42">
        <v>5560.0764637254324</v>
      </c>
      <c r="BB162" s="42">
        <v>10.454453322165225</v>
      </c>
      <c r="BC162" s="42">
        <v>293.43203656477607</v>
      </c>
      <c r="BD162" s="42">
        <v>72.020390330773864</v>
      </c>
      <c r="BE162" s="42">
        <v>0.61734129357160183</v>
      </c>
      <c r="BF162" s="42">
        <v>5.3736106736656462</v>
      </c>
      <c r="BG162" s="42">
        <v>116.65190983394733</v>
      </c>
      <c r="BH162" s="42">
        <v>34.991541789691716</v>
      </c>
      <c r="BI162" s="42">
        <v>1305.8074097127453</v>
      </c>
      <c r="BJ162" s="42">
        <v>26.864266463846821</v>
      </c>
      <c r="BK162" s="42">
        <v>51318.779660275235</v>
      </c>
      <c r="BL162" s="42">
        <v>265871.90985364321</v>
      </c>
      <c r="BM162" s="42">
        <v>6026.3496066320213</v>
      </c>
      <c r="BN162" s="42">
        <v>24.756403897461414</v>
      </c>
      <c r="BO162" s="42">
        <v>54.424815672921511</v>
      </c>
      <c r="BP162" s="42">
        <v>4.6500126656369982</v>
      </c>
      <c r="BQ162" s="42">
        <v>14.760207213978759</v>
      </c>
      <c r="BR162" s="42">
        <v>4.5510034031711148</v>
      </c>
      <c r="BS162" s="42">
        <v>0</v>
      </c>
      <c r="BT162" s="42">
        <f t="shared" si="2"/>
        <v>410680.48887103901</v>
      </c>
    </row>
    <row r="163" spans="1:72" x14ac:dyDescent="0.25">
      <c r="A163" s="10" t="s">
        <v>130</v>
      </c>
      <c r="B163" s="8" t="s">
        <v>131</v>
      </c>
      <c r="C163" s="42">
        <v>1566.1758334911899</v>
      </c>
      <c r="D163" s="42">
        <v>5.4636195060038446</v>
      </c>
      <c r="E163" s="42">
        <v>68.999407776318975</v>
      </c>
      <c r="F163" s="42">
        <v>117.42185103731492</v>
      </c>
      <c r="G163" s="42">
        <v>2531.5367170258228</v>
      </c>
      <c r="H163" s="42">
        <v>649.82576926976321</v>
      </c>
      <c r="I163" s="42">
        <v>5.2785628066154446</v>
      </c>
      <c r="J163" s="42">
        <v>2.8053276665895894</v>
      </c>
      <c r="K163" s="42">
        <v>0.22563304109875773</v>
      </c>
      <c r="L163" s="42">
        <v>-70.437819980216446</v>
      </c>
      <c r="M163" s="42">
        <v>-6.7459232055278591</v>
      </c>
      <c r="N163" s="42">
        <v>79.81564877171715</v>
      </c>
      <c r="O163" s="42">
        <v>6.5587606111667691</v>
      </c>
      <c r="P163" s="42">
        <v>88.378107835621648</v>
      </c>
      <c r="Q163" s="42">
        <v>25.144799621682431</v>
      </c>
      <c r="R163" s="42">
        <v>204.2132688012328</v>
      </c>
      <c r="S163" s="42">
        <v>59.425962308452696</v>
      </c>
      <c r="T163" s="42">
        <v>65.298809707163159</v>
      </c>
      <c r="U163" s="42">
        <v>1134.7588260744621</v>
      </c>
      <c r="V163" s="42">
        <v>3.6007114483665421</v>
      </c>
      <c r="W163" s="42">
        <v>6.8118363372161497</v>
      </c>
      <c r="X163" s="42">
        <v>563.16297934132308</v>
      </c>
      <c r="Y163" s="42">
        <v>29.954722211849045</v>
      </c>
      <c r="Z163" s="42">
        <v>168.20480824478906</v>
      </c>
      <c r="AA163" s="42">
        <v>49.402140343066591</v>
      </c>
      <c r="AB163" s="42">
        <v>1416.6735112274719</v>
      </c>
      <c r="AC163" s="42">
        <v>441.92278250112412</v>
      </c>
      <c r="AD163" s="42">
        <v>482.84645323996165</v>
      </c>
      <c r="AE163" s="42">
        <v>3540.1811655692418</v>
      </c>
      <c r="AF163" s="42">
        <v>19897.810358814797</v>
      </c>
      <c r="AG163" s="42">
        <v>4165.3072896998092</v>
      </c>
      <c r="AH163" s="42">
        <v>30196.115824857785</v>
      </c>
      <c r="AI163" s="42">
        <v>2708.5878637290689</v>
      </c>
      <c r="AJ163" s="42">
        <v>1237.7140375149095</v>
      </c>
      <c r="AK163" s="42">
        <v>2.6223781121941521</v>
      </c>
      <c r="AL163" s="42">
        <v>43274.286710528868</v>
      </c>
      <c r="AM163" s="42">
        <v>4.1047357829591071</v>
      </c>
      <c r="AN163" s="42">
        <v>6909.3879619527734</v>
      </c>
      <c r="AO163" s="42">
        <v>112.31969036516125</v>
      </c>
      <c r="AP163" s="42">
        <v>2960.1748443881652</v>
      </c>
      <c r="AQ163" s="42">
        <v>1332.9688882327505</v>
      </c>
      <c r="AR163" s="42">
        <v>13.860545937001024</v>
      </c>
      <c r="AS163" s="42">
        <v>7.8397829828865335</v>
      </c>
      <c r="AT163" s="42">
        <v>809.47847626704163</v>
      </c>
      <c r="AU163" s="42">
        <v>939.17833349147179</v>
      </c>
      <c r="AV163" s="42">
        <v>350.92817652022478</v>
      </c>
      <c r="AW163" s="42">
        <v>0</v>
      </c>
      <c r="AX163" s="42">
        <v>835.06472722990384</v>
      </c>
      <c r="AY163" s="42">
        <v>767.71392489289883</v>
      </c>
      <c r="AZ163" s="42">
        <v>22.610669345110431</v>
      </c>
      <c r="BA163" s="42">
        <v>10.301254821683724</v>
      </c>
      <c r="BB163" s="42">
        <v>252.74815992555497</v>
      </c>
      <c r="BC163" s="42">
        <v>176.31081645178352</v>
      </c>
      <c r="BD163" s="42">
        <v>30746.513487878081</v>
      </c>
      <c r="BE163" s="42">
        <v>1.1776953816137836</v>
      </c>
      <c r="BF163" s="42">
        <v>49.022468662005167</v>
      </c>
      <c r="BG163" s="42">
        <v>3426.7032502150109</v>
      </c>
      <c r="BH163" s="42">
        <v>19.161901972748247</v>
      </c>
      <c r="BI163" s="42">
        <v>4122.6982134362579</v>
      </c>
      <c r="BJ163" s="42">
        <v>10650.80975003664</v>
      </c>
      <c r="BK163" s="42">
        <v>76590.086636741733</v>
      </c>
      <c r="BL163" s="42">
        <v>1037.0284001143962</v>
      </c>
      <c r="BM163" s="42">
        <v>72406.375381049525</v>
      </c>
      <c r="BN163" s="42">
        <v>38068.791894946706</v>
      </c>
      <c r="BO163" s="42">
        <v>58215.385019327841</v>
      </c>
      <c r="BP163" s="42">
        <v>472.05666497588476</v>
      </c>
      <c r="BQ163" s="42">
        <v>749.39691774503694</v>
      </c>
      <c r="BR163" s="42">
        <v>10373.779541059086</v>
      </c>
      <c r="BS163" s="42">
        <v>0</v>
      </c>
      <c r="BT163" s="42">
        <f t="shared" si="2"/>
        <v>437153.32694801834</v>
      </c>
    </row>
    <row r="164" spans="1:72" x14ac:dyDescent="0.25">
      <c r="A164" s="10" t="s">
        <v>132</v>
      </c>
      <c r="B164" s="8" t="s">
        <v>133</v>
      </c>
      <c r="C164" s="42">
        <v>1093.0714490103769</v>
      </c>
      <c r="D164" s="42">
        <v>2147.6380686625193</v>
      </c>
      <c r="E164" s="42">
        <v>7118.5821295089372</v>
      </c>
      <c r="F164" s="42">
        <v>52093.760246630445</v>
      </c>
      <c r="G164" s="42">
        <v>5728.1059671708235</v>
      </c>
      <c r="H164" s="42">
        <v>3798.4786564684905</v>
      </c>
      <c r="I164" s="42">
        <v>2.0879813100039475</v>
      </c>
      <c r="J164" s="42">
        <v>7.0900380508726393</v>
      </c>
      <c r="K164" s="42">
        <v>2.808655088584187</v>
      </c>
      <c r="L164" s="42">
        <v>7485.9023207597793</v>
      </c>
      <c r="M164" s="42">
        <v>15749.948565633491</v>
      </c>
      <c r="N164" s="42">
        <v>30778.676801572015</v>
      </c>
      <c r="O164" s="42">
        <v>5295.494441840091</v>
      </c>
      <c r="P164" s="42">
        <v>29059.989719974299</v>
      </c>
      <c r="Q164" s="42">
        <v>6041.4039656223076</v>
      </c>
      <c r="R164" s="42">
        <v>41277.789181025102</v>
      </c>
      <c r="S164" s="42">
        <v>4655.0968597475685</v>
      </c>
      <c r="T164" s="42">
        <v>3528.61903343021</v>
      </c>
      <c r="U164" s="42">
        <v>25151.797968420073</v>
      </c>
      <c r="V164" s="42">
        <v>1664.5262902493394</v>
      </c>
      <c r="W164" s="42">
        <v>3491.4446545310875</v>
      </c>
      <c r="X164" s="42">
        <v>4231.6672203328762</v>
      </c>
      <c r="Y164" s="42">
        <v>2221.5786399377694</v>
      </c>
      <c r="Z164" s="42">
        <v>22787.21134790119</v>
      </c>
      <c r="AA164" s="42">
        <v>5472.7844999115969</v>
      </c>
      <c r="AB164" s="42">
        <v>8548.3149304087838</v>
      </c>
      <c r="AC164" s="42">
        <v>28079.466185894682</v>
      </c>
      <c r="AD164" s="42">
        <v>2686.6362173840912</v>
      </c>
      <c r="AE164" s="42">
        <v>299.54767604957448</v>
      </c>
      <c r="AF164" s="42">
        <v>1517.9040063114253</v>
      </c>
      <c r="AG164" s="42">
        <v>21447.158795825249</v>
      </c>
      <c r="AH164" s="42">
        <v>97236.573336454894</v>
      </c>
      <c r="AI164" s="42">
        <v>28.210501108897798</v>
      </c>
      <c r="AJ164" s="42">
        <v>5174.4214867235678</v>
      </c>
      <c r="AK164" s="42">
        <v>38.924943695707555</v>
      </c>
      <c r="AL164" s="42">
        <v>9.4073189712833578</v>
      </c>
      <c r="AM164" s="42">
        <v>0.87830201075908787</v>
      </c>
      <c r="AN164" s="42">
        <v>874.73469896997483</v>
      </c>
      <c r="AO164" s="42">
        <v>2630.7903939739599</v>
      </c>
      <c r="AP164" s="42">
        <v>539.13306673204261</v>
      </c>
      <c r="AQ164" s="42">
        <v>2330.5631658168013</v>
      </c>
      <c r="AR164" s="42">
        <v>0.36119618021831906</v>
      </c>
      <c r="AS164" s="42">
        <v>0.82874101727150629</v>
      </c>
      <c r="AT164" s="42">
        <v>49.105791381385416</v>
      </c>
      <c r="AU164" s="42">
        <v>283.5644212723783</v>
      </c>
      <c r="AV164" s="42">
        <v>47.939584982098467</v>
      </c>
      <c r="AW164" s="42">
        <v>0</v>
      </c>
      <c r="AX164" s="42">
        <v>1059.8393905819996</v>
      </c>
      <c r="AY164" s="42">
        <v>598.14025249453448</v>
      </c>
      <c r="AZ164" s="42">
        <v>32.200795084646529</v>
      </c>
      <c r="BA164" s="42">
        <v>33.968953599002539</v>
      </c>
      <c r="BB164" s="42">
        <v>131.37700329920267</v>
      </c>
      <c r="BC164" s="42">
        <v>607.37132334949661</v>
      </c>
      <c r="BD164" s="42">
        <v>4247.5382935827092</v>
      </c>
      <c r="BE164" s="42">
        <v>59.777129083142043</v>
      </c>
      <c r="BF164" s="42">
        <v>246.68460842601414</v>
      </c>
      <c r="BG164" s="42">
        <v>149.98625183367108</v>
      </c>
      <c r="BH164" s="42">
        <v>20.705566985556693</v>
      </c>
      <c r="BI164" s="42">
        <v>11099.200555823183</v>
      </c>
      <c r="BJ164" s="42">
        <v>91.230130495041379</v>
      </c>
      <c r="BK164" s="42">
        <v>3460.7101076293379</v>
      </c>
      <c r="BL164" s="42">
        <v>131.85918153879359</v>
      </c>
      <c r="BM164" s="42">
        <v>14.445633758826222</v>
      </c>
      <c r="BN164" s="42">
        <v>368.33728650536756</v>
      </c>
      <c r="BO164" s="42">
        <v>154.11915715541528</v>
      </c>
      <c r="BP164" s="42">
        <v>297.43060170297355</v>
      </c>
      <c r="BQ164" s="42">
        <v>615.27438048082047</v>
      </c>
      <c r="BR164" s="42">
        <v>16.130379556400342</v>
      </c>
      <c r="BS164" s="42">
        <v>0</v>
      </c>
      <c r="BT164" s="42">
        <f t="shared" si="2"/>
        <v>476146.34644692094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3.7874720426577655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0.63124534044296088</v>
      </c>
      <c r="AN188" s="42">
        <v>0</v>
      </c>
      <c r="AO188" s="42">
        <v>0</v>
      </c>
      <c r="AP188" s="42">
        <v>1545.2885934043682</v>
      </c>
      <c r="AQ188" s="42">
        <v>25.565436287939917</v>
      </c>
      <c r="AR188" s="42">
        <v>9.4686801066444133</v>
      </c>
      <c r="AS188" s="42">
        <v>9.4686801066444133</v>
      </c>
      <c r="AT188" s="42">
        <v>0</v>
      </c>
      <c r="AU188" s="42">
        <v>29.352908330597682</v>
      </c>
      <c r="AV188" s="42">
        <v>0</v>
      </c>
      <c r="AW188" s="42">
        <v>0</v>
      </c>
      <c r="AX188" s="42">
        <v>99.421141119766332</v>
      </c>
      <c r="AY188" s="42">
        <v>116.78038798194777</v>
      </c>
      <c r="AZ188" s="42">
        <v>115.51789730106184</v>
      </c>
      <c r="BA188" s="42">
        <v>48.605891214107984</v>
      </c>
      <c r="BB188" s="42">
        <v>31.246644351926562</v>
      </c>
      <c r="BC188" s="42">
        <v>15.149888170631062</v>
      </c>
      <c r="BD188" s="42">
        <v>1.2624906808859218</v>
      </c>
      <c r="BE188" s="42">
        <v>2.8406040319933239</v>
      </c>
      <c r="BF188" s="42">
        <v>0</v>
      </c>
      <c r="BG188" s="42">
        <v>8.8374347662014525</v>
      </c>
      <c r="BH188" s="42">
        <v>0</v>
      </c>
      <c r="BI188" s="42">
        <v>939.29306657912582</v>
      </c>
      <c r="BJ188" s="42">
        <v>386.95339369153504</v>
      </c>
      <c r="BK188" s="42">
        <v>9184.3040807748584</v>
      </c>
      <c r="BL188" s="42">
        <v>0</v>
      </c>
      <c r="BM188" s="42">
        <v>0</v>
      </c>
      <c r="BN188" s="42">
        <v>862.59675771530601</v>
      </c>
      <c r="BO188" s="42">
        <v>429.24683150121342</v>
      </c>
      <c r="BP188" s="42">
        <v>231.03579460212367</v>
      </c>
      <c r="BQ188" s="42">
        <v>0</v>
      </c>
      <c r="BR188" s="42">
        <v>0</v>
      </c>
      <c r="BS188" s="42">
        <v>0</v>
      </c>
      <c r="BT188" s="42">
        <f t="shared" si="2"/>
        <v>14096.65532010198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8.2945142829191659E-2</v>
      </c>
      <c r="AC189" s="42">
        <v>0</v>
      </c>
      <c r="AD189" s="42">
        <v>3.889632154596686E-2</v>
      </c>
      <c r="AE189" s="42">
        <v>0</v>
      </c>
      <c r="AF189" s="42">
        <v>2.3943969367257519E-2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1.4043087519193229E-2</v>
      </c>
      <c r="AM189" s="42">
        <v>8.0823525290320741E-4</v>
      </c>
      <c r="AN189" s="42">
        <v>0</v>
      </c>
      <c r="AO189" s="42">
        <v>0</v>
      </c>
      <c r="AP189" s="42">
        <v>0.34380307070370186</v>
      </c>
      <c r="AQ189" s="42">
        <v>0.11163749430725553</v>
      </c>
      <c r="AR189" s="42">
        <v>3.0308821983870277E-3</v>
      </c>
      <c r="AS189" s="42">
        <v>0</v>
      </c>
      <c r="AT189" s="42">
        <v>3.3339704182257304E-2</v>
      </c>
      <c r="AU189" s="42">
        <v>6.1526908627256661E-2</v>
      </c>
      <c r="AV189" s="42">
        <v>6.4658820232256593E-3</v>
      </c>
      <c r="AW189" s="42">
        <v>0</v>
      </c>
      <c r="AX189" s="42">
        <v>0.26449498651257464</v>
      </c>
      <c r="AY189" s="42">
        <v>0.21438440083257576</v>
      </c>
      <c r="AZ189" s="42">
        <v>0</v>
      </c>
      <c r="BA189" s="42">
        <v>0</v>
      </c>
      <c r="BB189" s="42">
        <v>6.0718673374353459E-2</v>
      </c>
      <c r="BC189" s="42">
        <v>2.3337792927580113E-2</v>
      </c>
      <c r="BD189" s="42">
        <v>0.12184146437515851</v>
      </c>
      <c r="BE189" s="42">
        <v>6.1627938033869565E-3</v>
      </c>
      <c r="BF189" s="42">
        <v>0</v>
      </c>
      <c r="BG189" s="42">
        <v>2.3135734114354312E-2</v>
      </c>
      <c r="BH189" s="42">
        <v>1.3133822859677121E-3</v>
      </c>
      <c r="BI189" s="42">
        <v>0.26742483930434874</v>
      </c>
      <c r="BJ189" s="42">
        <v>1.757911675064476E-2</v>
      </c>
      <c r="BK189" s="42">
        <v>3.7784998073224947E-2</v>
      </c>
      <c r="BL189" s="42">
        <v>1.0001911254677191E-2</v>
      </c>
      <c r="BM189" s="42">
        <v>6.2638232099998577E-3</v>
      </c>
      <c r="BN189" s="42">
        <v>1.6265734464677051E-2</v>
      </c>
      <c r="BO189" s="42">
        <v>4.5261174162579618E-2</v>
      </c>
      <c r="BP189" s="42">
        <v>9.638205390870748E-2</v>
      </c>
      <c r="BQ189" s="42">
        <v>0</v>
      </c>
      <c r="BR189" s="42">
        <v>3.7987056886450751E-2</v>
      </c>
      <c r="BS189" s="42">
        <v>0</v>
      </c>
      <c r="BT189" s="42">
        <f t="shared" si="2"/>
        <v>1.9707806347978583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374.67823239950326</v>
      </c>
      <c r="AO190" s="42">
        <v>0</v>
      </c>
      <c r="AP190" s="42">
        <v>30.239840542195569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19.131969874770974</v>
      </c>
      <c r="BK190" s="42">
        <v>23.34855534059221</v>
      </c>
      <c r="BL190" s="42">
        <v>0</v>
      </c>
      <c r="BM190" s="42">
        <v>0</v>
      </c>
      <c r="BN190" s="42">
        <v>100.91484767827387</v>
      </c>
      <c r="BO190" s="42">
        <v>333.20465296702281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881.51809880235874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39.90597669837171</v>
      </c>
      <c r="AC193" s="42">
        <v>0</v>
      </c>
      <c r="AD193" s="42">
        <v>18.713521350637162</v>
      </c>
      <c r="AE193" s="42">
        <v>0</v>
      </c>
      <c r="AF193" s="42">
        <v>11.51975210415846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6.7563103058144556</v>
      </c>
      <c r="AM193" s="42">
        <v>0.38885239170155139</v>
      </c>
      <c r="AN193" s="42">
        <v>0</v>
      </c>
      <c r="AO193" s="42">
        <v>0</v>
      </c>
      <c r="AP193" s="42">
        <v>165.40808612004741</v>
      </c>
      <c r="AQ193" s="42">
        <v>53.710236603776785</v>
      </c>
      <c r="AR193" s="42">
        <v>1.4581964688808178</v>
      </c>
      <c r="AS193" s="42">
        <v>0</v>
      </c>
      <c r="AT193" s="42">
        <v>16.040161157688996</v>
      </c>
      <c r="AU193" s="42">
        <v>29.601388318280598</v>
      </c>
      <c r="AV193" s="42">
        <v>3.1108191336124111</v>
      </c>
      <c r="AW193" s="42">
        <v>0</v>
      </c>
      <c r="AX193" s="42">
        <v>127.2519451843327</v>
      </c>
      <c r="AY193" s="42">
        <v>103.1430968988365</v>
      </c>
      <c r="AZ193" s="42">
        <v>0</v>
      </c>
      <c r="BA193" s="42">
        <v>0</v>
      </c>
      <c r="BB193" s="42">
        <v>29.212535926579047</v>
      </c>
      <c r="BC193" s="42">
        <v>11.228112810382296</v>
      </c>
      <c r="BD193" s="42">
        <v>58.619498049008875</v>
      </c>
      <c r="BE193" s="42">
        <v>2.9649994867243294</v>
      </c>
      <c r="BF193" s="42">
        <v>0</v>
      </c>
      <c r="BG193" s="42">
        <v>11.130899712456909</v>
      </c>
      <c r="BH193" s="42">
        <v>0.63188513651502098</v>
      </c>
      <c r="BI193" s="42">
        <v>128.66153510425082</v>
      </c>
      <c r="BJ193" s="42">
        <v>8.4575395195087424</v>
      </c>
      <c r="BK193" s="42">
        <v>18.178849312047529</v>
      </c>
      <c r="BL193" s="42">
        <v>4.8120483473066988</v>
      </c>
      <c r="BM193" s="42">
        <v>3.0136060356870233</v>
      </c>
      <c r="BN193" s="42">
        <v>7.8256543829937222</v>
      </c>
      <c r="BO193" s="42">
        <v>21.77573393528688</v>
      </c>
      <c r="BP193" s="42">
        <v>46.370647710410005</v>
      </c>
      <c r="BQ193" s="42">
        <v>0</v>
      </c>
      <c r="BR193" s="42">
        <v>18.276062409972916</v>
      </c>
      <c r="BS193" s="42">
        <v>0</v>
      </c>
      <c r="BT193" s="42">
        <f t="shared" si="2"/>
        <v>948.16795061527034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0.4396202722859282</v>
      </c>
      <c r="AC194" s="42">
        <v>0</v>
      </c>
      <c r="AD194" s="42">
        <v>0.20615566970777388</v>
      </c>
      <c r="AE194" s="42">
        <v>0</v>
      </c>
      <c r="AF194" s="42">
        <v>0.12690621745647379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7.4430228803585893E-2</v>
      </c>
      <c r="AM194" s="42">
        <v>4.2837541757459506E-3</v>
      </c>
      <c r="AN194" s="42">
        <v>0</v>
      </c>
      <c r="AO194" s="42">
        <v>0</v>
      </c>
      <c r="AP194" s="42">
        <v>1.8222019325079337</v>
      </c>
      <c r="AQ194" s="42">
        <v>0.59169354552490938</v>
      </c>
      <c r="AR194" s="42">
        <v>1.6064078159047316E-2</v>
      </c>
      <c r="AS194" s="42">
        <v>0</v>
      </c>
      <c r="AT194" s="42">
        <v>0.17670485974952047</v>
      </c>
      <c r="AU194" s="42">
        <v>0.32610078662866049</v>
      </c>
      <c r="AV194" s="42">
        <v>3.4270033405967605E-2</v>
      </c>
      <c r="AW194" s="42">
        <v>0</v>
      </c>
      <c r="AX194" s="42">
        <v>1.4018585540128623</v>
      </c>
      <c r="AY194" s="42">
        <v>1.1362657951166133</v>
      </c>
      <c r="AZ194" s="42">
        <v>0</v>
      </c>
      <c r="BA194" s="42">
        <v>0</v>
      </c>
      <c r="BB194" s="42">
        <v>0.32181703245291454</v>
      </c>
      <c r="BC194" s="42">
        <v>0.12369340182466433</v>
      </c>
      <c r="BD194" s="42">
        <v>0.64577594199370203</v>
      </c>
      <c r="BE194" s="42">
        <v>3.2663625590062875E-2</v>
      </c>
      <c r="BF194" s="42">
        <v>0</v>
      </c>
      <c r="BG194" s="42">
        <v>0.12262246328072783</v>
      </c>
      <c r="BH194" s="42">
        <v>6.9611005355871697E-3</v>
      </c>
      <c r="BI194" s="42">
        <v>1.4173871628999415</v>
      </c>
      <c r="BJ194" s="42">
        <v>9.3171653322474429E-2</v>
      </c>
      <c r="BK194" s="42">
        <v>0.2002655077161232</v>
      </c>
      <c r="BL194" s="42">
        <v>5.3011457924856141E-2</v>
      </c>
      <c r="BM194" s="42">
        <v>3.3199094862031119E-2</v>
      </c>
      <c r="BN194" s="42">
        <v>8.621055278688726E-2</v>
      </c>
      <c r="BO194" s="42">
        <v>0.23989023384177324</v>
      </c>
      <c r="BP194" s="42">
        <v>0.51083768545770458</v>
      </c>
      <c r="BQ194" s="42">
        <v>0</v>
      </c>
      <c r="BR194" s="42">
        <v>0.20133644626005967</v>
      </c>
      <c r="BS194" s="42">
        <v>0</v>
      </c>
      <c r="BT194" s="42">
        <f t="shared" si="2"/>
        <v>10.445399088284535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1.3520674616707038</v>
      </c>
      <c r="E206" s="42">
        <v>0</v>
      </c>
      <c r="F206" s="42">
        <v>513.60641560085571</v>
      </c>
      <c r="G206" s="42">
        <v>52.255302781953276</v>
      </c>
      <c r="H206" s="42">
        <v>32.990446064765173</v>
      </c>
      <c r="I206" s="42">
        <v>0</v>
      </c>
      <c r="J206" s="42">
        <v>0.7939468875275808</v>
      </c>
      <c r="K206" s="42">
        <v>0</v>
      </c>
      <c r="L206" s="42">
        <v>223.62567422107108</v>
      </c>
      <c r="M206" s="42">
        <v>45.67315560349968</v>
      </c>
      <c r="N206" s="42">
        <v>94.556685936059367</v>
      </c>
      <c r="O206" s="42">
        <v>21.470141534527691</v>
      </c>
      <c r="P206" s="42">
        <v>49.870853776542461</v>
      </c>
      <c r="Q206" s="42">
        <v>30.916753145698195</v>
      </c>
      <c r="R206" s="42">
        <v>574.7860266602147</v>
      </c>
      <c r="S206" s="42">
        <v>51.098719039657333</v>
      </c>
      <c r="T206" s="42">
        <v>37.501007487071355</v>
      </c>
      <c r="U206" s="42">
        <v>632.48175337096711</v>
      </c>
      <c r="V206" s="42">
        <v>6.7902089815555682</v>
      </c>
      <c r="W206" s="42">
        <v>13.709335667414605</v>
      </c>
      <c r="X206" s="42">
        <v>26.97217487551471</v>
      </c>
      <c r="Y206" s="42">
        <v>13.056884567917697</v>
      </c>
      <c r="Z206" s="42">
        <v>214.21309296300126</v>
      </c>
      <c r="AA206" s="42">
        <v>57.170449636048573</v>
      </c>
      <c r="AB206" s="42">
        <v>561.84063170094987</v>
      </c>
      <c r="AC206" s="42">
        <v>10.893576629244572</v>
      </c>
      <c r="AD206" s="42">
        <v>26.984752959241916</v>
      </c>
      <c r="AE206" s="42">
        <v>0</v>
      </c>
      <c r="AF206" s="42">
        <v>3.9917435328603785</v>
      </c>
      <c r="AG206" s="42">
        <v>289.38021186951448</v>
      </c>
      <c r="AH206" s="42">
        <v>68.685027052871746</v>
      </c>
      <c r="AI206" s="42">
        <v>0</v>
      </c>
      <c r="AJ206" s="42">
        <v>33.260859557099309</v>
      </c>
      <c r="AK206" s="42">
        <v>10.546126201031489</v>
      </c>
      <c r="AL206" s="42">
        <v>2.0988490865213931</v>
      </c>
      <c r="AM206" s="42">
        <v>0.27041349233414075</v>
      </c>
      <c r="AN206" s="42">
        <v>0</v>
      </c>
      <c r="AO206" s="42">
        <v>267.70935741079933</v>
      </c>
      <c r="AP206" s="42">
        <v>605.18539584380699</v>
      </c>
      <c r="AQ206" s="42">
        <v>105.83858411173003</v>
      </c>
      <c r="AR206" s="42">
        <v>0</v>
      </c>
      <c r="AS206" s="42">
        <v>0</v>
      </c>
      <c r="AT206" s="42">
        <v>0</v>
      </c>
      <c r="AU206" s="42">
        <v>18.018657955286017</v>
      </c>
      <c r="AV206" s="42">
        <v>0</v>
      </c>
      <c r="AW206" s="42">
        <v>0</v>
      </c>
      <c r="AX206" s="42">
        <v>58.605837972861551</v>
      </c>
      <c r="AY206" s="42">
        <v>58.511507447507761</v>
      </c>
      <c r="AZ206" s="42">
        <v>0.81124047700242219</v>
      </c>
      <c r="BA206" s="42">
        <v>2.163307938673126</v>
      </c>
      <c r="BB206" s="42">
        <v>16.9071323127474</v>
      </c>
      <c r="BC206" s="42">
        <v>9.000682182905587</v>
      </c>
      <c r="BD206" s="42">
        <v>0.27041349233414075</v>
      </c>
      <c r="BE206" s="42">
        <v>1.3520674616707038</v>
      </c>
      <c r="BF206" s="42">
        <v>3.2449619080096888</v>
      </c>
      <c r="BG206" s="42">
        <v>9.9880056268883664</v>
      </c>
      <c r="BH206" s="42">
        <v>2.0516838238445012</v>
      </c>
      <c r="BI206" s="42">
        <v>512.46659692383128</v>
      </c>
      <c r="BJ206" s="42">
        <v>0</v>
      </c>
      <c r="BK206" s="42">
        <v>0</v>
      </c>
      <c r="BL206" s="42">
        <v>7.3011642930218006</v>
      </c>
      <c r="BM206" s="42">
        <v>0</v>
      </c>
      <c r="BN206" s="42">
        <v>0</v>
      </c>
      <c r="BO206" s="42">
        <v>0</v>
      </c>
      <c r="BP206" s="42">
        <v>0</v>
      </c>
      <c r="BQ206" s="42">
        <v>14.061501601375319</v>
      </c>
      <c r="BR206" s="42">
        <v>0</v>
      </c>
      <c r="BS206" s="42">
        <v>0</v>
      </c>
      <c r="BT206" s="42">
        <f t="shared" si="3"/>
        <v>5396.3313871295004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0.60484964047156897</v>
      </c>
      <c r="AC212" s="42">
        <v>0</v>
      </c>
      <c r="AD212" s="42">
        <v>0.28363838195073576</v>
      </c>
      <c r="AE212" s="42">
        <v>0</v>
      </c>
      <c r="AF212" s="42">
        <v>0.17460336759045292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0.10240450673026563</v>
      </c>
      <c r="AM212" s="42">
        <v>5.8937845600152885E-3</v>
      </c>
      <c r="AN212" s="42">
        <v>0</v>
      </c>
      <c r="AO212" s="42">
        <v>0</v>
      </c>
      <c r="AP212" s="42">
        <v>2.5070686072165032</v>
      </c>
      <c r="AQ212" s="42">
        <v>0.81407899235211167</v>
      </c>
      <c r="AR212" s="42">
        <v>2.2101692100057333E-2</v>
      </c>
      <c r="AS212" s="42">
        <v>0</v>
      </c>
      <c r="AT212" s="42">
        <v>0.24311861310063065</v>
      </c>
      <c r="AU212" s="42">
        <v>0.44866434963116386</v>
      </c>
      <c r="AV212" s="42">
        <v>4.7150276480122308E-2</v>
      </c>
      <c r="AW212" s="42">
        <v>0</v>
      </c>
      <c r="AX212" s="42">
        <v>1.9287409972650031</v>
      </c>
      <c r="AY212" s="42">
        <v>1.5633263545440552</v>
      </c>
      <c r="AZ212" s="42">
        <v>0</v>
      </c>
      <c r="BA212" s="42">
        <v>0</v>
      </c>
      <c r="BB212" s="42">
        <v>0.44277056507114854</v>
      </c>
      <c r="BC212" s="42">
        <v>0.17018302917044145</v>
      </c>
      <c r="BD212" s="42">
        <v>0.88848802242230474</v>
      </c>
      <c r="BE212" s="42">
        <v>4.4940107270116575E-2</v>
      </c>
      <c r="BF212" s="42">
        <v>0</v>
      </c>
      <c r="BG212" s="42">
        <v>0.16870958303043762</v>
      </c>
      <c r="BH212" s="42">
        <v>9.577399910024844E-3</v>
      </c>
      <c r="BI212" s="42">
        <v>1.9501059662950586</v>
      </c>
      <c r="BJ212" s="42">
        <v>0.12818981418033251</v>
      </c>
      <c r="BK212" s="42">
        <v>0.27553442818071472</v>
      </c>
      <c r="BL212" s="42">
        <v>7.2935583930189202E-2</v>
      </c>
      <c r="BM212" s="42">
        <v>4.5676830340118484E-2</v>
      </c>
      <c r="BN212" s="42">
        <v>0.11861241427030768</v>
      </c>
      <c r="BO212" s="42">
        <v>0.33005193536085614</v>
      </c>
      <c r="BP212" s="42">
        <v>0.70283380878182311</v>
      </c>
      <c r="BQ212" s="42">
        <v>0</v>
      </c>
      <c r="BR212" s="42">
        <v>0.27700787432071855</v>
      </c>
      <c r="BS212" s="42">
        <v>0</v>
      </c>
      <c r="BT212" s="42">
        <f t="shared" si="3"/>
        <v>14.37125692652728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94.044590866430269</v>
      </c>
      <c r="AC238" s="42">
        <v>0</v>
      </c>
      <c r="AD238" s="42">
        <v>44.101300223600063</v>
      </c>
      <c r="AE238" s="42">
        <v>0</v>
      </c>
      <c r="AF238" s="42">
        <v>27.148073124657703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15.922287613195868</v>
      </c>
      <c r="AM238" s="42">
        <v>0.91639065399688446</v>
      </c>
      <c r="AN238" s="42">
        <v>0</v>
      </c>
      <c r="AO238" s="42">
        <v>0</v>
      </c>
      <c r="AP238" s="42">
        <v>389.80967444392473</v>
      </c>
      <c r="AQ238" s="42">
        <v>126.57645908331966</v>
      </c>
      <c r="AR238" s="42">
        <v>3.4364649524883166</v>
      </c>
      <c r="AS238" s="42">
        <v>0</v>
      </c>
      <c r="AT238" s="42">
        <v>37.801114477371485</v>
      </c>
      <c r="AU238" s="42">
        <v>69.760238535512826</v>
      </c>
      <c r="AV238" s="42">
        <v>7.3311252319750757</v>
      </c>
      <c r="AW238" s="42">
        <v>0</v>
      </c>
      <c r="AX238" s="42">
        <v>299.88884152048047</v>
      </c>
      <c r="AY238" s="42">
        <v>243.0726209726736</v>
      </c>
      <c r="AZ238" s="42">
        <v>0</v>
      </c>
      <c r="BA238" s="42">
        <v>0</v>
      </c>
      <c r="BB238" s="42">
        <v>68.843847881515941</v>
      </c>
      <c r="BC238" s="42">
        <v>26.460780134160039</v>
      </c>
      <c r="BD238" s="42">
        <v>138.14589109003035</v>
      </c>
      <c r="BE238" s="42">
        <v>6.9874787367262439</v>
      </c>
      <c r="BF238" s="42">
        <v>0</v>
      </c>
      <c r="BG238" s="42">
        <v>26.231682470660818</v>
      </c>
      <c r="BH238" s="42">
        <v>1.4891348127449373</v>
      </c>
      <c r="BI238" s="42">
        <v>303.21075764121917</v>
      </c>
      <c r="BJ238" s="42">
        <v>19.931496724432236</v>
      </c>
      <c r="BK238" s="42">
        <v>42.841263074354352</v>
      </c>
      <c r="BL238" s="42">
        <v>11.340334343211445</v>
      </c>
      <c r="BM238" s="42">
        <v>7.1020275684758545</v>
      </c>
      <c r="BN238" s="42">
        <v>18.4423619116873</v>
      </c>
      <c r="BO238" s="42">
        <v>51.317876623825526</v>
      </c>
      <c r="BP238" s="42">
        <v>109.27958548912848</v>
      </c>
      <c r="BQ238" s="42">
        <v>0</v>
      </c>
      <c r="BR238" s="42">
        <v>43.070360737853569</v>
      </c>
      <c r="BS238" s="42">
        <v>0</v>
      </c>
      <c r="BT238" s="42">
        <f t="shared" si="3"/>
        <v>2234.5040609396533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1020</v>
      </c>
      <c r="D248" s="42">
        <v>9</v>
      </c>
      <c r="E248" s="42">
        <v>-2</v>
      </c>
      <c r="F248" s="42">
        <v>1274</v>
      </c>
      <c r="G248" s="42">
        <v>342</v>
      </c>
      <c r="H248" s="42">
        <v>39</v>
      </c>
      <c r="I248" s="42">
        <v>1</v>
      </c>
      <c r="J248" s="42">
        <v>0</v>
      </c>
      <c r="K248" s="42">
        <v>1</v>
      </c>
      <c r="L248" s="42">
        <v>45</v>
      </c>
      <c r="M248" s="42">
        <v>367</v>
      </c>
      <c r="N248" s="42">
        <v>647</v>
      </c>
      <c r="O248" s="42">
        <v>29</v>
      </c>
      <c r="P248" s="42">
        <v>142</v>
      </c>
      <c r="Q248" s="42">
        <v>15</v>
      </c>
      <c r="R248" s="42">
        <v>170</v>
      </c>
      <c r="S248" s="42">
        <v>200</v>
      </c>
      <c r="T248" s="42">
        <v>133</v>
      </c>
      <c r="U248" s="42">
        <v>727</v>
      </c>
      <c r="V248" s="42">
        <v>2</v>
      </c>
      <c r="W248" s="42">
        <v>29</v>
      </c>
      <c r="X248" s="42">
        <v>69</v>
      </c>
      <c r="Y248" s="42">
        <v>29</v>
      </c>
      <c r="Z248" s="42">
        <v>1788</v>
      </c>
      <c r="AA248" s="42">
        <v>734</v>
      </c>
      <c r="AB248" s="42">
        <v>3467</v>
      </c>
      <c r="AC248" s="42">
        <v>106</v>
      </c>
      <c r="AD248" s="42">
        <v>287</v>
      </c>
      <c r="AE248" s="42">
        <v>965</v>
      </c>
      <c r="AF248" s="42">
        <v>3416</v>
      </c>
      <c r="AG248" s="42">
        <v>6082</v>
      </c>
      <c r="AH248" s="42">
        <v>6234</v>
      </c>
      <c r="AI248" s="42">
        <v>5</v>
      </c>
      <c r="AJ248" s="42">
        <v>974</v>
      </c>
      <c r="AK248" s="42">
        <v>11</v>
      </c>
      <c r="AL248" s="42">
        <v>840</v>
      </c>
      <c r="AM248" s="42">
        <v>4</v>
      </c>
      <c r="AN248" s="42">
        <v>40</v>
      </c>
      <c r="AO248" s="42">
        <v>896</v>
      </c>
      <c r="AP248" s="42">
        <v>2644</v>
      </c>
      <c r="AQ248" s="42">
        <v>730</v>
      </c>
      <c r="AR248" s="42">
        <v>43</v>
      </c>
      <c r="AS248" s="42">
        <v>19</v>
      </c>
      <c r="AT248" s="42">
        <v>2107</v>
      </c>
      <c r="AU248" s="42">
        <v>3067</v>
      </c>
      <c r="AV248" s="42">
        <v>2536</v>
      </c>
      <c r="AW248" s="42">
        <v>0</v>
      </c>
      <c r="AX248" s="42">
        <v>727</v>
      </c>
      <c r="AY248" s="42">
        <v>869</v>
      </c>
      <c r="AZ248" s="42">
        <v>77</v>
      </c>
      <c r="BA248" s="42">
        <v>0</v>
      </c>
      <c r="BB248" s="42">
        <v>280</v>
      </c>
      <c r="BC248" s="42">
        <v>146</v>
      </c>
      <c r="BD248" s="42">
        <v>508</v>
      </c>
      <c r="BE248" s="42">
        <v>20</v>
      </c>
      <c r="BF248" s="42">
        <v>49</v>
      </c>
      <c r="BG248" s="42">
        <v>481</v>
      </c>
      <c r="BH248" s="42">
        <v>16</v>
      </c>
      <c r="BI248" s="42">
        <v>3247</v>
      </c>
      <c r="BJ248" s="42">
        <v>53</v>
      </c>
      <c r="BK248" s="42">
        <v>736</v>
      </c>
      <c r="BL248" s="42">
        <v>642</v>
      </c>
      <c r="BM248" s="42">
        <v>85</v>
      </c>
      <c r="BN248" s="42">
        <v>239</v>
      </c>
      <c r="BO248" s="42">
        <v>0</v>
      </c>
      <c r="BP248" s="42">
        <v>1020</v>
      </c>
      <c r="BQ248" s="42">
        <v>149</v>
      </c>
      <c r="BR248" s="42">
        <v>602</v>
      </c>
      <c r="BS248" s="42">
        <v>0</v>
      </c>
      <c r="BT248" s="42">
        <f t="shared" si="3"/>
        <v>52229</v>
      </c>
    </row>
    <row r="249" spans="1:72" x14ac:dyDescent="0.25">
      <c r="A249" s="16" t="s">
        <v>291</v>
      </c>
      <c r="B249" s="17"/>
      <c r="C249" s="43">
        <v>302</v>
      </c>
      <c r="D249" s="43">
        <v>5</v>
      </c>
      <c r="E249" s="43">
        <v>44</v>
      </c>
      <c r="F249" s="43">
        <v>6015</v>
      </c>
      <c r="G249" s="43">
        <v>261</v>
      </c>
      <c r="H249" s="43">
        <v>11</v>
      </c>
      <c r="I249" s="43">
        <v>5</v>
      </c>
      <c r="J249" s="43">
        <v>28</v>
      </c>
      <c r="K249" s="43">
        <v>26</v>
      </c>
      <c r="L249" s="43">
        <v>239</v>
      </c>
      <c r="M249" s="43">
        <v>6314</v>
      </c>
      <c r="N249" s="43">
        <v>19528</v>
      </c>
      <c r="O249" s="43">
        <v>279</v>
      </c>
      <c r="P249" s="43">
        <v>89</v>
      </c>
      <c r="Q249" s="43">
        <v>448</v>
      </c>
      <c r="R249" s="43">
        <v>168</v>
      </c>
      <c r="S249" s="43">
        <v>184</v>
      </c>
      <c r="T249" s="43">
        <v>88</v>
      </c>
      <c r="U249" s="43">
        <v>614</v>
      </c>
      <c r="V249" s="43">
        <v>1</v>
      </c>
      <c r="W249" s="43">
        <v>3</v>
      </c>
      <c r="X249" s="43">
        <v>159</v>
      </c>
      <c r="Y249" s="43">
        <v>14</v>
      </c>
      <c r="Z249" s="43">
        <v>1675</v>
      </c>
      <c r="AA249" s="43">
        <v>1399</v>
      </c>
      <c r="AB249" s="43">
        <v>150916</v>
      </c>
      <c r="AC249" s="43">
        <v>1766</v>
      </c>
      <c r="AD249" s="43">
        <v>11654</v>
      </c>
      <c r="AE249" s="43">
        <v>40</v>
      </c>
      <c r="AF249" s="43">
        <v>120442</v>
      </c>
      <c r="AG249" s="43">
        <v>237830</v>
      </c>
      <c r="AH249" s="43">
        <v>177747</v>
      </c>
      <c r="AI249" s="43">
        <v>5001</v>
      </c>
      <c r="AJ249" s="43">
        <v>151063</v>
      </c>
      <c r="AK249" s="43">
        <v>5437</v>
      </c>
      <c r="AL249" s="43">
        <v>14759</v>
      </c>
      <c r="AM249" s="43">
        <v>2198</v>
      </c>
      <c r="AN249" s="43">
        <v>64</v>
      </c>
      <c r="AO249" s="43">
        <v>116</v>
      </c>
      <c r="AP249" s="43">
        <v>4556</v>
      </c>
      <c r="AQ249" s="43">
        <v>354837</v>
      </c>
      <c r="AR249" s="43">
        <v>12427</v>
      </c>
      <c r="AS249" s="43">
        <v>15422</v>
      </c>
      <c r="AT249" s="43">
        <v>66342</v>
      </c>
      <c r="AU249" s="43">
        <v>164597</v>
      </c>
      <c r="AV249" s="43">
        <v>4</v>
      </c>
      <c r="AW249" s="43">
        <v>0</v>
      </c>
      <c r="AX249" s="43">
        <v>33575</v>
      </c>
      <c r="AY249" s="43">
        <v>23703</v>
      </c>
      <c r="AZ249" s="43">
        <v>25663</v>
      </c>
      <c r="BA249" s="43">
        <v>28944</v>
      </c>
      <c r="BB249" s="43">
        <v>5758</v>
      </c>
      <c r="BC249" s="43">
        <v>14324</v>
      </c>
      <c r="BD249" s="43">
        <v>701</v>
      </c>
      <c r="BE249" s="43">
        <v>1040</v>
      </c>
      <c r="BF249" s="43">
        <v>6487</v>
      </c>
      <c r="BG249" s="43">
        <v>25539</v>
      </c>
      <c r="BH249" s="43">
        <v>3031</v>
      </c>
      <c r="BI249" s="43">
        <v>611466</v>
      </c>
      <c r="BJ249" s="43">
        <v>51101</v>
      </c>
      <c r="BK249" s="43">
        <v>395841</v>
      </c>
      <c r="BL249" s="43">
        <v>1031465</v>
      </c>
      <c r="BM249" s="43">
        <v>240376</v>
      </c>
      <c r="BN249" s="43">
        <v>89562</v>
      </c>
      <c r="BO249" s="43">
        <v>78431</v>
      </c>
      <c r="BP249" s="43">
        <v>193716</v>
      </c>
      <c r="BQ249" s="43">
        <v>3648</v>
      </c>
      <c r="BR249" s="43">
        <v>7382</v>
      </c>
      <c r="BS249" s="43">
        <v>0</v>
      </c>
      <c r="BT249" s="42">
        <f t="shared" si="3"/>
        <v>4406870</v>
      </c>
    </row>
    <row r="250" spans="1:72" ht="15.75" thickBot="1" x14ac:dyDescent="0.3">
      <c r="A250" s="18" t="s">
        <v>301</v>
      </c>
      <c r="B250" s="19"/>
      <c r="C250" s="46">
        <f>SUM(C6:C249)</f>
        <v>4058214.9999999991</v>
      </c>
      <c r="D250" s="46">
        <f t="shared" ref="D250:BO250" si="4">SUM(D6:D249)</f>
        <v>442369.99999999994</v>
      </c>
      <c r="E250" s="46">
        <f t="shared" si="4"/>
        <v>284861.00000000006</v>
      </c>
      <c r="F250" s="46">
        <f t="shared" si="4"/>
        <v>3419851.0000000009</v>
      </c>
      <c r="G250" s="46">
        <f t="shared" si="4"/>
        <v>2777725.9999999986</v>
      </c>
      <c r="H250" s="46">
        <f t="shared" si="4"/>
        <v>194480.99999999997</v>
      </c>
      <c r="I250" s="46">
        <f t="shared" si="4"/>
        <v>208428.99999999994</v>
      </c>
      <c r="J250" s="46">
        <f t="shared" si="4"/>
        <v>286551</v>
      </c>
      <c r="K250" s="46">
        <f t="shared" si="4"/>
        <v>209227.00000000003</v>
      </c>
      <c r="L250" s="46">
        <f t="shared" si="4"/>
        <v>582950.99999999988</v>
      </c>
      <c r="M250" s="46">
        <f t="shared" si="4"/>
        <v>818783.99999999977</v>
      </c>
      <c r="N250" s="46">
        <f t="shared" si="4"/>
        <v>1171559.0000000007</v>
      </c>
      <c r="O250" s="46">
        <f t="shared" si="4"/>
        <v>650475.99999999988</v>
      </c>
      <c r="P250" s="46">
        <f t="shared" si="4"/>
        <v>646984</v>
      </c>
      <c r="Q250" s="46">
        <f t="shared" si="4"/>
        <v>188834.99999999997</v>
      </c>
      <c r="R250" s="46">
        <f t="shared" si="4"/>
        <v>1403258</v>
      </c>
      <c r="S250" s="46">
        <f t="shared" si="4"/>
        <v>478907.99999999994</v>
      </c>
      <c r="T250" s="46">
        <f t="shared" si="4"/>
        <v>360050.00000000006</v>
      </c>
      <c r="U250" s="46">
        <f t="shared" si="4"/>
        <v>2543851.0000000009</v>
      </c>
      <c r="V250" s="46">
        <f t="shared" si="4"/>
        <v>72605.000000000015</v>
      </c>
      <c r="W250" s="46">
        <f t="shared" si="4"/>
        <v>157999.99999999994</v>
      </c>
      <c r="X250" s="46">
        <f t="shared" si="4"/>
        <v>1208998.9999999998</v>
      </c>
      <c r="Y250" s="46">
        <f t="shared" si="4"/>
        <v>114389.00000000004</v>
      </c>
      <c r="Z250" s="46">
        <f t="shared" si="4"/>
        <v>5159861.9999999972</v>
      </c>
      <c r="AA250" s="46">
        <f t="shared" si="4"/>
        <v>1597034.0000000007</v>
      </c>
      <c r="AB250" s="46">
        <f t="shared" si="4"/>
        <v>2806488.0000000005</v>
      </c>
      <c r="AC250" s="46">
        <f t="shared" si="4"/>
        <v>3816098</v>
      </c>
      <c r="AD250" s="46">
        <f t="shared" si="4"/>
        <v>364759.99999999994</v>
      </c>
      <c r="AE250" s="46">
        <f t="shared" si="4"/>
        <v>3006358</v>
      </c>
      <c r="AF250" s="46">
        <f t="shared" si="4"/>
        <v>2985802.0000000009</v>
      </c>
      <c r="AG250" s="46">
        <f t="shared" si="4"/>
        <v>2703275</v>
      </c>
      <c r="AH250" s="46">
        <f t="shared" si="4"/>
        <v>2496710</v>
      </c>
      <c r="AI250" s="46">
        <f t="shared" si="4"/>
        <v>295374.00000000006</v>
      </c>
      <c r="AJ250" s="46">
        <f t="shared" si="4"/>
        <v>1854083</v>
      </c>
      <c r="AK250" s="46">
        <f t="shared" si="4"/>
        <v>58509.000000000007</v>
      </c>
      <c r="AL250" s="46">
        <f t="shared" si="4"/>
        <v>1231025</v>
      </c>
      <c r="AM250" s="46">
        <f t="shared" si="4"/>
        <v>360006.99999999988</v>
      </c>
      <c r="AN250" s="46">
        <f t="shared" si="4"/>
        <v>287267</v>
      </c>
      <c r="AO250" s="46">
        <f t="shared" si="4"/>
        <v>1096312.0000000005</v>
      </c>
      <c r="AP250" s="46">
        <f t="shared" si="4"/>
        <v>1889778</v>
      </c>
      <c r="AQ250" s="46">
        <f t="shared" si="4"/>
        <v>1859307.9999999998</v>
      </c>
      <c r="AR250" s="46">
        <f t="shared" si="4"/>
        <v>66563</v>
      </c>
      <c r="AS250" s="46">
        <f t="shared" si="4"/>
        <v>112752.00000000001</v>
      </c>
      <c r="AT250" s="46">
        <f t="shared" si="4"/>
        <v>1192018</v>
      </c>
      <c r="AU250" s="46">
        <f t="shared" si="4"/>
        <v>1206627.0000000002</v>
      </c>
      <c r="AV250" s="46">
        <f t="shared" si="4"/>
        <v>572486.00000000012</v>
      </c>
      <c r="AW250" s="46">
        <f t="shared" si="4"/>
        <v>0</v>
      </c>
      <c r="AX250" s="46">
        <f t="shared" si="4"/>
        <v>705980.00000000012</v>
      </c>
      <c r="AY250" s="46">
        <f t="shared" si="4"/>
        <v>645306.99999999977</v>
      </c>
      <c r="AZ250" s="46">
        <f t="shared" si="4"/>
        <v>1076144.0000000005</v>
      </c>
      <c r="BA250" s="46">
        <f t="shared" si="4"/>
        <v>218336.99999999997</v>
      </c>
      <c r="BB250" s="46">
        <f t="shared" si="4"/>
        <v>188591.99999999997</v>
      </c>
      <c r="BC250" s="46">
        <f t="shared" si="4"/>
        <v>372407</v>
      </c>
      <c r="BD250" s="46">
        <f t="shared" si="4"/>
        <v>1553075.9999999998</v>
      </c>
      <c r="BE250" s="46">
        <f t="shared" si="4"/>
        <v>18606.999999999996</v>
      </c>
      <c r="BF250" s="46">
        <f t="shared" si="4"/>
        <v>62904.999999999993</v>
      </c>
      <c r="BG250" s="46">
        <f t="shared" si="4"/>
        <v>730759.99999999988</v>
      </c>
      <c r="BH250" s="46">
        <f t="shared" si="4"/>
        <v>22050</v>
      </c>
      <c r="BI250" s="46">
        <f t="shared" si="4"/>
        <v>3931553.9999999991</v>
      </c>
      <c r="BJ250" s="46">
        <f t="shared" si="4"/>
        <v>288563.99999999988</v>
      </c>
      <c r="BK250" s="46">
        <f t="shared" si="4"/>
        <v>2044307.0000000005</v>
      </c>
      <c r="BL250" s="46">
        <f t="shared" si="4"/>
        <v>5376510.9999999991</v>
      </c>
      <c r="BM250" s="46">
        <f t="shared" si="4"/>
        <v>1050639.9999999995</v>
      </c>
      <c r="BN250" s="46">
        <f t="shared" si="4"/>
        <v>664073</v>
      </c>
      <c r="BO250" s="46">
        <f t="shared" si="4"/>
        <v>609411.00000000012</v>
      </c>
      <c r="BP250" s="46">
        <f t="shared" ref="BP250:BT250" si="5">SUM(BP6:BP249)</f>
        <v>1234214</v>
      </c>
      <c r="BQ250" s="46">
        <f t="shared" si="5"/>
        <v>115860.00000000001</v>
      </c>
      <c r="BR250" s="46">
        <f t="shared" si="5"/>
        <v>365460</v>
      </c>
      <c r="BS250" s="46">
        <f t="shared" si="5"/>
        <v>0</v>
      </c>
      <c r="BT250" s="46">
        <f t="shared" si="5"/>
        <v>80574615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7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7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6"/>
    </row>
    <row r="4" spans="1:72" ht="21.95" customHeight="1" thickBot="1" x14ac:dyDescent="0.35">
      <c r="A4" s="4"/>
      <c r="B4" s="36" t="s">
        <v>296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-157092.47584282255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-157092.47584282255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-2825.5241571774404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-2825.5241571774404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3">
        <v>0</v>
      </c>
      <c r="AD249" s="43">
        <v>0</v>
      </c>
      <c r="AE249" s="43">
        <v>0</v>
      </c>
      <c r="AF249" s="43">
        <v>0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0</v>
      </c>
      <c r="BH249" s="43">
        <v>0</v>
      </c>
      <c r="BI249" s="43">
        <v>0</v>
      </c>
      <c r="BJ249" s="43">
        <v>0</v>
      </c>
      <c r="BK249" s="43">
        <v>0</v>
      </c>
      <c r="BL249" s="43">
        <v>0</v>
      </c>
      <c r="BM249" s="43">
        <v>0</v>
      </c>
      <c r="BN249" s="43">
        <v>0</v>
      </c>
      <c r="BO249" s="43">
        <v>0</v>
      </c>
      <c r="BP249" s="43">
        <v>0</v>
      </c>
      <c r="BQ249" s="43">
        <v>0</v>
      </c>
      <c r="BR249" s="43">
        <v>0</v>
      </c>
      <c r="BS249" s="43">
        <v>0</v>
      </c>
      <c r="BT249" s="42">
        <f t="shared" si="3"/>
        <v>0</v>
      </c>
    </row>
    <row r="250" spans="1:72" ht="15.75" thickBot="1" x14ac:dyDescent="0.3">
      <c r="A250" s="18" t="s">
        <v>301</v>
      </c>
      <c r="B250" s="19"/>
      <c r="C250" s="46">
        <f>SUM(C6:C249)</f>
        <v>-159918</v>
      </c>
      <c r="D250" s="46">
        <f t="shared" ref="D250:BO250" si="4">SUM(D6:D249)</f>
        <v>0</v>
      </c>
      <c r="E250" s="46">
        <f t="shared" si="4"/>
        <v>0</v>
      </c>
      <c r="F250" s="46">
        <f t="shared" si="4"/>
        <v>0</v>
      </c>
      <c r="G250" s="46">
        <f t="shared" si="4"/>
        <v>0</v>
      </c>
      <c r="H250" s="46">
        <f t="shared" si="4"/>
        <v>0</v>
      </c>
      <c r="I250" s="46">
        <f t="shared" si="4"/>
        <v>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0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0</v>
      </c>
      <c r="AA250" s="46">
        <f t="shared" si="4"/>
        <v>0</v>
      </c>
      <c r="AB250" s="46">
        <f t="shared" si="4"/>
        <v>0</v>
      </c>
      <c r="AC250" s="46">
        <f t="shared" si="4"/>
        <v>0</v>
      </c>
      <c r="AD250" s="46">
        <f t="shared" si="4"/>
        <v>0</v>
      </c>
      <c r="AE250" s="46">
        <f t="shared" si="4"/>
        <v>0</v>
      </c>
      <c r="AF250" s="46">
        <f t="shared" si="4"/>
        <v>0</v>
      </c>
      <c r="AG250" s="46">
        <f t="shared" si="4"/>
        <v>0</v>
      </c>
      <c r="AH250" s="46">
        <f t="shared" si="4"/>
        <v>0</v>
      </c>
      <c r="AI250" s="46">
        <f t="shared" si="4"/>
        <v>0</v>
      </c>
      <c r="AJ250" s="46">
        <f t="shared" si="4"/>
        <v>0</v>
      </c>
      <c r="AK250" s="46">
        <f t="shared" si="4"/>
        <v>0</v>
      </c>
      <c r="AL250" s="46">
        <f t="shared" si="4"/>
        <v>0</v>
      </c>
      <c r="AM250" s="46">
        <f t="shared" si="4"/>
        <v>0</v>
      </c>
      <c r="AN250" s="46">
        <f t="shared" si="4"/>
        <v>0</v>
      </c>
      <c r="AO250" s="46">
        <f t="shared" si="4"/>
        <v>0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0</v>
      </c>
      <c r="AV250" s="46">
        <f t="shared" si="4"/>
        <v>0</v>
      </c>
      <c r="AW250" s="46">
        <f t="shared" si="4"/>
        <v>0</v>
      </c>
      <c r="AX250" s="46">
        <f t="shared" si="4"/>
        <v>0</v>
      </c>
      <c r="AY250" s="46">
        <f t="shared" si="4"/>
        <v>0</v>
      </c>
      <c r="AZ250" s="46">
        <f t="shared" si="4"/>
        <v>0</v>
      </c>
      <c r="BA250" s="46">
        <f t="shared" si="4"/>
        <v>0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0</v>
      </c>
      <c r="BH250" s="46">
        <f t="shared" si="4"/>
        <v>0</v>
      </c>
      <c r="BI250" s="46">
        <f t="shared" si="4"/>
        <v>0</v>
      </c>
      <c r="BJ250" s="46">
        <f t="shared" si="4"/>
        <v>0</v>
      </c>
      <c r="BK250" s="46">
        <f t="shared" si="4"/>
        <v>0</v>
      </c>
      <c r="BL250" s="46">
        <f t="shared" si="4"/>
        <v>0</v>
      </c>
      <c r="BM250" s="46">
        <f t="shared" si="4"/>
        <v>0</v>
      </c>
      <c r="BN250" s="46">
        <f t="shared" si="4"/>
        <v>0</v>
      </c>
      <c r="BO250" s="46">
        <f t="shared" si="4"/>
        <v>0</v>
      </c>
      <c r="BP250" s="46">
        <f t="shared" ref="BP250:BT250" si="5">SUM(BP6:BP249)</f>
        <v>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-159918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abSelected="1"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13" width="9.28515625" style="1" bestFit="1" customWidth="1"/>
    <col min="14" max="14" width="9.85546875" style="1" bestFit="1" customWidth="1"/>
    <col min="15" max="46" width="9.28515625" style="1" bestFit="1" customWidth="1"/>
    <col min="47" max="47" width="9" style="1" bestFit="1" customWidth="1"/>
    <col min="48" max="48" width="9.140625" style="1" bestFit="1" customWidth="1"/>
    <col min="49" max="71" width="9.28515625" style="1" bestFit="1" customWidth="1"/>
    <col min="72" max="72" width="10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4"/>
    </row>
    <row r="4" spans="1:72" ht="21.95" customHeight="1" thickBot="1" x14ac:dyDescent="0.35">
      <c r="A4" s="4"/>
      <c r="B4" s="36" t="s">
        <v>306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46.90319939010724</v>
      </c>
      <c r="D6" s="42">
        <v>0.82425654364643475</v>
      </c>
      <c r="E6" s="42">
        <v>0</v>
      </c>
      <c r="F6" s="42">
        <v>153.09200011067537</v>
      </c>
      <c r="G6" s="42">
        <v>509.20719600469067</v>
      </c>
      <c r="H6" s="42">
        <v>39.98957193047719</v>
      </c>
      <c r="I6" s="42">
        <v>13.233533778231969</v>
      </c>
      <c r="J6" s="42">
        <v>11.741340950928901</v>
      </c>
      <c r="K6" s="42">
        <v>0</v>
      </c>
      <c r="L6" s="42">
        <v>0</v>
      </c>
      <c r="M6" s="42">
        <v>3757.5317594408475</v>
      </c>
      <c r="N6" s="42">
        <v>10255.653036863305</v>
      </c>
      <c r="O6" s="42">
        <v>544.92471262932906</v>
      </c>
      <c r="P6" s="42">
        <v>62.466188652562664</v>
      </c>
      <c r="Q6" s="42">
        <v>40.418651302940752</v>
      </c>
      <c r="R6" s="42">
        <v>198.52199199297863</v>
      </c>
      <c r="S6" s="42">
        <v>4558.6178946086729</v>
      </c>
      <c r="T6" s="42">
        <v>898.98459906969049</v>
      </c>
      <c r="U6" s="42">
        <v>4654.2926780678745</v>
      </c>
      <c r="V6" s="42">
        <v>120.80693383260578</v>
      </c>
      <c r="W6" s="42">
        <v>66.215440273398457</v>
      </c>
      <c r="X6" s="42">
        <v>2682.7239066777374</v>
      </c>
      <c r="Y6" s="42">
        <v>1.2482197775688102</v>
      </c>
      <c r="Z6" s="42">
        <v>180.09339823075064</v>
      </c>
      <c r="AA6" s="42">
        <v>11.370265237786327</v>
      </c>
      <c r="AB6" s="42">
        <v>34.446150773283087</v>
      </c>
      <c r="AC6" s="42">
        <v>74.839745233929733</v>
      </c>
      <c r="AD6" s="42">
        <v>23.407079841133491</v>
      </c>
      <c r="AE6" s="42">
        <v>1344.0344380908282</v>
      </c>
      <c r="AF6" s="42">
        <v>23.762375604810522</v>
      </c>
      <c r="AG6" s="42">
        <v>7.3273584164700436</v>
      </c>
      <c r="AH6" s="42">
        <v>7.4479580232413802</v>
      </c>
      <c r="AI6" s="42">
        <v>0</v>
      </c>
      <c r="AJ6" s="42">
        <v>3.0358862572901453</v>
      </c>
      <c r="AK6" s="42">
        <v>27.116450054463442</v>
      </c>
      <c r="AL6" s="42">
        <v>18.299672646881916</v>
      </c>
      <c r="AM6" s="42">
        <v>637.52779686145186</v>
      </c>
      <c r="AN6" s="42">
        <v>25.1413349496632</v>
      </c>
      <c r="AO6" s="42">
        <v>212.67584892974608</v>
      </c>
      <c r="AP6" s="42">
        <v>455.08232378794247</v>
      </c>
      <c r="AQ6" s="42">
        <v>706.59697553874253</v>
      </c>
      <c r="AR6" s="42">
        <v>261.34581871156792</v>
      </c>
      <c r="AS6" s="42">
        <v>243.53920830269573</v>
      </c>
      <c r="AT6" s="42">
        <v>6.590634791205316</v>
      </c>
      <c r="AU6" s="42">
        <v>0.75666432901764924</v>
      </c>
      <c r="AV6" s="42">
        <v>0</v>
      </c>
      <c r="AW6" s="42">
        <v>0</v>
      </c>
      <c r="AX6" s="42">
        <v>410.63386122868991</v>
      </c>
      <c r="AY6" s="42">
        <v>219.53786140813776</v>
      </c>
      <c r="AZ6" s="42">
        <v>1571.4879333551748</v>
      </c>
      <c r="BA6" s="42">
        <v>0</v>
      </c>
      <c r="BB6" s="42">
        <v>1.2667735632259387</v>
      </c>
      <c r="BC6" s="42">
        <v>91.625373581248041</v>
      </c>
      <c r="BD6" s="42">
        <v>23.945139625190226</v>
      </c>
      <c r="BE6" s="42">
        <v>0.34974809129386059</v>
      </c>
      <c r="BF6" s="42">
        <v>0</v>
      </c>
      <c r="BG6" s="42">
        <v>81.644823815808593</v>
      </c>
      <c r="BH6" s="42">
        <v>0</v>
      </c>
      <c r="BI6" s="42">
        <v>0</v>
      </c>
      <c r="BJ6" s="42">
        <v>0</v>
      </c>
      <c r="BK6" s="42">
        <v>0</v>
      </c>
      <c r="BL6" s="42">
        <v>0.43089782440133723</v>
      </c>
      <c r="BM6" s="42">
        <v>0</v>
      </c>
      <c r="BN6" s="42">
        <v>9.5176605082650401</v>
      </c>
      <c r="BO6" s="42">
        <v>4.6101842019544996</v>
      </c>
      <c r="BP6" s="42">
        <v>52.976358822783318</v>
      </c>
      <c r="BQ6" s="42">
        <v>0</v>
      </c>
      <c r="BR6" s="42">
        <v>3.1369766941505426</v>
      </c>
      <c r="BS6" s="42">
        <v>0</v>
      </c>
      <c r="BT6" s="42">
        <f>SUM(C6:BS6)</f>
        <v>35392.998089231485</v>
      </c>
    </row>
    <row r="7" spans="1:72" x14ac:dyDescent="0.25">
      <c r="A7" s="10" t="s">
        <v>60</v>
      </c>
      <c r="B7" s="8" t="s">
        <v>5</v>
      </c>
      <c r="C7" s="42">
        <v>0.82425654364643486</v>
      </c>
      <c r="D7" s="42">
        <v>1.4485128825405449E-2</v>
      </c>
      <c r="E7" s="42">
        <v>0</v>
      </c>
      <c r="F7" s="42">
        <v>2.6903726195008115</v>
      </c>
      <c r="G7" s="42">
        <v>8.9485871028343258</v>
      </c>
      <c r="H7" s="42">
        <v>0.70275944436541371</v>
      </c>
      <c r="I7" s="42">
        <v>0.23256040078843557</v>
      </c>
      <c r="J7" s="42">
        <v>0.20633724946772264</v>
      </c>
      <c r="K7" s="42">
        <v>0</v>
      </c>
      <c r="L7" s="42">
        <v>0</v>
      </c>
      <c r="M7" s="42">
        <v>66.033238463305878</v>
      </c>
      <c r="N7" s="42">
        <v>180.23605742504321</v>
      </c>
      <c r="O7" s="42">
        <v>9.5762712815566786</v>
      </c>
      <c r="P7" s="42">
        <v>1.0977537959473489</v>
      </c>
      <c r="Q7" s="42">
        <v>0.71029990858782455</v>
      </c>
      <c r="R7" s="42">
        <v>3.4887396383413605</v>
      </c>
      <c r="S7" s="42">
        <v>80.111179829833688</v>
      </c>
      <c r="T7" s="42">
        <v>15.798366642473546</v>
      </c>
      <c r="U7" s="42">
        <v>81.792527106535431</v>
      </c>
      <c r="V7" s="42">
        <v>2.1230088341571212</v>
      </c>
      <c r="W7" s="42">
        <v>1.1636415155967572</v>
      </c>
      <c r="X7" s="42">
        <v>47.145029977703309</v>
      </c>
      <c r="Y7" s="42">
        <v>2.1935678568152581E-2</v>
      </c>
      <c r="Z7" s="42">
        <v>3.1648835070338666</v>
      </c>
      <c r="AA7" s="42">
        <v>0.19981612585921846</v>
      </c>
      <c r="AB7" s="42">
        <v>0.60534176002882534</v>
      </c>
      <c r="AC7" s="42">
        <v>1.3152013267530449</v>
      </c>
      <c r="AD7" s="42">
        <v>0.41134590301022805</v>
      </c>
      <c r="AE7" s="42">
        <v>23.619480094534797</v>
      </c>
      <c r="AF7" s="42">
        <v>0.41758971284533969</v>
      </c>
      <c r="AG7" s="42">
        <v>0.12876782006444104</v>
      </c>
      <c r="AH7" s="42">
        <v>0.13088718523720488</v>
      </c>
      <c r="AI7" s="42">
        <v>0</v>
      </c>
      <c r="AJ7" s="42">
        <v>5.335135757215255E-2</v>
      </c>
      <c r="AK7" s="42">
        <v>0.47653276789175347</v>
      </c>
      <c r="AL7" s="42">
        <v>0.32159053891363215</v>
      </c>
      <c r="AM7" s="42">
        <v>11.203637799328634</v>
      </c>
      <c r="AN7" s="42">
        <v>0.44182292534527218</v>
      </c>
      <c r="AO7" s="42">
        <v>3.7374734217990735</v>
      </c>
      <c r="AP7" s="42">
        <v>7.997888814410298</v>
      </c>
      <c r="AQ7" s="42">
        <v>12.417429743835349</v>
      </c>
      <c r="AR7" s="42">
        <v>4.5927784161964524</v>
      </c>
      <c r="AS7" s="42">
        <v>4.2798527372676043</v>
      </c>
      <c r="AT7" s="42">
        <v>0.11581195910960154</v>
      </c>
      <c r="AU7" s="42">
        <v>1.3306288338781027E-2</v>
      </c>
      <c r="AV7" s="42">
        <v>0</v>
      </c>
      <c r="AW7" s="42">
        <v>0</v>
      </c>
      <c r="AX7" s="42">
        <v>7.2163019483756941</v>
      </c>
      <c r="AY7" s="42">
        <v>3.8587816882741679</v>
      </c>
      <c r="AZ7" s="42">
        <v>27.626538318388139</v>
      </c>
      <c r="BA7" s="42">
        <v>0</v>
      </c>
      <c r="BB7" s="42">
        <v>2.2261734748577792E-2</v>
      </c>
      <c r="BC7" s="42">
        <v>1.6101846852237931</v>
      </c>
      <c r="BD7" s="42">
        <v>0.42080153224255912</v>
      </c>
      <c r="BE7" s="42">
        <v>6.1463250210463012E-3</v>
      </c>
      <c r="BF7" s="42">
        <v>0</v>
      </c>
      <c r="BG7" s="42">
        <v>1.4347908313585473</v>
      </c>
      <c r="BH7" s="42">
        <v>0</v>
      </c>
      <c r="BI7" s="42">
        <v>0</v>
      </c>
      <c r="BJ7" s="42">
        <v>0</v>
      </c>
      <c r="BK7" s="42">
        <v>0</v>
      </c>
      <c r="BL7" s="42">
        <v>7.5724057603287868E-3</v>
      </c>
      <c r="BM7" s="42">
        <v>0</v>
      </c>
      <c r="BN7" s="42">
        <v>0.16725925022373025</v>
      </c>
      <c r="BO7" s="42">
        <v>8.1017390501262609E-2</v>
      </c>
      <c r="BP7" s="42">
        <v>0.93098362999425632</v>
      </c>
      <c r="BQ7" s="42">
        <v>0</v>
      </c>
      <c r="BR7" s="42">
        <v>5.5127865695376574E-2</v>
      </c>
      <c r="BS7" s="42">
        <v>0</v>
      </c>
      <c r="BT7" s="42">
        <f t="shared" ref="BT7:BT70" si="0">SUM(C7:BS7)</f>
        <v>621.99996639826168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0.53172407802241417</v>
      </c>
      <c r="G9" s="42">
        <v>16.72613038982217</v>
      </c>
      <c r="H9" s="42">
        <v>0.62375060790454984</v>
      </c>
      <c r="I9" s="42">
        <v>1.3326017549922073</v>
      </c>
      <c r="J9" s="42">
        <v>1.5498447107795439</v>
      </c>
      <c r="K9" s="42">
        <v>5.4154389849865998</v>
      </c>
      <c r="L9" s="42">
        <v>0.83098173555269739</v>
      </c>
      <c r="M9" s="42">
        <v>8.3676253769059912</v>
      </c>
      <c r="N9" s="42">
        <v>35.167232080555173</v>
      </c>
      <c r="O9" s="42">
        <v>2.1799041418950895</v>
      </c>
      <c r="P9" s="42">
        <v>1.3861581781203354</v>
      </c>
      <c r="Q9" s="42">
        <v>1.0016628330762709</v>
      </c>
      <c r="R9" s="42">
        <v>3.4497605356040228</v>
      </c>
      <c r="S9" s="42">
        <v>29.122007961114374</v>
      </c>
      <c r="T9" s="42">
        <v>5.6898727946649208</v>
      </c>
      <c r="U9" s="42">
        <v>26.804475469388102</v>
      </c>
      <c r="V9" s="42">
        <v>0.37839224432907942</v>
      </c>
      <c r="W9" s="42">
        <v>0.89454998682001463</v>
      </c>
      <c r="X9" s="42">
        <v>19.205086466751535</v>
      </c>
      <c r="Y9" s="42">
        <v>1.7961631126697313</v>
      </c>
      <c r="Z9" s="42">
        <v>38.023757511829572</v>
      </c>
      <c r="AA9" s="42">
        <v>2.1300507236951547</v>
      </c>
      <c r="AB9" s="42">
        <v>1.8141981181533391</v>
      </c>
      <c r="AC9" s="42">
        <v>8.946665629010873</v>
      </c>
      <c r="AD9" s="42">
        <v>7.8659367833011435</v>
      </c>
      <c r="AE9" s="42">
        <v>87.777126004537905</v>
      </c>
      <c r="AF9" s="42">
        <v>26.667944306202308</v>
      </c>
      <c r="AG9" s="42">
        <v>5.5946918531772871</v>
      </c>
      <c r="AH9" s="42">
        <v>12.13831300628676</v>
      </c>
      <c r="AI9" s="42">
        <v>2.9021272512234448</v>
      </c>
      <c r="AJ9" s="42">
        <v>23.717129397589659</v>
      </c>
      <c r="AK9" s="42">
        <v>6.6427793961866479</v>
      </c>
      <c r="AL9" s="42">
        <v>5.2341288918358053</v>
      </c>
      <c r="AM9" s="42">
        <v>114.20581504787972</v>
      </c>
      <c r="AN9" s="42">
        <v>7.9884788167582048</v>
      </c>
      <c r="AO9" s="42">
        <v>59.159686751972529</v>
      </c>
      <c r="AP9" s="42">
        <v>258.50464823804452</v>
      </c>
      <c r="AQ9" s="42">
        <v>172.88225965672305</v>
      </c>
      <c r="AR9" s="42">
        <v>65.181869951860122</v>
      </c>
      <c r="AS9" s="42">
        <v>60.178287403887019</v>
      </c>
      <c r="AT9" s="42">
        <v>6.190944220781736</v>
      </c>
      <c r="AU9" s="42">
        <v>1.7906771794427783</v>
      </c>
      <c r="AV9" s="42">
        <v>2.8456907131511664</v>
      </c>
      <c r="AW9" s="42">
        <v>0</v>
      </c>
      <c r="AX9" s="42">
        <v>62.829776080804052</v>
      </c>
      <c r="AY9" s="42">
        <v>31.221337458738592</v>
      </c>
      <c r="AZ9" s="42">
        <v>16.344789456383605</v>
      </c>
      <c r="BA9" s="42">
        <v>0</v>
      </c>
      <c r="BB9" s="42">
        <v>13.63076114067931</v>
      </c>
      <c r="BC9" s="42">
        <v>12.016250991987057</v>
      </c>
      <c r="BD9" s="42">
        <v>4.2969943483415678</v>
      </c>
      <c r="BE9" s="42">
        <v>2.3220583866385081</v>
      </c>
      <c r="BF9" s="42">
        <v>6.2241341168048008</v>
      </c>
      <c r="BG9" s="42">
        <v>17.302976268636275</v>
      </c>
      <c r="BH9" s="42">
        <v>0.52829536975556868</v>
      </c>
      <c r="BI9" s="42">
        <v>0</v>
      </c>
      <c r="BJ9" s="42">
        <v>2.4560523057068337</v>
      </c>
      <c r="BK9" s="42">
        <v>0</v>
      </c>
      <c r="BL9" s="42">
        <v>0.73634938738775912</v>
      </c>
      <c r="BM9" s="42">
        <v>0</v>
      </c>
      <c r="BN9" s="42">
        <v>5.7955455834491021</v>
      </c>
      <c r="BO9" s="42">
        <v>2.0747113722682671</v>
      </c>
      <c r="BP9" s="42">
        <v>6.7326801269433387</v>
      </c>
      <c r="BQ9" s="42">
        <v>1.108089937679158</v>
      </c>
      <c r="BR9" s="42">
        <v>0.54221592531896168</v>
      </c>
      <c r="BS9" s="42">
        <v>0</v>
      </c>
      <c r="BT9" s="42">
        <f t="shared" si="0"/>
        <v>1326.9995885550084</v>
      </c>
    </row>
    <row r="10" spans="1:72" x14ac:dyDescent="0.25">
      <c r="A10" s="10" t="s">
        <v>65</v>
      </c>
      <c r="B10" s="8" t="s">
        <v>66</v>
      </c>
      <c r="C10" s="42">
        <v>3.1513697255202948</v>
      </c>
      <c r="D10" s="42">
        <v>5.5380808265252789E-2</v>
      </c>
      <c r="E10" s="42">
        <v>0</v>
      </c>
      <c r="F10" s="42">
        <v>10.542112885206102</v>
      </c>
      <c r="G10" s="42">
        <v>42.267276587888432</v>
      </c>
      <c r="H10" s="42">
        <v>2.9872105715711923</v>
      </c>
      <c r="I10" s="42">
        <v>1.5308427197062588</v>
      </c>
      <c r="J10" s="42">
        <v>1.5351946596635133</v>
      </c>
      <c r="K10" s="42">
        <v>2.6077358789799825</v>
      </c>
      <c r="L10" s="42">
        <v>0.40014870310337119</v>
      </c>
      <c r="M10" s="42">
        <v>256.49337687951316</v>
      </c>
      <c r="N10" s="42">
        <v>705.99396128235276</v>
      </c>
      <c r="O10" s="42">
        <v>37.662543165934885</v>
      </c>
      <c r="P10" s="42">
        <v>4.8645151757069796</v>
      </c>
      <c r="Q10" s="42">
        <v>3.1980187271974438</v>
      </c>
      <c r="R10" s="42">
        <v>14.999642977533606</v>
      </c>
      <c r="S10" s="42">
        <v>320.31140308948903</v>
      </c>
      <c r="T10" s="42">
        <v>63.141583202894857</v>
      </c>
      <c r="U10" s="42">
        <v>325.62369871940314</v>
      </c>
      <c r="V10" s="42">
        <v>8.2990829914918756</v>
      </c>
      <c r="W10" s="42">
        <v>4.8796952191967007</v>
      </c>
      <c r="X10" s="42">
        <v>189.49696787131177</v>
      </c>
      <c r="Y10" s="42">
        <v>0.94878592687444496</v>
      </c>
      <c r="Z10" s="42">
        <v>30.410117085530139</v>
      </c>
      <c r="AA10" s="42">
        <v>1.7896533652645747</v>
      </c>
      <c r="AB10" s="42">
        <v>3.1879996322367097</v>
      </c>
      <c r="AC10" s="42">
        <v>9.3365459676619516</v>
      </c>
      <c r="AD10" s="42">
        <v>5.3604356022313464</v>
      </c>
      <c r="AE10" s="42">
        <v>132.57202265854514</v>
      </c>
      <c r="AF10" s="42">
        <v>14.43817547982621</v>
      </c>
      <c r="AG10" s="42">
        <v>3.1863692530930368</v>
      </c>
      <c r="AH10" s="42">
        <v>6.3454698727698302</v>
      </c>
      <c r="AI10" s="42">
        <v>1.3974825271528117</v>
      </c>
      <c r="AJ10" s="42">
        <v>11.624660059255747</v>
      </c>
      <c r="AK10" s="42">
        <v>5.0206678328895666</v>
      </c>
      <c r="AL10" s="42">
        <v>3.749961364261762</v>
      </c>
      <c r="AM10" s="42">
        <v>97.829088296176451</v>
      </c>
      <c r="AN10" s="42">
        <v>5.53596670270373</v>
      </c>
      <c r="AO10" s="42">
        <v>42.777031212731991</v>
      </c>
      <c r="AP10" s="42">
        <v>155.05573525818409</v>
      </c>
      <c r="AQ10" s="42">
        <v>130.72466038287035</v>
      </c>
      <c r="AR10" s="42">
        <v>48.947013979409434</v>
      </c>
      <c r="AS10" s="42">
        <v>45.341197541958465</v>
      </c>
      <c r="AT10" s="42">
        <v>3.4239937913112595</v>
      </c>
      <c r="AU10" s="42">
        <v>0.91311086970510014</v>
      </c>
      <c r="AV10" s="42">
        <v>1.3703062288648042</v>
      </c>
      <c r="AW10" s="42">
        <v>0</v>
      </c>
      <c r="AX10" s="42">
        <v>57.844877586971776</v>
      </c>
      <c r="AY10" s="42">
        <v>29.784216733537235</v>
      </c>
      <c r="AZ10" s="42">
        <v>113.45002783519055</v>
      </c>
      <c r="BA10" s="42">
        <v>0</v>
      </c>
      <c r="BB10" s="42">
        <v>6.648832940359104</v>
      </c>
      <c r="BC10" s="42">
        <v>11.942472074159856</v>
      </c>
      <c r="BD10" s="42">
        <v>3.6780082826725735</v>
      </c>
      <c r="BE10" s="42">
        <v>1.1416568835541467</v>
      </c>
      <c r="BF10" s="42">
        <v>2.99715275104617</v>
      </c>
      <c r="BG10" s="42">
        <v>13.817646321841345</v>
      </c>
      <c r="BH10" s="42">
        <v>0.25439392710912456</v>
      </c>
      <c r="BI10" s="42">
        <v>0</v>
      </c>
      <c r="BJ10" s="42">
        <v>1.182680801316252</v>
      </c>
      <c r="BK10" s="42">
        <v>0</v>
      </c>
      <c r="BL10" s="42">
        <v>0.38353121003350454</v>
      </c>
      <c r="BM10" s="42">
        <v>0</v>
      </c>
      <c r="BN10" s="42">
        <v>3.4302515817608326</v>
      </c>
      <c r="BO10" s="42">
        <v>1.3088036605907283</v>
      </c>
      <c r="BP10" s="42">
        <v>6.8014546441465304</v>
      </c>
      <c r="BQ10" s="42">
        <v>0.53358663916878812</v>
      </c>
      <c r="BR10" s="42">
        <v>0.47186690080015881</v>
      </c>
      <c r="BS10" s="42">
        <v>0</v>
      </c>
      <c r="BT10" s="42">
        <f t="shared" si="0"/>
        <v>3016.9996735076975</v>
      </c>
    </row>
    <row r="11" spans="1:72" x14ac:dyDescent="0.25">
      <c r="A11" s="10" t="s">
        <v>67</v>
      </c>
      <c r="B11" s="8" t="s">
        <v>68</v>
      </c>
      <c r="C11" s="42">
        <v>149.94063038515509</v>
      </c>
      <c r="D11" s="42">
        <v>2.6349918112355586</v>
      </c>
      <c r="E11" s="42">
        <v>0</v>
      </c>
      <c r="F11" s="42">
        <v>491.72571252074226</v>
      </c>
      <c r="G11" s="42">
        <v>1700.8060750365303</v>
      </c>
      <c r="H11" s="42">
        <v>130.56016939030613</v>
      </c>
      <c r="I11" s="42">
        <v>48.11853444858253</v>
      </c>
      <c r="J11" s="42">
        <v>44.295993323402364</v>
      </c>
      <c r="K11" s="42">
        <v>23.624699535860909</v>
      </c>
      <c r="L11" s="42">
        <v>3.6251343384435302</v>
      </c>
      <c r="M11" s="42">
        <v>12048.619721216071</v>
      </c>
      <c r="N11" s="42">
        <v>32938.913036852282</v>
      </c>
      <c r="O11" s="42">
        <v>1751.5306985245193</v>
      </c>
      <c r="P11" s="42">
        <v>205.73963060324638</v>
      </c>
      <c r="Q11" s="42">
        <v>133.58048628483834</v>
      </c>
      <c r="R11" s="42">
        <v>649.68662936651276</v>
      </c>
      <c r="S11" s="42">
        <v>14700.080528470506</v>
      </c>
      <c r="T11" s="42">
        <v>2898.7051257524458</v>
      </c>
      <c r="U11" s="42">
        <v>14995.82449068097</v>
      </c>
      <c r="V11" s="42">
        <v>387.84757480955989</v>
      </c>
      <c r="W11" s="42">
        <v>215.58064980740255</v>
      </c>
      <c r="X11" s="42">
        <v>8659.9410358541045</v>
      </c>
      <c r="Y11" s="42">
        <v>11.826032710551583</v>
      </c>
      <c r="Z11" s="42">
        <v>741.60199609428105</v>
      </c>
      <c r="AA11" s="42">
        <v>45.640867008877478</v>
      </c>
      <c r="AB11" s="42">
        <v>118.03219725271624</v>
      </c>
      <c r="AC11" s="42">
        <v>278.27804366248461</v>
      </c>
      <c r="AD11" s="42">
        <v>109.14292065764693</v>
      </c>
      <c r="AE11" s="42">
        <v>4679.5483530886277</v>
      </c>
      <c r="AF11" s="42">
        <v>192.30196023189546</v>
      </c>
      <c r="AG11" s="42">
        <v>47.830859754904957</v>
      </c>
      <c r="AH11" s="42">
        <v>76.762756178791321</v>
      </c>
      <c r="AI11" s="42">
        <v>12.660448121576881</v>
      </c>
      <c r="AJ11" s="42">
        <v>113.17045927496322</v>
      </c>
      <c r="AK11" s="42">
        <v>115.66508393444839</v>
      </c>
      <c r="AL11" s="42">
        <v>81.334321257468432</v>
      </c>
      <c r="AM11" s="42">
        <v>2536.2750609011277</v>
      </c>
      <c r="AN11" s="42">
        <v>115.22159096680727</v>
      </c>
      <c r="AO11" s="42">
        <v>937.9668039949488</v>
      </c>
      <c r="AP11" s="42">
        <v>2582.5384260660476</v>
      </c>
      <c r="AQ11" s="42">
        <v>3013.0504544230766</v>
      </c>
      <c r="AR11" s="42">
        <v>1119.8270680463843</v>
      </c>
      <c r="AS11" s="42">
        <v>1041.0747250941299</v>
      </c>
      <c r="AT11" s="42">
        <v>48.076687157543589</v>
      </c>
      <c r="AU11" s="42">
        <v>10.230831910377278</v>
      </c>
      <c r="AV11" s="42">
        <v>12.414245319089753</v>
      </c>
      <c r="AW11" s="42">
        <v>0</v>
      </c>
      <c r="AX11" s="42">
        <v>1586.8116757753123</v>
      </c>
      <c r="AY11" s="42">
        <v>838.03435373337959</v>
      </c>
      <c r="AZ11" s="42">
        <v>5095.2074675970562</v>
      </c>
      <c r="BA11" s="42">
        <v>0</v>
      </c>
      <c r="BB11" s="42">
        <v>63.513445103584431</v>
      </c>
      <c r="BC11" s="42">
        <v>345.32949222563855</v>
      </c>
      <c r="BD11" s="42">
        <v>95.293585182760978</v>
      </c>
      <c r="BE11" s="42">
        <v>11.247992440669941</v>
      </c>
      <c r="BF11" s="42">
        <v>27.152609195314987</v>
      </c>
      <c r="BG11" s="42">
        <v>336.48675785381067</v>
      </c>
      <c r="BH11" s="42">
        <v>2.3046736213375936</v>
      </c>
      <c r="BI11" s="42">
        <v>0</v>
      </c>
      <c r="BJ11" s="42">
        <v>10.714458777495748</v>
      </c>
      <c r="BK11" s="42">
        <v>0</v>
      </c>
      <c r="BL11" s="42">
        <v>4.5898018939547169</v>
      </c>
      <c r="BM11" s="42">
        <v>0</v>
      </c>
      <c r="BN11" s="42">
        <v>55.709058870684402</v>
      </c>
      <c r="BO11" s="42">
        <v>23.788754130129043</v>
      </c>
      <c r="BP11" s="42">
        <v>198.72649587456195</v>
      </c>
      <c r="BQ11" s="42">
        <v>4.8340110393554223</v>
      </c>
      <c r="BR11" s="42">
        <v>12.393720925838997</v>
      </c>
      <c r="BS11" s="42">
        <v>0</v>
      </c>
      <c r="BT11" s="42">
        <f t="shared" si="0"/>
        <v>118933.99209636239</v>
      </c>
    </row>
    <row r="12" spans="1:72" x14ac:dyDescent="0.25">
      <c r="A12" s="10" t="s">
        <v>69</v>
      </c>
      <c r="B12" s="8" t="s">
        <v>70</v>
      </c>
      <c r="C12" s="42">
        <v>26.771818101710771</v>
      </c>
      <c r="D12" s="42">
        <v>0.47047635735037074</v>
      </c>
      <c r="E12" s="42">
        <v>0</v>
      </c>
      <c r="F12" s="42">
        <v>116.79229975863035</v>
      </c>
      <c r="G12" s="42">
        <v>1215.7547379095704</v>
      </c>
      <c r="H12" s="42">
        <v>57.324599552987607</v>
      </c>
      <c r="I12" s="42">
        <v>81.25837936502451</v>
      </c>
      <c r="J12" s="42">
        <v>92.422136103390187</v>
      </c>
      <c r="K12" s="42">
        <v>299.52233933917967</v>
      </c>
      <c r="L12" s="42">
        <v>45.960741884619601</v>
      </c>
      <c r="M12" s="42">
        <v>2607.5615416881756</v>
      </c>
      <c r="N12" s="42">
        <v>7798.9048426631198</v>
      </c>
      <c r="O12" s="42">
        <v>431.60513799128518</v>
      </c>
      <c r="P12" s="42">
        <v>112.32197493211598</v>
      </c>
      <c r="Q12" s="42">
        <v>78.471448278865893</v>
      </c>
      <c r="R12" s="42">
        <v>304.11681142719067</v>
      </c>
      <c r="S12" s="42">
        <v>4212.7159617450852</v>
      </c>
      <c r="T12" s="42">
        <v>827.83127717887521</v>
      </c>
      <c r="U12" s="42">
        <v>4139.1457214181264</v>
      </c>
      <c r="V12" s="42">
        <v>89.883722055091809</v>
      </c>
      <c r="W12" s="42">
        <v>87.271663991841933</v>
      </c>
      <c r="X12" s="42">
        <v>2593.4821052079251</v>
      </c>
      <c r="Y12" s="42">
        <v>100.05639720623968</v>
      </c>
      <c r="Z12" s="42">
        <v>2205.8500560561201</v>
      </c>
      <c r="AA12" s="42">
        <v>124.30092583390091</v>
      </c>
      <c r="AB12" s="42">
        <v>120.00289994985461</v>
      </c>
      <c r="AC12" s="42">
        <v>537.54852331172322</v>
      </c>
      <c r="AD12" s="42">
        <v>448.4173402951713</v>
      </c>
      <c r="AE12" s="42">
        <v>5622.0219421934034</v>
      </c>
      <c r="AF12" s="42">
        <v>1488.5397639250975</v>
      </c>
      <c r="AG12" s="42">
        <v>313.61900406629735</v>
      </c>
      <c r="AH12" s="42">
        <v>675.60877128165134</v>
      </c>
      <c r="AI12" s="42">
        <v>160.51366209762224</v>
      </c>
      <c r="AJ12" s="42">
        <v>1313.502791037203</v>
      </c>
      <c r="AK12" s="42">
        <v>382.88303474552117</v>
      </c>
      <c r="AL12" s="42">
        <v>299.93951239303084</v>
      </c>
      <c r="AM12" s="42">
        <v>6680.499411861726</v>
      </c>
      <c r="AN12" s="42">
        <v>456.18490683492331</v>
      </c>
      <c r="AO12" s="42">
        <v>3393.4541775694597</v>
      </c>
      <c r="AP12" s="42">
        <v>14557.382935027921</v>
      </c>
      <c r="AQ12" s="42">
        <v>9965.2568951466037</v>
      </c>
      <c r="AR12" s="42">
        <v>3754.3151837458408</v>
      </c>
      <c r="AS12" s="42">
        <v>3467.4083859785173</v>
      </c>
      <c r="AT12" s="42">
        <v>346.17655777678556</v>
      </c>
      <c r="AU12" s="42">
        <v>99.472437182851309</v>
      </c>
      <c r="AV12" s="42">
        <v>157.39221544214757</v>
      </c>
      <c r="AW12" s="42">
        <v>0</v>
      </c>
      <c r="AX12" s="42">
        <v>3709.4352339155716</v>
      </c>
      <c r="AY12" s="42">
        <v>1852.1325241877873</v>
      </c>
      <c r="AZ12" s="42">
        <v>1801.0401911827803</v>
      </c>
      <c r="BA12" s="42">
        <v>0</v>
      </c>
      <c r="BB12" s="42">
        <v>754.62638634191444</v>
      </c>
      <c r="BC12" s="42">
        <v>716.90516828634554</v>
      </c>
      <c r="BD12" s="42">
        <v>251.32993727120342</v>
      </c>
      <c r="BE12" s="42">
        <v>128.63028434838265</v>
      </c>
      <c r="BF12" s="42">
        <v>344.25043218002133</v>
      </c>
      <c r="BG12" s="42">
        <v>1003.6116999193009</v>
      </c>
      <c r="BH12" s="42">
        <v>29.219471486970576</v>
      </c>
      <c r="BI12" s="42">
        <v>0</v>
      </c>
      <c r="BJ12" s="42">
        <v>135.8417173906202</v>
      </c>
      <c r="BK12" s="42">
        <v>0</v>
      </c>
      <c r="BL12" s="42">
        <v>40.972676008040068</v>
      </c>
      <c r="BM12" s="42">
        <v>0</v>
      </c>
      <c r="BN12" s="42">
        <v>325.97821633064439</v>
      </c>
      <c r="BO12" s="42">
        <v>117.38158532117725</v>
      </c>
      <c r="BP12" s="42">
        <v>402.61589613502667</v>
      </c>
      <c r="BQ12" s="42">
        <v>61.287310456640384</v>
      </c>
      <c r="BR12" s="42">
        <v>31.779953995000188</v>
      </c>
      <c r="BS12" s="42">
        <v>0</v>
      </c>
      <c r="BT12" s="42">
        <f t="shared" si="0"/>
        <v>93596.976152667208</v>
      </c>
    </row>
    <row r="13" spans="1:72" x14ac:dyDescent="0.25">
      <c r="A13" s="10" t="s">
        <v>71</v>
      </c>
      <c r="B13" s="8" t="s">
        <v>72</v>
      </c>
      <c r="C13" s="42">
        <v>16.255027004152364</v>
      </c>
      <c r="D13" s="42">
        <v>0.2856588157907119</v>
      </c>
      <c r="E13" s="42">
        <v>0</v>
      </c>
      <c r="F13" s="42">
        <v>56.549263574484307</v>
      </c>
      <c r="G13" s="42">
        <v>286.34676230861578</v>
      </c>
      <c r="H13" s="42">
        <v>17.956390929136468</v>
      </c>
      <c r="I13" s="42">
        <v>13.340082857256736</v>
      </c>
      <c r="J13" s="42">
        <v>14.249999086011828</v>
      </c>
      <c r="K13" s="42">
        <v>35.573761591656506</v>
      </c>
      <c r="L13" s="42">
        <v>5.4586795695650805</v>
      </c>
      <c r="M13" s="42">
        <v>1357.1971069798431</v>
      </c>
      <c r="N13" s="42">
        <v>3785.2706996876504</v>
      </c>
      <c r="O13" s="42">
        <v>203.17174882504639</v>
      </c>
      <c r="P13" s="42">
        <v>30.754228185383212</v>
      </c>
      <c r="Q13" s="42">
        <v>20.587582472501982</v>
      </c>
      <c r="R13" s="42">
        <v>91.46217074721001</v>
      </c>
      <c r="S13" s="42">
        <v>1771.1604139036317</v>
      </c>
      <c r="T13" s="42">
        <v>348.93347959120649</v>
      </c>
      <c r="U13" s="42">
        <v>1789.0942245238384</v>
      </c>
      <c r="V13" s="42">
        <v>44.35314648293506</v>
      </c>
      <c r="W13" s="42">
        <v>28.82423827560325</v>
      </c>
      <c r="X13" s="42">
        <v>1055.8966392320317</v>
      </c>
      <c r="Y13" s="42">
        <v>12.231500027189647</v>
      </c>
      <c r="Z13" s="42">
        <v>312.19040212893935</v>
      </c>
      <c r="AA13" s="42">
        <v>17.932742829111447</v>
      </c>
      <c r="AB13" s="42">
        <v>23.855226025352025</v>
      </c>
      <c r="AC13" s="42">
        <v>84.70708952602962</v>
      </c>
      <c r="AD13" s="42">
        <v>59.783049752423977</v>
      </c>
      <c r="AE13" s="42">
        <v>1042.3996332703823</v>
      </c>
      <c r="AF13" s="42">
        <v>183.41567775881336</v>
      </c>
      <c r="AG13" s="42">
        <v>39.290674216655013</v>
      </c>
      <c r="AH13" s="42">
        <v>82.317206562992794</v>
      </c>
      <c r="AI13" s="42">
        <v>19.063936133319341</v>
      </c>
      <c r="AJ13" s="42">
        <v>156.848830229198</v>
      </c>
      <c r="AK13" s="42">
        <v>53.033726391330489</v>
      </c>
      <c r="AL13" s="42">
        <v>40.724777940245623</v>
      </c>
      <c r="AM13" s="42">
        <v>971.15766585415361</v>
      </c>
      <c r="AN13" s="42">
        <v>61.189055388296168</v>
      </c>
      <c r="AO13" s="42">
        <v>462.32326859379975</v>
      </c>
      <c r="AP13" s="42">
        <v>1855.8208109034285</v>
      </c>
      <c r="AQ13" s="42">
        <v>1380.5374337606033</v>
      </c>
      <c r="AR13" s="42">
        <v>518.75003265059388</v>
      </c>
      <c r="AS13" s="42">
        <v>479.71058101818102</v>
      </c>
      <c r="AT13" s="42">
        <v>42.952099932929983</v>
      </c>
      <c r="AU13" s="42">
        <v>12.025111914924063</v>
      </c>
      <c r="AV13" s="42">
        <v>18.693207194075896</v>
      </c>
      <c r="AW13" s="42">
        <v>0</v>
      </c>
      <c r="AX13" s="42">
        <v>555.03731287652079</v>
      </c>
      <c r="AY13" s="42">
        <v>281.17610153051578</v>
      </c>
      <c r="AZ13" s="42">
        <v>651.9968478185981</v>
      </c>
      <c r="BA13" s="42">
        <v>0</v>
      </c>
      <c r="BB13" s="42">
        <v>89.978842720131681</v>
      </c>
      <c r="BC13" s="42">
        <v>110.68836837804271</v>
      </c>
      <c r="BD13" s="42">
        <v>36.525309249274805</v>
      </c>
      <c r="BE13" s="42">
        <v>15.374701896920707</v>
      </c>
      <c r="BF13" s="42">
        <v>40.886041519357534</v>
      </c>
      <c r="BG13" s="42">
        <v>141.95770231370759</v>
      </c>
      <c r="BH13" s="42">
        <v>3.470347202832925</v>
      </c>
      <c r="BI13" s="42">
        <v>0</v>
      </c>
      <c r="BJ13" s="42">
        <v>16.133690993855662</v>
      </c>
      <c r="BK13" s="42">
        <v>0</v>
      </c>
      <c r="BL13" s="42">
        <v>4.9863784493764944</v>
      </c>
      <c r="BM13" s="42">
        <v>0</v>
      </c>
      <c r="BN13" s="42">
        <v>41.369155804428637</v>
      </c>
      <c r="BO13" s="42">
        <v>15.226410935214266</v>
      </c>
      <c r="BP13" s="42">
        <v>62.5864301758889</v>
      </c>
      <c r="BQ13" s="42">
        <v>7.2789901934809489</v>
      </c>
      <c r="BR13" s="42">
        <v>4.6489583141900344</v>
      </c>
      <c r="BS13" s="42">
        <v>0</v>
      </c>
      <c r="BT13" s="42">
        <f t="shared" si="0"/>
        <v>20982.996635018859</v>
      </c>
    </row>
    <row r="14" spans="1:72" x14ac:dyDescent="0.25">
      <c r="A14" s="10" t="s">
        <v>73</v>
      </c>
      <c r="B14" s="8" t="s">
        <v>74</v>
      </c>
      <c r="C14" s="42">
        <v>211.99395114856171</v>
      </c>
      <c r="D14" s="42">
        <v>3.7254900270682914</v>
      </c>
      <c r="E14" s="42">
        <v>0</v>
      </c>
      <c r="F14" s="42">
        <v>733.03186272505377</v>
      </c>
      <c r="G14" s="42">
        <v>3593.8729488593808</v>
      </c>
      <c r="H14" s="42">
        <v>228.93986232196559</v>
      </c>
      <c r="I14" s="42">
        <v>162.77699264976749</v>
      </c>
      <c r="J14" s="42">
        <v>172.81788527244396</v>
      </c>
      <c r="K14" s="42">
        <v>418.42530110750647</v>
      </c>
      <c r="L14" s="42">
        <v>64.206019840206196</v>
      </c>
      <c r="M14" s="42">
        <v>17629.888538713873</v>
      </c>
      <c r="N14" s="42">
        <v>49070.921467125532</v>
      </c>
      <c r="O14" s="42">
        <v>2631.3916905444421</v>
      </c>
      <c r="P14" s="42">
        <v>389.43771091545233</v>
      </c>
      <c r="Q14" s="42">
        <v>260.07870959216717</v>
      </c>
      <c r="R14" s="42">
        <v>1163.830028733724</v>
      </c>
      <c r="S14" s="42">
        <v>22854.245287310594</v>
      </c>
      <c r="T14" s="42">
        <v>4502.8767773656618</v>
      </c>
      <c r="U14" s="42">
        <v>23107.613198877643</v>
      </c>
      <c r="V14" s="42">
        <v>575.26199696880622</v>
      </c>
      <c r="W14" s="42">
        <v>368.39941324442282</v>
      </c>
      <c r="X14" s="42">
        <v>13609.31130534082</v>
      </c>
      <c r="Y14" s="42">
        <v>144.42273680703005</v>
      </c>
      <c r="Z14" s="42">
        <v>3751.9049937111004</v>
      </c>
      <c r="AA14" s="42">
        <v>215.97045881126618</v>
      </c>
      <c r="AB14" s="42">
        <v>295.86484087134642</v>
      </c>
      <c r="AC14" s="42">
        <v>1029.5285154158669</v>
      </c>
      <c r="AD14" s="42">
        <v>713.55940451167646</v>
      </c>
      <c r="AE14" s="42">
        <v>12856.914260929203</v>
      </c>
      <c r="AF14" s="42">
        <v>2167.9072763802524</v>
      </c>
      <c r="AG14" s="42">
        <v>465.39365111434091</v>
      </c>
      <c r="AH14" s="42">
        <v>971.5333290927457</v>
      </c>
      <c r="AI14" s="42">
        <v>224.23361657512513</v>
      </c>
      <c r="AJ14" s="42">
        <v>1846.2318240715754</v>
      </c>
      <c r="AK14" s="42">
        <v>635.81751132109457</v>
      </c>
      <c r="AL14" s="42">
        <v>487.12752971917553</v>
      </c>
      <c r="AM14" s="42">
        <v>11705.651960480547</v>
      </c>
      <c r="AN14" s="42">
        <v>730.8661649249857</v>
      </c>
      <c r="AO14" s="42">
        <v>5532.2448269408133</v>
      </c>
      <c r="AP14" s="42">
        <v>22030.319931800965</v>
      </c>
      <c r="AQ14" s="42">
        <v>16551.482864133643</v>
      </c>
      <c r="AR14" s="42">
        <v>6217.5298102874031</v>
      </c>
      <c r="AS14" s="42">
        <v>5750.4440556117052</v>
      </c>
      <c r="AT14" s="42">
        <v>508.13335854974787</v>
      </c>
      <c r="AU14" s="42">
        <v>141.77715293950678</v>
      </c>
      <c r="AV14" s="42">
        <v>219.87303278832121</v>
      </c>
      <c r="AW14" s="42">
        <v>0</v>
      </c>
      <c r="AX14" s="42">
        <v>6710.5495313540159</v>
      </c>
      <c r="AY14" s="42">
        <v>3404.5984230530435</v>
      </c>
      <c r="AZ14" s="42">
        <v>8365.7573179453066</v>
      </c>
      <c r="BA14" s="42">
        <v>0</v>
      </c>
      <c r="BB14" s="42">
        <v>1058.9098900030071</v>
      </c>
      <c r="BC14" s="42">
        <v>1342.5688210344604</v>
      </c>
      <c r="BD14" s="42">
        <v>440.23607199946707</v>
      </c>
      <c r="BE14" s="42">
        <v>180.99524286922019</v>
      </c>
      <c r="BF14" s="42">
        <v>480.90934071598571</v>
      </c>
      <c r="BG14" s="42">
        <v>1705.9387499690811</v>
      </c>
      <c r="BH14" s="42">
        <v>40.818879092997896</v>
      </c>
      <c r="BI14" s="42">
        <v>0</v>
      </c>
      <c r="BJ14" s="42">
        <v>189.76751993702138</v>
      </c>
      <c r="BK14" s="42">
        <v>0</v>
      </c>
      <c r="BL14" s="42">
        <v>58.841806819986296</v>
      </c>
      <c r="BM14" s="42">
        <v>0</v>
      </c>
      <c r="BN14" s="42">
        <v>490.81243487778039</v>
      </c>
      <c r="BO14" s="42">
        <v>181.14030971796959</v>
      </c>
      <c r="BP14" s="42">
        <v>759.64581030534998</v>
      </c>
      <c r="BQ14" s="42">
        <v>85.616857121463269</v>
      </c>
      <c r="BR14" s="42">
        <v>56.073019903278364</v>
      </c>
      <c r="BS14" s="42">
        <v>0</v>
      </c>
      <c r="BT14" s="42">
        <f t="shared" si="0"/>
        <v>262500.95957319398</v>
      </c>
    </row>
    <row r="15" spans="1:72" x14ac:dyDescent="0.25">
      <c r="A15" s="10" t="s">
        <v>75</v>
      </c>
      <c r="B15" s="8" t="s">
        <v>76</v>
      </c>
      <c r="C15" s="42">
        <v>38.413887067717049</v>
      </c>
      <c r="D15" s="42">
        <v>0.67506904023278724</v>
      </c>
      <c r="E15" s="42">
        <v>0</v>
      </c>
      <c r="F15" s="42">
        <v>127.3362872085561</v>
      </c>
      <c r="G15" s="42">
        <v>478.48929053336894</v>
      </c>
      <c r="H15" s="42">
        <v>35.04307425172302</v>
      </c>
      <c r="I15" s="42">
        <v>15.733890385049463</v>
      </c>
      <c r="J15" s="42">
        <v>15.309864617010643</v>
      </c>
      <c r="K15" s="42">
        <v>19.894698607241654</v>
      </c>
      <c r="L15" s="42">
        <v>3.0527776645210247</v>
      </c>
      <c r="M15" s="42">
        <v>3108.1720171718948</v>
      </c>
      <c r="N15" s="42">
        <v>8528.613088015094</v>
      </c>
      <c r="O15" s="42">
        <v>454.30359117660964</v>
      </c>
      <c r="P15" s="42">
        <v>56.25236001567086</v>
      </c>
      <c r="Q15" s="42">
        <v>36.78282795687516</v>
      </c>
      <c r="R15" s="42">
        <v>175.2636028383983</v>
      </c>
      <c r="S15" s="42">
        <v>3840.5097870652748</v>
      </c>
      <c r="T15" s="42">
        <v>757.17446916615563</v>
      </c>
      <c r="U15" s="42">
        <v>3910.3538556083722</v>
      </c>
      <c r="V15" s="42">
        <v>100.33140796946562</v>
      </c>
      <c r="W15" s="42">
        <v>57.516989371712988</v>
      </c>
      <c r="X15" s="42">
        <v>2267.7141458119318</v>
      </c>
      <c r="Y15" s="42">
        <v>7.6208609998379053</v>
      </c>
      <c r="Z15" s="42">
        <v>287.18501432254823</v>
      </c>
      <c r="AA15" s="42">
        <v>17.137455162130216</v>
      </c>
      <c r="AB15" s="42">
        <v>34.876339722852975</v>
      </c>
      <c r="AC15" s="42">
        <v>94.161383642133387</v>
      </c>
      <c r="AD15" s="42">
        <v>48.067574170250268</v>
      </c>
      <c r="AE15" s="42">
        <v>1423.2358180429742</v>
      </c>
      <c r="AF15" s="42">
        <v>117.43149911610632</v>
      </c>
      <c r="AG15" s="42">
        <v>26.554352475464718</v>
      </c>
      <c r="AH15" s="42">
        <v>50.692425505438656</v>
      </c>
      <c r="AI15" s="42">
        <v>10.66154510151793</v>
      </c>
      <c r="AJ15" s="42">
        <v>89.616021696227264</v>
      </c>
      <c r="AK15" s="42">
        <v>46.612048177422409</v>
      </c>
      <c r="AL15" s="42">
        <v>34.216116669761384</v>
      </c>
      <c r="AM15" s="42">
        <v>941.69544374076236</v>
      </c>
      <c r="AN15" s="42">
        <v>49.93811793761234</v>
      </c>
      <c r="AO15" s="42">
        <v>391.51722214227959</v>
      </c>
      <c r="AP15" s="42">
        <v>1322.382766213261</v>
      </c>
      <c r="AQ15" s="42">
        <v>1213.8230056637203</v>
      </c>
      <c r="AR15" s="42">
        <v>453.50179531481973</v>
      </c>
      <c r="AS15" s="42">
        <v>420.53645649094079</v>
      </c>
      <c r="AT15" s="42">
        <v>28.141422134476613</v>
      </c>
      <c r="AU15" s="42">
        <v>7.1981251043893177</v>
      </c>
      <c r="AV15" s="42">
        <v>10.45421418734886</v>
      </c>
      <c r="AW15" s="42">
        <v>0</v>
      </c>
      <c r="AX15" s="42">
        <v>567.12834551926471</v>
      </c>
      <c r="AY15" s="42">
        <v>294.50039344134643</v>
      </c>
      <c r="AZ15" s="42">
        <v>1347.1038398339458</v>
      </c>
      <c r="BA15" s="42">
        <v>0</v>
      </c>
      <c r="BB15" s="42">
        <v>51.112820283580326</v>
      </c>
      <c r="BC15" s="42">
        <v>119.18560891429499</v>
      </c>
      <c r="BD15" s="42">
        <v>35.397022953955968</v>
      </c>
      <c r="BE15" s="42">
        <v>8.8169910015642756</v>
      </c>
      <c r="BF15" s="42">
        <v>22.865601973943786</v>
      </c>
      <c r="BG15" s="42">
        <v>130.43334622167595</v>
      </c>
      <c r="BH15" s="42">
        <v>1.9407987396822888</v>
      </c>
      <c r="BI15" s="42">
        <v>0</v>
      </c>
      <c r="BJ15" s="42">
        <v>9.0227995405582622</v>
      </c>
      <c r="BK15" s="42">
        <v>0</v>
      </c>
      <c r="BL15" s="42">
        <v>3.0580336478069263</v>
      </c>
      <c r="BM15" s="42">
        <v>0</v>
      </c>
      <c r="BN15" s="42">
        <v>29.086094043628496</v>
      </c>
      <c r="BO15" s="42">
        <v>11.397624580491058</v>
      </c>
      <c r="BP15" s="42">
        <v>68.121673729612638</v>
      </c>
      <c r="BQ15" s="42">
        <v>4.0707900875553094</v>
      </c>
      <c r="BR15" s="42">
        <v>4.5611337495580395</v>
      </c>
      <c r="BS15" s="42">
        <v>0</v>
      </c>
      <c r="BT15" s="42">
        <f t="shared" si="0"/>
        <v>33861.99692353962</v>
      </c>
    </row>
    <row r="16" spans="1:72" x14ac:dyDescent="0.25">
      <c r="A16" s="10" t="s">
        <v>77</v>
      </c>
      <c r="B16" s="8" t="s">
        <v>78</v>
      </c>
      <c r="C16" s="42">
        <v>204.33262459026335</v>
      </c>
      <c r="D16" s="42">
        <v>3.5908531957561962</v>
      </c>
      <c r="E16" s="42">
        <v>0</v>
      </c>
      <c r="F16" s="42">
        <v>682.87919878155606</v>
      </c>
      <c r="G16" s="42">
        <v>2719.6912730480949</v>
      </c>
      <c r="H16" s="42">
        <v>192.90964471134572</v>
      </c>
      <c r="I16" s="42">
        <v>97.594466526675603</v>
      </c>
      <c r="J16" s="42">
        <v>97.605324323684371</v>
      </c>
      <c r="K16" s="42">
        <v>162.32033581600754</v>
      </c>
      <c r="L16" s="42">
        <v>24.90753468847667</v>
      </c>
      <c r="M16" s="42">
        <v>16620.401960637566</v>
      </c>
      <c r="N16" s="42">
        <v>45732.699147288928</v>
      </c>
      <c r="O16" s="42">
        <v>2439.2906213593119</v>
      </c>
      <c r="P16" s="42">
        <v>313.68058639321384</v>
      </c>
      <c r="Q16" s="42">
        <v>206.10631769619698</v>
      </c>
      <c r="R16" s="42">
        <v>968.25796091024017</v>
      </c>
      <c r="S16" s="42">
        <v>20732.397910961474</v>
      </c>
      <c r="T16" s="42">
        <v>4086.9502167932815</v>
      </c>
      <c r="U16" s="42">
        <v>21079.737882541765</v>
      </c>
      <c r="V16" s="42">
        <v>537.63419773548424</v>
      </c>
      <c r="W16" s="42">
        <v>315.27882853282102</v>
      </c>
      <c r="X16" s="42">
        <v>12262.866204095222</v>
      </c>
      <c r="Y16" s="42">
        <v>59.275357624089366</v>
      </c>
      <c r="Z16" s="42">
        <v>1924.2822597921486</v>
      </c>
      <c r="AA16" s="42">
        <v>113.3796194822086</v>
      </c>
      <c r="AB16" s="42">
        <v>204.44189490478038</v>
      </c>
      <c r="AC16" s="42">
        <v>594.20149166184683</v>
      </c>
      <c r="AD16" s="42">
        <v>337.74299990569091</v>
      </c>
      <c r="AE16" s="42">
        <v>8486.2513222036887</v>
      </c>
      <c r="AF16" s="42">
        <v>902.85515444900943</v>
      </c>
      <c r="AG16" s="42">
        <v>199.6146490650699</v>
      </c>
      <c r="AH16" s="42">
        <v>396.2760829939661</v>
      </c>
      <c r="AI16" s="42">
        <v>86.987273110333476</v>
      </c>
      <c r="AJ16" s="42">
        <v>724.11409918201014</v>
      </c>
      <c r="AK16" s="42">
        <v>317.24031868132272</v>
      </c>
      <c r="AL16" s="42">
        <v>236.6078851184472</v>
      </c>
      <c r="AM16" s="42">
        <v>6200.5362720996818</v>
      </c>
      <c r="AN16" s="42">
        <v>348.97126779200187</v>
      </c>
      <c r="AO16" s="42">
        <v>2699.7473093016024</v>
      </c>
      <c r="AP16" s="42">
        <v>9730.8830172052076</v>
      </c>
      <c r="AQ16" s="42">
        <v>8260.1801669947145</v>
      </c>
      <c r="AR16" s="42">
        <v>3092.2834843686551</v>
      </c>
      <c r="AS16" s="42">
        <v>2864.7339222118035</v>
      </c>
      <c r="AT16" s="42">
        <v>214.27684411738167</v>
      </c>
      <c r="AU16" s="42">
        <v>56.969606570933642</v>
      </c>
      <c r="AV16" s="42">
        <v>85.295665497805317</v>
      </c>
      <c r="AW16" s="42">
        <v>0</v>
      </c>
      <c r="AX16" s="42">
        <v>3672.1523595715962</v>
      </c>
      <c r="AY16" s="42">
        <v>1892.2383916021561</v>
      </c>
      <c r="AZ16" s="42">
        <v>7336.2052432906203</v>
      </c>
      <c r="BA16" s="42">
        <v>0</v>
      </c>
      <c r="BB16" s="42">
        <v>414.0819867035911</v>
      </c>
      <c r="BC16" s="42">
        <v>759.33426462885564</v>
      </c>
      <c r="BD16" s="42">
        <v>233.11290281269939</v>
      </c>
      <c r="BE16" s="42">
        <v>71.124175584653258</v>
      </c>
      <c r="BF16" s="42">
        <v>186.55986020792085</v>
      </c>
      <c r="BG16" s="42">
        <v>874.31656676732609</v>
      </c>
      <c r="BH16" s="42">
        <v>15.834927152997546</v>
      </c>
      <c r="BI16" s="42">
        <v>0</v>
      </c>
      <c r="BJ16" s="42">
        <v>73.616790097580491</v>
      </c>
      <c r="BK16" s="42">
        <v>0</v>
      </c>
      <c r="BL16" s="42">
        <v>23.948255789325199</v>
      </c>
      <c r="BM16" s="42">
        <v>0</v>
      </c>
      <c r="BN16" s="42">
        <v>215.17696024828248</v>
      </c>
      <c r="BO16" s="42">
        <v>82.270773279001261</v>
      </c>
      <c r="BP16" s="42">
        <v>432.59302059312262</v>
      </c>
      <c r="BQ16" s="42">
        <v>33.213471945130756</v>
      </c>
      <c r="BR16" s="42">
        <v>29.9183377181627</v>
      </c>
      <c r="BS16" s="42">
        <v>0</v>
      </c>
      <c r="BT16" s="42">
        <f t="shared" si="0"/>
        <v>193963.97934295476</v>
      </c>
    </row>
    <row r="17" spans="1:72" x14ac:dyDescent="0.25">
      <c r="A17" s="10" t="s">
        <v>79</v>
      </c>
      <c r="B17" s="8" t="s">
        <v>80</v>
      </c>
      <c r="C17" s="42">
        <v>8.4600947258087054</v>
      </c>
      <c r="D17" s="42">
        <v>0.14867404793949335</v>
      </c>
      <c r="E17" s="42">
        <v>0</v>
      </c>
      <c r="F17" s="42">
        <v>32.62805583524915</v>
      </c>
      <c r="G17" s="42">
        <v>249.57981489500426</v>
      </c>
      <c r="H17" s="42">
        <v>13.095211021301084</v>
      </c>
      <c r="I17" s="42">
        <v>14.953805140944114</v>
      </c>
      <c r="J17" s="42">
        <v>16.733318002644825</v>
      </c>
      <c r="K17" s="42">
        <v>51.069181204312216</v>
      </c>
      <c r="L17" s="42">
        <v>7.8364019884750977</v>
      </c>
      <c r="M17" s="42">
        <v>756.66836106108201</v>
      </c>
      <c r="N17" s="42">
        <v>2181.5019495073957</v>
      </c>
      <c r="O17" s="42">
        <v>118.84712012964432</v>
      </c>
      <c r="P17" s="42">
        <v>24.339124757610474</v>
      </c>
      <c r="Q17" s="42">
        <v>16.736428943372228</v>
      </c>
      <c r="R17" s="42">
        <v>68.340364317211055</v>
      </c>
      <c r="S17" s="42">
        <v>1096.8830069324999</v>
      </c>
      <c r="T17" s="42">
        <v>215.81018077178169</v>
      </c>
      <c r="U17" s="42">
        <v>1092.2851909878284</v>
      </c>
      <c r="V17" s="42">
        <v>25.358720857857232</v>
      </c>
      <c r="W17" s="42">
        <v>20.379380693244613</v>
      </c>
      <c r="X17" s="42">
        <v>665.00193861764683</v>
      </c>
      <c r="Y17" s="42">
        <v>17.163491829294756</v>
      </c>
      <c r="Z17" s="42">
        <v>391.05928682660755</v>
      </c>
      <c r="AA17" s="42">
        <v>22.13789899674034</v>
      </c>
      <c r="AB17" s="42">
        <v>23.321594580788428</v>
      </c>
      <c r="AC17" s="42">
        <v>97.868793855955019</v>
      </c>
      <c r="AD17" s="42">
        <v>78.400112802793302</v>
      </c>
      <c r="AE17" s="42">
        <v>1070.1923055257498</v>
      </c>
      <c r="AF17" s="42">
        <v>255.77265551360287</v>
      </c>
      <c r="AG17" s="42">
        <v>54.081249775440085</v>
      </c>
      <c r="AH17" s="42">
        <v>115.81127336746107</v>
      </c>
      <c r="AI17" s="42">
        <v>27.367912902645205</v>
      </c>
      <c r="AJ17" s="42">
        <v>224.20709406188126</v>
      </c>
      <c r="AK17" s="42">
        <v>67.534451281316905</v>
      </c>
      <c r="AL17" s="42">
        <v>52.660149946335913</v>
      </c>
      <c r="AM17" s="42">
        <v>1191.9875272370559</v>
      </c>
      <c r="AN17" s="42">
        <v>79.868533816697678</v>
      </c>
      <c r="AO17" s="42">
        <v>596.25432237251221</v>
      </c>
      <c r="AP17" s="42">
        <v>2519.8606129284622</v>
      </c>
      <c r="AQ17" s="42">
        <v>1757.7818950363148</v>
      </c>
      <c r="AR17" s="42">
        <v>661.82405312911624</v>
      </c>
      <c r="AS17" s="42">
        <v>611.42695832326228</v>
      </c>
      <c r="AT17" s="42">
        <v>59.571180021621643</v>
      </c>
      <c r="AU17" s="42">
        <v>17.023113662132332</v>
      </c>
      <c r="AV17" s="42">
        <v>26.835699762150487</v>
      </c>
      <c r="AW17" s="42">
        <v>0</v>
      </c>
      <c r="AX17" s="42">
        <v>666.57072501699736</v>
      </c>
      <c r="AY17" s="42">
        <v>334.02675047577202</v>
      </c>
      <c r="AZ17" s="42">
        <v>437.61227202539567</v>
      </c>
      <c r="BA17" s="42">
        <v>0</v>
      </c>
      <c r="BB17" s="42">
        <v>128.77057598591489</v>
      </c>
      <c r="BC17" s="42">
        <v>129.84356864466022</v>
      </c>
      <c r="BD17" s="42">
        <v>44.840988473693564</v>
      </c>
      <c r="BE17" s="42">
        <v>21.960778327815724</v>
      </c>
      <c r="BF17" s="42">
        <v>58.695413969627182</v>
      </c>
      <c r="BG17" s="42">
        <v>177.89871497882919</v>
      </c>
      <c r="BH17" s="42">
        <v>4.9819806006941869</v>
      </c>
      <c r="BI17" s="42">
        <v>0</v>
      </c>
      <c r="BJ17" s="42">
        <v>23.161295066778685</v>
      </c>
      <c r="BK17" s="42">
        <v>0</v>
      </c>
      <c r="BL17" s="42">
        <v>7.0217136729331324</v>
      </c>
      <c r="BM17" s="42">
        <v>0</v>
      </c>
      <c r="BN17" s="42">
        <v>56.370431977279765</v>
      </c>
      <c r="BO17" s="42">
        <v>20.396693113175406</v>
      </c>
      <c r="BP17" s="42">
        <v>73.046684135897948</v>
      </c>
      <c r="BQ17" s="42">
        <v>10.449613775521463</v>
      </c>
      <c r="BR17" s="42">
        <v>5.6790830160506429</v>
      </c>
      <c r="BS17" s="42">
        <v>0</v>
      </c>
      <c r="BT17" s="42">
        <f t="shared" si="0"/>
        <v>18897.995775251838</v>
      </c>
    </row>
    <row r="18" spans="1:72" x14ac:dyDescent="0.25">
      <c r="A18" s="10" t="s">
        <v>81</v>
      </c>
      <c r="B18" s="8" t="s">
        <v>82</v>
      </c>
      <c r="C18" s="42">
        <v>2.9774510641271741</v>
      </c>
      <c r="D18" s="42">
        <v>5.2324446623844258E-2</v>
      </c>
      <c r="E18" s="42">
        <v>0</v>
      </c>
      <c r="F18" s="42">
        <v>10.561863550943988</v>
      </c>
      <c r="G18" s="42">
        <v>58.857271018687427</v>
      </c>
      <c r="H18" s="42">
        <v>3.5280148330704106</v>
      </c>
      <c r="I18" s="42">
        <v>2.9539608604962644</v>
      </c>
      <c r="J18" s="42">
        <v>3.203844527617052</v>
      </c>
      <c r="K18" s="42">
        <v>8.5904288345115241</v>
      </c>
      <c r="L18" s="42">
        <v>1.3181737402701039</v>
      </c>
      <c r="M18" s="42">
        <v>251.80443726932057</v>
      </c>
      <c r="N18" s="42">
        <v>706.91393829146705</v>
      </c>
      <c r="O18" s="42">
        <v>38.050187840213098</v>
      </c>
      <c r="P18" s="42">
        <v>6.1642433860504617</v>
      </c>
      <c r="Q18" s="42">
        <v>4.1547296660360473</v>
      </c>
      <c r="R18" s="42">
        <v>18.074631148202446</v>
      </c>
      <c r="S18" s="42">
        <v>335.58036266329725</v>
      </c>
      <c r="T18" s="42">
        <v>66.093991325366659</v>
      </c>
      <c r="U18" s="42">
        <v>337.97760465588561</v>
      </c>
      <c r="V18" s="42">
        <v>8.2691549214251445</v>
      </c>
      <c r="W18" s="42">
        <v>5.62241804181064</v>
      </c>
      <c r="X18" s="42">
        <v>200.76611020317216</v>
      </c>
      <c r="Y18" s="42">
        <v>2.9284643356129703</v>
      </c>
      <c r="Z18" s="42">
        <v>71.748977673906893</v>
      </c>
      <c r="AA18" s="42">
        <v>4.1006603728586297</v>
      </c>
      <c r="AB18" s="42">
        <v>5.0645030841993783</v>
      </c>
      <c r="AC18" s="42">
        <v>18.942844674918128</v>
      </c>
      <c r="AD18" s="42">
        <v>13.963515798300257</v>
      </c>
      <c r="AE18" s="42">
        <v>224.55986319879028</v>
      </c>
      <c r="AF18" s="42">
        <v>43.811409934959578</v>
      </c>
      <c r="AG18" s="42">
        <v>9.3399211771123554</v>
      </c>
      <c r="AH18" s="42">
        <v>19.727624049926803</v>
      </c>
      <c r="AI18" s="42">
        <v>4.6036005002451779</v>
      </c>
      <c r="AJ18" s="42">
        <v>37.814843572653693</v>
      </c>
      <c r="AK18" s="42">
        <v>12.25871338935826</v>
      </c>
      <c r="AL18" s="42">
        <v>9.4644966947119009</v>
      </c>
      <c r="AM18" s="42">
        <v>221.63370777652051</v>
      </c>
      <c r="AN18" s="42">
        <v>14.267993889281136</v>
      </c>
      <c r="AO18" s="42">
        <v>107.34494122923054</v>
      </c>
      <c r="AP18" s="42">
        <v>438.95662260092985</v>
      </c>
      <c r="AQ18" s="42">
        <v>319.09582831293773</v>
      </c>
      <c r="AR18" s="42">
        <v>119.98744612742557</v>
      </c>
      <c r="AS18" s="42">
        <v>110.91996154395706</v>
      </c>
      <c r="AT18" s="42">
        <v>10.238871252307577</v>
      </c>
      <c r="AU18" s="42">
        <v>2.8886659386479456</v>
      </c>
      <c r="AV18" s="42">
        <v>4.5140760747424302</v>
      </c>
      <c r="AW18" s="42">
        <v>0</v>
      </c>
      <c r="AX18" s="42">
        <v>125.73327502399319</v>
      </c>
      <c r="AY18" s="42">
        <v>63.4710062818951</v>
      </c>
      <c r="AZ18" s="42">
        <v>125.80570499057525</v>
      </c>
      <c r="BA18" s="42">
        <v>0</v>
      </c>
      <c r="BB18" s="42">
        <v>21.702685737638404</v>
      </c>
      <c r="BC18" s="42">
        <v>24.877645814557678</v>
      </c>
      <c r="BD18" s="42">
        <v>8.3363129111187853</v>
      </c>
      <c r="BE18" s="42">
        <v>3.7056483634381969</v>
      </c>
      <c r="BF18" s="42">
        <v>9.8732496728516246</v>
      </c>
      <c r="BG18" s="42">
        <v>32.63032523265219</v>
      </c>
      <c r="BH18" s="42">
        <v>0.83802694298076252</v>
      </c>
      <c r="BI18" s="42">
        <v>0</v>
      </c>
      <c r="BJ18" s="42">
        <v>3.8959985708461824</v>
      </c>
      <c r="BK18" s="42">
        <v>0</v>
      </c>
      <c r="BL18" s="42">
        <v>1.1954135286431355</v>
      </c>
      <c r="BM18" s="42">
        <v>0</v>
      </c>
      <c r="BN18" s="42">
        <v>9.7975745639957026</v>
      </c>
      <c r="BO18" s="42">
        <v>3.5837413359753256</v>
      </c>
      <c r="BP18" s="42">
        <v>14.042928492532655</v>
      </c>
      <c r="BQ18" s="42">
        <v>1.7577462839597795</v>
      </c>
      <c r="BR18" s="42">
        <v>1.0592465209245647</v>
      </c>
      <c r="BS18" s="42">
        <v>0</v>
      </c>
      <c r="BT18" s="42">
        <f t="shared" si="0"/>
        <v>4351.9992257607082</v>
      </c>
    </row>
    <row r="19" spans="1:72" x14ac:dyDescent="0.25">
      <c r="A19" s="10" t="s">
        <v>83</v>
      </c>
      <c r="B19" s="8" t="s">
        <v>84</v>
      </c>
      <c r="C19" s="42">
        <v>36.920307322318187</v>
      </c>
      <c r="D19" s="42">
        <v>0.64882151770855812</v>
      </c>
      <c r="E19" s="42">
        <v>0</v>
      </c>
      <c r="F19" s="42">
        <v>122.30617481620486</v>
      </c>
      <c r="G19" s="42">
        <v>457.39622944719531</v>
      </c>
      <c r="H19" s="42">
        <v>33.587743538310463</v>
      </c>
      <c r="I19" s="42">
        <v>14.923849686554634</v>
      </c>
      <c r="J19" s="42">
        <v>14.483985417310246</v>
      </c>
      <c r="K19" s="42">
        <v>18.315365610112931</v>
      </c>
      <c r="L19" s="42">
        <v>2.8104340837682784</v>
      </c>
      <c r="M19" s="42">
        <v>2986.0773412182143</v>
      </c>
      <c r="N19" s="42">
        <v>8191.7978884860468</v>
      </c>
      <c r="O19" s="42">
        <v>436.31533840720982</v>
      </c>
      <c r="P19" s="42">
        <v>53.858941756388454</v>
      </c>
      <c r="Q19" s="42">
        <v>35.203621183394382</v>
      </c>
      <c r="R19" s="42">
        <v>167.93582096211355</v>
      </c>
      <c r="S19" s="42">
        <v>3686.8527123877157</v>
      </c>
      <c r="T19" s="42">
        <v>726.88794608817341</v>
      </c>
      <c r="U19" s="42">
        <v>3754.3259990484767</v>
      </c>
      <c r="V19" s="42">
        <v>96.374094272169359</v>
      </c>
      <c r="W19" s="42">
        <v>55.147550669777146</v>
      </c>
      <c r="X19" s="42">
        <v>2176.6849336474702</v>
      </c>
      <c r="Y19" s="42">
        <v>7.057288342687686</v>
      </c>
      <c r="Z19" s="42">
        <v>270.36107349200654</v>
      </c>
      <c r="AA19" s="42">
        <v>16.154183917635059</v>
      </c>
      <c r="AB19" s="42">
        <v>33.2503565619092</v>
      </c>
      <c r="AC19" s="42">
        <v>89.169032742314556</v>
      </c>
      <c r="AD19" s="42">
        <v>45.028217414586265</v>
      </c>
      <c r="AE19" s="42">
        <v>1354.8376443618608</v>
      </c>
      <c r="AF19" s="42">
        <v>108.89749986022814</v>
      </c>
      <c r="AG19" s="42">
        <v>24.68941149288532</v>
      </c>
      <c r="AH19" s="42">
        <v>46.915293457743225</v>
      </c>
      <c r="AI19" s="42">
        <v>9.8151824442281992</v>
      </c>
      <c r="AJ19" s="42">
        <v>82.602595943088559</v>
      </c>
      <c r="AK19" s="42">
        <v>43.811286513527904</v>
      </c>
      <c r="AL19" s="42">
        <v>32.106927566253752</v>
      </c>
      <c r="AM19" s="42">
        <v>888.08764307794809</v>
      </c>
      <c r="AN19" s="42">
        <v>46.807798123036463</v>
      </c>
      <c r="AO19" s="42">
        <v>367.49174740075586</v>
      </c>
      <c r="AP19" s="42">
        <v>1232.5033692713293</v>
      </c>
      <c r="AQ19" s="42">
        <v>1140.9036540791039</v>
      </c>
      <c r="AR19" s="42">
        <v>426.17019897724799</v>
      </c>
      <c r="AS19" s="42">
        <v>395.23111279168609</v>
      </c>
      <c r="AT19" s="42">
        <v>26.126028864758489</v>
      </c>
      <c r="AU19" s="42">
        <v>6.6518295600232706</v>
      </c>
      <c r="AV19" s="42">
        <v>9.6243104149377796</v>
      </c>
      <c r="AW19" s="42">
        <v>0</v>
      </c>
      <c r="AX19" s="42">
        <v>535.72879261850744</v>
      </c>
      <c r="AY19" s="42">
        <v>278.40614556029476</v>
      </c>
      <c r="AZ19" s="42">
        <v>1292.3214537389629</v>
      </c>
      <c r="BA19" s="42">
        <v>0</v>
      </c>
      <c r="BB19" s="42">
        <v>47.097270639981346</v>
      </c>
      <c r="BC19" s="42">
        <v>112.76353912805565</v>
      </c>
      <c r="BD19" s="42">
        <v>33.381361768128897</v>
      </c>
      <c r="BE19" s="42">
        <v>8.1286595562263191</v>
      </c>
      <c r="BF19" s="42">
        <v>21.050424955704553</v>
      </c>
      <c r="BG19" s="42">
        <v>122.78730033299746</v>
      </c>
      <c r="BH19" s="42">
        <v>1.7867291781936636</v>
      </c>
      <c r="BI19" s="42">
        <v>0</v>
      </c>
      <c r="BJ19" s="42">
        <v>8.3065280693385599</v>
      </c>
      <c r="BK19" s="42">
        <v>0</v>
      </c>
      <c r="BL19" s="42">
        <v>2.8295667227327441</v>
      </c>
      <c r="BM19" s="42">
        <v>0</v>
      </c>
      <c r="BN19" s="42">
        <v>27.092829340211075</v>
      </c>
      <c r="BO19" s="42">
        <v>10.645759451113642</v>
      </c>
      <c r="BP19" s="42">
        <v>64.471214091414581</v>
      </c>
      <c r="BQ19" s="42">
        <v>3.747631982143226</v>
      </c>
      <c r="BR19" s="42">
        <v>4.3031109442333548</v>
      </c>
      <c r="BS19" s="42">
        <v>0</v>
      </c>
      <c r="BT19" s="42">
        <f t="shared" si="0"/>
        <v>32347.997104316659</v>
      </c>
    </row>
    <row r="20" spans="1:72" x14ac:dyDescent="0.25">
      <c r="A20" s="10" t="s">
        <v>85</v>
      </c>
      <c r="B20" s="8" t="s">
        <v>86</v>
      </c>
      <c r="C20" s="42">
        <v>2.9138997324230163</v>
      </c>
      <c r="D20" s="42">
        <v>5.1207621195872348E-2</v>
      </c>
      <c r="E20" s="42">
        <v>0</v>
      </c>
      <c r="F20" s="42">
        <v>11.357375039823129</v>
      </c>
      <c r="G20" s="42">
        <v>89.716308315549782</v>
      </c>
      <c r="H20" s="42">
        <v>4.6503554167102124</v>
      </c>
      <c r="I20" s="42">
        <v>5.4495962101986759</v>
      </c>
      <c r="J20" s="42">
        <v>6.1112674445377841</v>
      </c>
      <c r="K20" s="42">
        <v>18.805081268137339</v>
      </c>
      <c r="L20" s="42">
        <v>2.8855793801257188</v>
      </c>
      <c r="M20" s="42">
        <v>262.49627625982765</v>
      </c>
      <c r="N20" s="42">
        <v>759.33272209624545</v>
      </c>
      <c r="O20" s="42">
        <v>41.423599772667757</v>
      </c>
      <c r="P20" s="42">
        <v>8.6941897306833802</v>
      </c>
      <c r="Q20" s="42">
        <v>5.9893104764204983</v>
      </c>
      <c r="R20" s="42">
        <v>24.312615527368976</v>
      </c>
      <c r="S20" s="42">
        <v>384.3338860940745</v>
      </c>
      <c r="T20" s="42">
        <v>75.608207154700011</v>
      </c>
      <c r="U20" s="42">
        <v>382.23014205876677</v>
      </c>
      <c r="V20" s="42">
        <v>8.8191949715141025</v>
      </c>
      <c r="W20" s="42">
        <v>7.2200083289978654</v>
      </c>
      <c r="X20" s="42">
        <v>233.35597862403645</v>
      </c>
      <c r="Y20" s="42">
        <v>6.3147129729054141</v>
      </c>
      <c r="Z20" s="42">
        <v>143.22573317909306</v>
      </c>
      <c r="AA20" s="42">
        <v>8.1029761670338551</v>
      </c>
      <c r="AB20" s="42">
        <v>8.4397881003071014</v>
      </c>
      <c r="AC20" s="42">
        <v>35.716726456832859</v>
      </c>
      <c r="AD20" s="42">
        <v>28.768605093886723</v>
      </c>
      <c r="AE20" s="42">
        <v>388.30481659967256</v>
      </c>
      <c r="AF20" s="42">
        <v>94.080542950551461</v>
      </c>
      <c r="AG20" s="42">
        <v>19.882753912537151</v>
      </c>
      <c r="AH20" s="42">
        <v>42.612933731057403</v>
      </c>
      <c r="AI20" s="42">
        <v>10.077620477496332</v>
      </c>
      <c r="AJ20" s="42">
        <v>82.546204762544392</v>
      </c>
      <c r="AK20" s="42">
        <v>24.751645616294017</v>
      </c>
      <c r="AL20" s="42">
        <v>19.312365217120124</v>
      </c>
      <c r="AM20" s="42">
        <v>436.1859844156524</v>
      </c>
      <c r="AN20" s="42">
        <v>29.301873372796859</v>
      </c>
      <c r="AO20" s="42">
        <v>218.64433963576144</v>
      </c>
      <c r="AP20" s="42">
        <v>925.93282119502567</v>
      </c>
      <c r="AQ20" s="42">
        <v>644.23058670479907</v>
      </c>
      <c r="AR20" s="42">
        <v>242.57999847475327</v>
      </c>
      <c r="AS20" s="42">
        <v>224.09883600480762</v>
      </c>
      <c r="AT20" s="42">
        <v>21.907380412952087</v>
      </c>
      <c r="AU20" s="42">
        <v>6.2652116751707299</v>
      </c>
      <c r="AV20" s="42">
        <v>9.8816449180109824</v>
      </c>
      <c r="AW20" s="42">
        <v>0</v>
      </c>
      <c r="AX20" s="42">
        <v>243.68700817821863</v>
      </c>
      <c r="AY20" s="42">
        <v>122.06182509888427</v>
      </c>
      <c r="AZ20" s="42">
        <v>154.48268275915495</v>
      </c>
      <c r="BA20" s="42">
        <v>0</v>
      </c>
      <c r="BB20" s="42">
        <v>47.411440406745861</v>
      </c>
      <c r="BC20" s="42">
        <v>47.418665060323079</v>
      </c>
      <c r="BD20" s="42">
        <v>16.408900057874973</v>
      </c>
      <c r="BE20" s="42">
        <v>8.0850630426632364</v>
      </c>
      <c r="BF20" s="42">
        <v>21.61327054275548</v>
      </c>
      <c r="BG20" s="42">
        <v>65.156738977466532</v>
      </c>
      <c r="BH20" s="42">
        <v>1.834502685631997</v>
      </c>
      <c r="BI20" s="42">
        <v>0</v>
      </c>
      <c r="BJ20" s="42">
        <v>8.5286277503369163</v>
      </c>
      <c r="BK20" s="42">
        <v>0</v>
      </c>
      <c r="BL20" s="42">
        <v>2.583738906157742</v>
      </c>
      <c r="BM20" s="42">
        <v>0</v>
      </c>
      <c r="BN20" s="42">
        <v>20.716291750359229</v>
      </c>
      <c r="BO20" s="42">
        <v>7.4908350560035615</v>
      </c>
      <c r="BP20" s="42">
        <v>26.670393516245081</v>
      </c>
      <c r="BQ20" s="42">
        <v>3.8478360458368952</v>
      </c>
      <c r="BR20" s="42">
        <v>2.0777289263649377</v>
      </c>
      <c r="BS20" s="42">
        <v>0</v>
      </c>
      <c r="BT20" s="42">
        <f t="shared" si="0"/>
        <v>6806.9984523320918</v>
      </c>
    </row>
    <row r="21" spans="1:72" x14ac:dyDescent="0.25">
      <c r="A21" s="10" t="s">
        <v>87</v>
      </c>
      <c r="B21" s="8" t="s">
        <v>88</v>
      </c>
      <c r="C21" s="42">
        <v>0.15770717808559395</v>
      </c>
      <c r="D21" s="42">
        <v>2.7714775336142722E-3</v>
      </c>
      <c r="E21" s="42">
        <v>0</v>
      </c>
      <c r="F21" s="42">
        <v>0.51475608246192239</v>
      </c>
      <c r="G21" s="42">
        <v>1.712156750192384</v>
      </c>
      <c r="H21" s="42">
        <v>0.1344608176780851</v>
      </c>
      <c r="I21" s="42">
        <v>4.4496394385369883E-2</v>
      </c>
      <c r="J21" s="42">
        <v>3.9479049618401797E-2</v>
      </c>
      <c r="K21" s="42">
        <v>0</v>
      </c>
      <c r="L21" s="42">
        <v>0</v>
      </c>
      <c r="M21" s="42">
        <v>12.634313552188507</v>
      </c>
      <c r="N21" s="42">
        <v>34.481405619165223</v>
      </c>
      <c r="O21" s="42">
        <v>1.8322532255325965</v>
      </c>
      <c r="P21" s="42">
        <v>0.21003612434201369</v>
      </c>
      <c r="Q21" s="42">
        <v>0.13590355036178395</v>
      </c>
      <c r="R21" s="42">
        <v>0.66750975573431481</v>
      </c>
      <c r="S21" s="42">
        <v>15.327883177741315</v>
      </c>
      <c r="T21" s="42">
        <v>3.0227431276830616</v>
      </c>
      <c r="U21" s="42">
        <v>15.64957978357562</v>
      </c>
      <c r="V21" s="42">
        <v>0.40620086929311172</v>
      </c>
      <c r="W21" s="42">
        <v>0.22264259883678042</v>
      </c>
      <c r="X21" s="42">
        <v>9.0203828434442421</v>
      </c>
      <c r="Y21" s="42">
        <v>4.1970093396941433E-3</v>
      </c>
      <c r="Z21" s="42">
        <v>0.60554550508952643</v>
      </c>
      <c r="AA21" s="42">
        <v>3.8231345599871895E-2</v>
      </c>
      <c r="AB21" s="42">
        <v>0.11582163432390735</v>
      </c>
      <c r="AC21" s="42">
        <v>0.25164093469953103</v>
      </c>
      <c r="AD21" s="42">
        <v>7.8703894525482848E-2</v>
      </c>
      <c r="AE21" s="42">
        <v>4.5191773724338917</v>
      </c>
      <c r="AF21" s="42">
        <v>7.9898541158315767E-2</v>
      </c>
      <c r="AG21" s="42">
        <v>2.4637490458350786E-2</v>
      </c>
      <c r="AH21" s="42">
        <v>2.5042994264373002E-2</v>
      </c>
      <c r="AI21" s="42">
        <v>0</v>
      </c>
      <c r="AJ21" s="42">
        <v>1.02078534138714E-2</v>
      </c>
      <c r="AK21" s="42">
        <v>9.1176270803167092E-2</v>
      </c>
      <c r="AL21" s="42">
        <v>6.1530763393077732E-2</v>
      </c>
      <c r="AM21" s="42">
        <v>2.1436215718096969</v>
      </c>
      <c r="AN21" s="42">
        <v>8.4535156410175491E-2</v>
      </c>
      <c r="AO21" s="42">
        <v>0.71510063587509565</v>
      </c>
      <c r="AP21" s="42">
        <v>1.5300342848480935</v>
      </c>
      <c r="AQ21" s="42">
        <v>2.3758595539173428</v>
      </c>
      <c r="AR21" s="42">
        <v>0.87874839977155084</v>
      </c>
      <c r="AS21" s="42">
        <v>0.81887550811064003</v>
      </c>
      <c r="AT21" s="42">
        <v>2.2162888985327121E-2</v>
      </c>
      <c r="AU21" s="42">
        <v>2.5416505815649155E-3</v>
      </c>
      <c r="AV21" s="42">
        <v>0</v>
      </c>
      <c r="AW21" s="42">
        <v>0</v>
      </c>
      <c r="AX21" s="42">
        <v>1.3807140612907016</v>
      </c>
      <c r="AY21" s="42">
        <v>0.737969448705589</v>
      </c>
      <c r="AZ21" s="42">
        <v>5.2811576014789345</v>
      </c>
      <c r="BA21" s="42">
        <v>0</v>
      </c>
      <c r="BB21" s="42">
        <v>4.2593945406206382E-3</v>
      </c>
      <c r="BC21" s="42">
        <v>0.30808088590755001</v>
      </c>
      <c r="BD21" s="42">
        <v>8.0513065352351212E-2</v>
      </c>
      <c r="BE21" s="42">
        <v>1.1759910023738909E-3</v>
      </c>
      <c r="BF21" s="42">
        <v>0</v>
      </c>
      <c r="BG21" s="42">
        <v>0.27452231171671049</v>
      </c>
      <c r="BH21" s="42">
        <v>0</v>
      </c>
      <c r="BI21" s="42">
        <v>0</v>
      </c>
      <c r="BJ21" s="42">
        <v>0</v>
      </c>
      <c r="BK21" s="42">
        <v>0</v>
      </c>
      <c r="BL21" s="42">
        <v>1.4488513441536582E-3</v>
      </c>
      <c r="BM21" s="42">
        <v>0</v>
      </c>
      <c r="BN21" s="42">
        <v>3.2002153322451904E-2</v>
      </c>
      <c r="BO21" s="42">
        <v>1.5501267677393963E-2</v>
      </c>
      <c r="BP21" s="42">
        <v>0.1781275488209515</v>
      </c>
      <c r="BQ21" s="42">
        <v>0</v>
      </c>
      <c r="BR21" s="42">
        <v>1.0547762864192418E-2</v>
      </c>
      <c r="BS21" s="42">
        <v>0</v>
      </c>
      <c r="BT21" s="42">
        <f t="shared" si="0"/>
        <v>118.99999358169042</v>
      </c>
    </row>
    <row r="22" spans="1:72" x14ac:dyDescent="0.25">
      <c r="A22" s="10" t="s">
        <v>89</v>
      </c>
      <c r="B22" s="8" t="s">
        <v>90</v>
      </c>
      <c r="C22" s="42">
        <v>13.233533778231971</v>
      </c>
      <c r="D22" s="42">
        <v>0.23256040078843557</v>
      </c>
      <c r="E22" s="42">
        <v>0</v>
      </c>
      <c r="F22" s="42">
        <v>50.980974701913269</v>
      </c>
      <c r="G22" s="42">
        <v>388.61324288657681</v>
      </c>
      <c r="H22" s="42">
        <v>20.417281411143811</v>
      </c>
      <c r="I22" s="42">
        <v>23.248817857742512</v>
      </c>
      <c r="J22" s="42">
        <v>26.009175432560465</v>
      </c>
      <c r="K22" s="42">
        <v>79.305369853236314</v>
      </c>
      <c r="L22" s="42">
        <v>12.169154534284527</v>
      </c>
      <c r="M22" s="42">
        <v>1182.7093527699342</v>
      </c>
      <c r="N22" s="42">
        <v>3408.5955113235486</v>
      </c>
      <c r="O22" s="42">
        <v>185.67133148271466</v>
      </c>
      <c r="P22" s="42">
        <v>37.923894269106384</v>
      </c>
      <c r="Q22" s="42">
        <v>26.072608257095801</v>
      </c>
      <c r="R22" s="42">
        <v>106.53148123535993</v>
      </c>
      <c r="S22" s="42">
        <v>1712.6659450953516</v>
      </c>
      <c r="T22" s="42">
        <v>336.9688597618761</v>
      </c>
      <c r="U22" s="42">
        <v>1705.7215039263647</v>
      </c>
      <c r="V22" s="42">
        <v>39.626444653453532</v>
      </c>
      <c r="W22" s="42">
        <v>31.782466320158989</v>
      </c>
      <c r="X22" s="42">
        <v>1038.1641351478952</v>
      </c>
      <c r="Y22" s="42">
        <v>26.655750072375771</v>
      </c>
      <c r="Z22" s="42">
        <v>607.64427971026385</v>
      </c>
      <c r="AA22" s="42">
        <v>34.401195026462617</v>
      </c>
      <c r="AB22" s="42">
        <v>36.28651217972817</v>
      </c>
      <c r="AC22" s="42">
        <v>152.13345791542966</v>
      </c>
      <c r="AD22" s="42">
        <v>121.79542623924935</v>
      </c>
      <c r="AE22" s="42">
        <v>1664.6489588768779</v>
      </c>
      <c r="AF22" s="42">
        <v>397.23810710390853</v>
      </c>
      <c r="AG22" s="42">
        <v>83.997786818955078</v>
      </c>
      <c r="AH22" s="42">
        <v>179.85863326879507</v>
      </c>
      <c r="AI22" s="42">
        <v>42.499652504163677</v>
      </c>
      <c r="AJ22" s="42">
        <v>348.17756858141627</v>
      </c>
      <c r="AK22" s="42">
        <v>104.92971237739879</v>
      </c>
      <c r="AL22" s="42">
        <v>81.813381634623028</v>
      </c>
      <c r="AM22" s="42">
        <v>1852.3411095553413</v>
      </c>
      <c r="AN22" s="42">
        <v>124.07928233463309</v>
      </c>
      <c r="AO22" s="42">
        <v>926.35838649141408</v>
      </c>
      <c r="AP22" s="42">
        <v>3914.0223011239809</v>
      </c>
      <c r="AQ22" s="42">
        <v>2731.1047504878979</v>
      </c>
      <c r="AR22" s="42">
        <v>1028.281127360766</v>
      </c>
      <c r="AS22" s="42">
        <v>949.98305332856557</v>
      </c>
      <c r="AT22" s="42">
        <v>92.521619143532448</v>
      </c>
      <c r="AU22" s="42">
        <v>26.436731224670222</v>
      </c>
      <c r="AV22" s="42">
        <v>41.673178318512896</v>
      </c>
      <c r="AW22" s="42">
        <v>0</v>
      </c>
      <c r="AX22" s="42">
        <v>1035.9573065865332</v>
      </c>
      <c r="AY22" s="42">
        <v>519.1573386187639</v>
      </c>
      <c r="AZ22" s="42">
        <v>682.75665989799961</v>
      </c>
      <c r="BA22" s="42">
        <v>0</v>
      </c>
      <c r="BB22" s="42">
        <v>199.9705128084</v>
      </c>
      <c r="BC22" s="42">
        <v>201.82141104020147</v>
      </c>
      <c r="BD22" s="42">
        <v>69.682536383075941</v>
      </c>
      <c r="BE22" s="42">
        <v>34.103623861081722</v>
      </c>
      <c r="BF22" s="42">
        <v>91.148152443005031</v>
      </c>
      <c r="BG22" s="42">
        <v>276.42588867608436</v>
      </c>
      <c r="BH22" s="42">
        <v>7.7365214170760845</v>
      </c>
      <c r="BI22" s="42">
        <v>0</v>
      </c>
      <c r="BJ22" s="42">
        <v>35.96719250700896</v>
      </c>
      <c r="BK22" s="42">
        <v>0</v>
      </c>
      <c r="BL22" s="42">
        <v>10.904904988120318</v>
      </c>
      <c r="BM22" s="42">
        <v>0</v>
      </c>
      <c r="BN22" s="42">
        <v>87.557135425536799</v>
      </c>
      <c r="BO22" s="42">
        <v>31.683460916040065</v>
      </c>
      <c r="BP22" s="42">
        <v>113.54250742174206</v>
      </c>
      <c r="BQ22" s="42">
        <v>16.227213081325605</v>
      </c>
      <c r="BR22" s="42">
        <v>8.8254626835009944</v>
      </c>
      <c r="BS22" s="42">
        <v>0</v>
      </c>
      <c r="BT22" s="42">
        <f t="shared" si="0"/>
        <v>29418.993435533794</v>
      </c>
    </row>
    <row r="23" spans="1:72" x14ac:dyDescent="0.25">
      <c r="A23" s="10" t="s">
        <v>91</v>
      </c>
      <c r="B23" s="8" t="s">
        <v>7</v>
      </c>
      <c r="C23" s="42">
        <v>11.741340950928899</v>
      </c>
      <c r="D23" s="42">
        <v>0.20633724946772258</v>
      </c>
      <c r="E23" s="42">
        <v>0</v>
      </c>
      <c r="F23" s="42">
        <v>47.379864762639109</v>
      </c>
      <c r="G23" s="42">
        <v>412.34412622719663</v>
      </c>
      <c r="H23" s="42">
        <v>20.634145548279015</v>
      </c>
      <c r="I23" s="42">
        <v>26.009175432560468</v>
      </c>
      <c r="J23" s="42">
        <v>29.335638858078447</v>
      </c>
      <c r="K23" s="42">
        <v>92.233863225080739</v>
      </c>
      <c r="L23" s="42">
        <v>14.15299035812096</v>
      </c>
      <c r="M23" s="42">
        <v>1083.1424460708176</v>
      </c>
      <c r="N23" s="42">
        <v>3166.2766945764106</v>
      </c>
      <c r="O23" s="42">
        <v>173.53910095144013</v>
      </c>
      <c r="P23" s="42">
        <v>39.24580638816925</v>
      </c>
      <c r="Q23" s="42">
        <v>27.1780264531398</v>
      </c>
      <c r="R23" s="42">
        <v>108.4513923042135</v>
      </c>
      <c r="S23" s="42">
        <v>1637.1608023425006</v>
      </c>
      <c r="T23" s="42">
        <v>321.95194707738483</v>
      </c>
      <c r="U23" s="42">
        <v>1621.6397964500172</v>
      </c>
      <c r="V23" s="42">
        <v>36.686406556245991</v>
      </c>
      <c r="W23" s="42">
        <v>31.811462759565437</v>
      </c>
      <c r="X23" s="42">
        <v>998.66419929490178</v>
      </c>
      <c r="Y23" s="42">
        <v>30.904090626601153</v>
      </c>
      <c r="Z23" s="42">
        <v>692.6903649881416</v>
      </c>
      <c r="AA23" s="42">
        <v>39.12461291325166</v>
      </c>
      <c r="AB23" s="42">
        <v>39.521739222457569</v>
      </c>
      <c r="AC23" s="42">
        <v>171.11121472738301</v>
      </c>
      <c r="AD23" s="42">
        <v>139.82941064799601</v>
      </c>
      <c r="AE23" s="42">
        <v>1831.4432655294759</v>
      </c>
      <c r="AF23" s="42">
        <v>460.14757011230091</v>
      </c>
      <c r="AG23" s="42">
        <v>97.121102870354946</v>
      </c>
      <c r="AH23" s="42">
        <v>208.59996016319727</v>
      </c>
      <c r="AI23" s="42">
        <v>49.42801658244241</v>
      </c>
      <c r="AJ23" s="42">
        <v>404.70183244127458</v>
      </c>
      <c r="AK23" s="42">
        <v>119.9255933487424</v>
      </c>
      <c r="AL23" s="42">
        <v>93.72683477411185</v>
      </c>
      <c r="AM23" s="42">
        <v>2104.7066989275022</v>
      </c>
      <c r="AN23" s="42">
        <v>142.35064209341726</v>
      </c>
      <c r="AO23" s="42">
        <v>1060.8265300987468</v>
      </c>
      <c r="AP23" s="42">
        <v>4516.682718963084</v>
      </c>
      <c r="AQ23" s="42">
        <v>3121.3535670693868</v>
      </c>
      <c r="AR23" s="42">
        <v>1175.5778675854494</v>
      </c>
      <c r="AS23" s="42">
        <v>1085.9010464566652</v>
      </c>
      <c r="AT23" s="42">
        <v>107.09182876734795</v>
      </c>
      <c r="AU23" s="42">
        <v>30.687615313249978</v>
      </c>
      <c r="AV23" s="42">
        <v>48.466809199645454</v>
      </c>
      <c r="AW23" s="42">
        <v>0</v>
      </c>
      <c r="AX23" s="42">
        <v>1172.8893036024656</v>
      </c>
      <c r="AY23" s="42">
        <v>586.70898279913195</v>
      </c>
      <c r="AZ23" s="42">
        <v>671.78343329942584</v>
      </c>
      <c r="BA23" s="42">
        <v>0</v>
      </c>
      <c r="BB23" s="42">
        <v>232.47147073766294</v>
      </c>
      <c r="BC23" s="42">
        <v>227.59328820440825</v>
      </c>
      <c r="BD23" s="42">
        <v>79.179124243459768</v>
      </c>
      <c r="BE23" s="42">
        <v>39.636039422069487</v>
      </c>
      <c r="BF23" s="42">
        <v>106.00727594114943</v>
      </c>
      <c r="BG23" s="42">
        <v>315.13650013086499</v>
      </c>
      <c r="BH23" s="42">
        <v>8.9977420134480823</v>
      </c>
      <c r="BI23" s="42">
        <v>0</v>
      </c>
      <c r="BJ23" s="42">
        <v>41.830624085365592</v>
      </c>
      <c r="BK23" s="42">
        <v>0</v>
      </c>
      <c r="BL23" s="42">
        <v>12.649112517389439</v>
      </c>
      <c r="BM23" s="42">
        <v>0</v>
      </c>
      <c r="BN23" s="42">
        <v>101.09027465065306</v>
      </c>
      <c r="BO23" s="42">
        <v>36.489832263776798</v>
      </c>
      <c r="BP23" s="42">
        <v>127.93029689304269</v>
      </c>
      <c r="BQ23" s="42">
        <v>18.872600362838469</v>
      </c>
      <c r="BR23" s="42">
        <v>10.020115633395033</v>
      </c>
      <c r="BS23" s="42">
        <v>0</v>
      </c>
      <c r="BT23" s="42">
        <f t="shared" si="0"/>
        <v>31460.992514059937</v>
      </c>
    </row>
    <row r="24" spans="1:72" x14ac:dyDescent="0.25">
      <c r="A24" s="10" t="s">
        <v>92</v>
      </c>
      <c r="B24" s="8" t="s">
        <v>8</v>
      </c>
      <c r="C24" s="42">
        <v>15.209330597811254</v>
      </c>
      <c r="D24" s="42">
        <v>3.2347453451091308</v>
      </c>
      <c r="E24" s="42">
        <v>4.1589583008545965</v>
      </c>
      <c r="F24" s="42">
        <v>32.768922251700758</v>
      </c>
      <c r="G24" s="42">
        <v>1009.6852451062982</v>
      </c>
      <c r="H24" s="42">
        <v>38.225484107945938</v>
      </c>
      <c r="I24" s="42">
        <v>80.87251356080472</v>
      </c>
      <c r="J24" s="42">
        <v>93.700549002676809</v>
      </c>
      <c r="K24" s="42">
        <v>322.80425578172031</v>
      </c>
      <c r="L24" s="42">
        <v>49.553577462804</v>
      </c>
      <c r="M24" s="42">
        <v>509.00172853690032</v>
      </c>
      <c r="N24" s="42">
        <v>2132.8835183255464</v>
      </c>
      <c r="O24" s="42">
        <v>142.20663367704685</v>
      </c>
      <c r="P24" s="42">
        <v>86.31000393316053</v>
      </c>
      <c r="Q24" s="42">
        <v>59.992378606916162</v>
      </c>
      <c r="R24" s="42">
        <v>208.67643318235366</v>
      </c>
      <c r="S24" s="42">
        <v>1739.8704972647051</v>
      </c>
      <c r="T24" s="42">
        <v>340.74359985639171</v>
      </c>
      <c r="U24" s="42">
        <v>1618.5458941411932</v>
      </c>
      <c r="V24" s="42">
        <v>22.920590061378451</v>
      </c>
      <c r="W24" s="42">
        <v>54.32111863477143</v>
      </c>
      <c r="X24" s="42">
        <v>1154.9216462827824</v>
      </c>
      <c r="Y24" s="42">
        <v>109.04248495668601</v>
      </c>
      <c r="Z24" s="42">
        <v>2264.6860421056058</v>
      </c>
      <c r="AA24" s="42">
        <v>126.96381393956318</v>
      </c>
      <c r="AB24" s="42">
        <v>113.57153123157111</v>
      </c>
      <c r="AC24" s="42">
        <v>566.38588662623772</v>
      </c>
      <c r="AD24" s="42">
        <v>481.17464743811991</v>
      </c>
      <c r="AE24" s="42">
        <v>5291.4729212371985</v>
      </c>
      <c r="AF24" s="42">
        <v>1618.0755894456966</v>
      </c>
      <c r="AG24" s="42">
        <v>352.82009251169012</v>
      </c>
      <c r="AH24" s="42">
        <v>747.08405599736739</v>
      </c>
      <c r="AI24" s="42">
        <v>173.59449947751531</v>
      </c>
      <c r="AJ24" s="42">
        <v>1440.6192095304693</v>
      </c>
      <c r="AK24" s="42">
        <v>395.32296494020494</v>
      </c>
      <c r="AL24" s="42">
        <v>329.09203554521247</v>
      </c>
      <c r="AM24" s="42">
        <v>6817.51540695526</v>
      </c>
      <c r="AN24" s="42">
        <v>475.86990536033619</v>
      </c>
      <c r="AO24" s="42">
        <v>3591.1334759124061</v>
      </c>
      <c r="AP24" s="42">
        <v>15514.239506373646</v>
      </c>
      <c r="AQ24" s="42">
        <v>10353.731085885389</v>
      </c>
      <c r="AR24" s="42">
        <v>3911.8118113983228</v>
      </c>
      <c r="AS24" s="42">
        <v>3611.8100394911944</v>
      </c>
      <c r="AT24" s="42">
        <v>372.51208630772464</v>
      </c>
      <c r="AU24" s="42">
        <v>116.04943673931673</v>
      </c>
      <c r="AV24" s="42">
        <v>182.29081785291123</v>
      </c>
      <c r="AW24" s="42">
        <v>0</v>
      </c>
      <c r="AX24" s="42">
        <v>3763.3761947760086</v>
      </c>
      <c r="AY24" s="42">
        <v>1884.4948778289433</v>
      </c>
      <c r="AZ24" s="42">
        <v>977.24658611336747</v>
      </c>
      <c r="BA24" s="42">
        <v>0.56256440784506623</v>
      </c>
      <c r="BB24" s="42">
        <v>814.86626197152123</v>
      </c>
      <c r="BC24" s="42">
        <v>720.09000295677231</v>
      </c>
      <c r="BD24" s="42">
        <v>267.87676421936544</v>
      </c>
      <c r="BE24" s="42">
        <v>151.16876131928021</v>
      </c>
      <c r="BF24" s="42">
        <v>378.284582548044</v>
      </c>
      <c r="BG24" s="42">
        <v>1038.9311414772094</v>
      </c>
      <c r="BH24" s="42">
        <v>32.584965646851714</v>
      </c>
      <c r="BI24" s="42">
        <v>72.329709580079935</v>
      </c>
      <c r="BJ24" s="42">
        <v>146.24416640899673</v>
      </c>
      <c r="BK24" s="42">
        <v>53.102061783375355</v>
      </c>
      <c r="BL24" s="42">
        <v>65.962317231453198</v>
      </c>
      <c r="BM24" s="42">
        <v>0.4821980638671996</v>
      </c>
      <c r="BN24" s="42">
        <v>345.34467187465333</v>
      </c>
      <c r="BO24" s="42">
        <v>128.61300629398784</v>
      </c>
      <c r="BP24" s="42">
        <v>401.91878683577852</v>
      </c>
      <c r="BQ24" s="42">
        <v>69.158948075918332</v>
      </c>
      <c r="BR24" s="42">
        <v>37.592451188525409</v>
      </c>
      <c r="BS24" s="42">
        <v>0</v>
      </c>
      <c r="BT24" s="42">
        <f t="shared" si="0"/>
        <v>80027.707991882344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4.8556385662966202</v>
      </c>
      <c r="G25" s="42">
        <v>152.74095558693676</v>
      </c>
      <c r="H25" s="42">
        <v>5.6960134638939977</v>
      </c>
      <c r="I25" s="42">
        <v>12.169154534284527</v>
      </c>
      <c r="J25" s="42">
        <v>14.15299035812096</v>
      </c>
      <c r="K25" s="42">
        <v>49.453119532831664</v>
      </c>
      <c r="L25" s="42">
        <v>7.5884225104955441</v>
      </c>
      <c r="M25" s="42">
        <v>76.412120811866458</v>
      </c>
      <c r="N25" s="42">
        <v>321.14281714556711</v>
      </c>
      <c r="O25" s="42">
        <v>19.906615215888994</v>
      </c>
      <c r="P25" s="42">
        <v>12.658225171410869</v>
      </c>
      <c r="Q25" s="42">
        <v>9.1470611991094568</v>
      </c>
      <c r="R25" s="42">
        <v>31.502786865448037</v>
      </c>
      <c r="S25" s="42">
        <v>265.93857759817934</v>
      </c>
      <c r="T25" s="42">
        <v>51.959215166352308</v>
      </c>
      <c r="U25" s="42">
        <v>244.77515730071212</v>
      </c>
      <c r="V25" s="42">
        <v>3.4554312108363106</v>
      </c>
      <c r="W25" s="42">
        <v>8.1689199248567732</v>
      </c>
      <c r="X25" s="42">
        <v>175.37847611461572</v>
      </c>
      <c r="Y25" s="42">
        <v>16.402339562420348</v>
      </c>
      <c r="Z25" s="42">
        <v>347.22825435444668</v>
      </c>
      <c r="AA25" s="42">
        <v>19.451359962123501</v>
      </c>
      <c r="AB25" s="42">
        <v>16.56703300360374</v>
      </c>
      <c r="AC25" s="42">
        <v>81.699844832218361</v>
      </c>
      <c r="AD25" s="42">
        <v>71.830762577274498</v>
      </c>
      <c r="AE25" s="42">
        <v>801.56986655839512</v>
      </c>
      <c r="AF25" s="42">
        <v>243.5283715919816</v>
      </c>
      <c r="AG25" s="42">
        <v>51.09003457181791</v>
      </c>
      <c r="AH25" s="42">
        <v>110.84557423525467</v>
      </c>
      <c r="AI25" s="42">
        <v>26.501867392860365</v>
      </c>
      <c r="AJ25" s="42">
        <v>216.58189452900638</v>
      </c>
      <c r="AK25" s="42">
        <v>60.661040484543932</v>
      </c>
      <c r="AL25" s="42">
        <v>47.797418169756057</v>
      </c>
      <c r="AM25" s="42">
        <v>1042.913388658784</v>
      </c>
      <c r="AN25" s="42">
        <v>72.949801282197384</v>
      </c>
      <c r="AO25" s="42">
        <v>540.23894804853285</v>
      </c>
      <c r="AP25" s="42">
        <v>2360.6324998859254</v>
      </c>
      <c r="AQ25" s="42">
        <v>1578.7394291787264</v>
      </c>
      <c r="AR25" s="42">
        <v>595.23278076611984</v>
      </c>
      <c r="AS25" s="42">
        <v>549.54068331597807</v>
      </c>
      <c r="AT25" s="42">
        <v>56.534937503717458</v>
      </c>
      <c r="AU25" s="42">
        <v>16.352242698182053</v>
      </c>
      <c r="AV25" s="42">
        <v>25.986495902008919</v>
      </c>
      <c r="AW25" s="42">
        <v>0</v>
      </c>
      <c r="AX25" s="42">
        <v>573.75375022395133</v>
      </c>
      <c r="AY25" s="42">
        <v>285.10939512056837</v>
      </c>
      <c r="AZ25" s="42">
        <v>149.25859731157237</v>
      </c>
      <c r="BA25" s="42">
        <v>0</v>
      </c>
      <c r="BB25" s="42">
        <v>124.47442615128249</v>
      </c>
      <c r="BC25" s="42">
        <v>109.73091900595264</v>
      </c>
      <c r="BD25" s="42">
        <v>39.239621336249527</v>
      </c>
      <c r="BE25" s="42">
        <v>21.204750210463782</v>
      </c>
      <c r="BF25" s="42">
        <v>56.838023532359138</v>
      </c>
      <c r="BG25" s="42">
        <v>158.00864086159334</v>
      </c>
      <c r="BH25" s="42">
        <v>4.8243280261476871</v>
      </c>
      <c r="BI25" s="42">
        <v>0</v>
      </c>
      <c r="BJ25" s="42">
        <v>22.428366119484107</v>
      </c>
      <c r="BK25" s="42">
        <v>0</v>
      </c>
      <c r="BL25" s="42">
        <v>6.7242516023849772</v>
      </c>
      <c r="BM25" s="42">
        <v>0</v>
      </c>
      <c r="BN25" s="42">
        <v>52.924206013742442</v>
      </c>
      <c r="BO25" s="42">
        <v>18.946007844119713</v>
      </c>
      <c r="BP25" s="42">
        <v>61.482002847248964</v>
      </c>
      <c r="BQ25" s="42">
        <v>10.118940365332357</v>
      </c>
      <c r="BR25" s="42">
        <v>4.9514488191523576</v>
      </c>
      <c r="BS25" s="42">
        <v>0</v>
      </c>
      <c r="BT25" s="42">
        <f t="shared" si="0"/>
        <v>12117.996242735184</v>
      </c>
    </row>
    <row r="26" spans="1:72" x14ac:dyDescent="0.25">
      <c r="A26" s="10" t="s">
        <v>95</v>
      </c>
      <c r="B26" s="8" t="s">
        <v>96</v>
      </c>
      <c r="C26" s="42">
        <v>2350.0923480698343</v>
      </c>
      <c r="D26" s="42">
        <v>41.299506794174349</v>
      </c>
      <c r="E26" s="42">
        <v>0</v>
      </c>
      <c r="F26" s="42">
        <v>7697.3516053335661</v>
      </c>
      <c r="G26" s="42">
        <v>26352.294705778539</v>
      </c>
      <c r="H26" s="42">
        <v>2034.9490203410546</v>
      </c>
      <c r="I26" s="42">
        <v>729.8641224787184</v>
      </c>
      <c r="J26" s="42">
        <v>665.98672084106465</v>
      </c>
      <c r="K26" s="42">
        <v>271.44530827911353</v>
      </c>
      <c r="L26" s="42">
        <v>41.652411560126346</v>
      </c>
      <c r="M26" s="42">
        <v>188691.15480240679</v>
      </c>
      <c r="N26" s="42">
        <v>515625.12176831806</v>
      </c>
      <c r="O26" s="42">
        <v>27412.806618807426</v>
      </c>
      <c r="P26" s="42">
        <v>3199.3586939135917</v>
      </c>
      <c r="Q26" s="42">
        <v>2075.3907138410609</v>
      </c>
      <c r="R26" s="42">
        <v>10119.893305516329</v>
      </c>
      <c r="S26" s="42">
        <v>229870.00417861485</v>
      </c>
      <c r="T26" s="42">
        <v>45328.969034324327</v>
      </c>
      <c r="U26" s="42">
        <v>234547.63980236094</v>
      </c>
      <c r="V26" s="42">
        <v>6072.0175119189416</v>
      </c>
      <c r="W26" s="42">
        <v>3362.5740117271689</v>
      </c>
      <c r="X26" s="42">
        <v>135380.95507797864</v>
      </c>
      <c r="Y26" s="42">
        <v>152.57374499429795</v>
      </c>
      <c r="Z26" s="42">
        <v>10929.524453502159</v>
      </c>
      <c r="AA26" s="42">
        <v>676.47635646312574</v>
      </c>
      <c r="AB26" s="42">
        <v>1816.8654086124338</v>
      </c>
      <c r="AC26" s="42">
        <v>4198.3031866620749</v>
      </c>
      <c r="AD26" s="42">
        <v>1567.0903948257019</v>
      </c>
      <c r="AE26" s="42">
        <v>71742.832234069938</v>
      </c>
      <c r="AF26" s="42">
        <v>2527.3307748848638</v>
      </c>
      <c r="AG26" s="42">
        <v>647.56871056332898</v>
      </c>
      <c r="AH26" s="42">
        <v>981.6060687808299</v>
      </c>
      <c r="AI26" s="42">
        <v>145.46721485691592</v>
      </c>
      <c r="AJ26" s="42">
        <v>1340.9190423964569</v>
      </c>
      <c r="AK26" s="42">
        <v>1691.639027857439</v>
      </c>
      <c r="AL26" s="42">
        <v>1179.2653010453462</v>
      </c>
      <c r="AM26" s="42">
        <v>37667.923955790247</v>
      </c>
      <c r="AN26" s="42">
        <v>1660.1278601658278</v>
      </c>
      <c r="AO26" s="42">
        <v>13621.497904535034</v>
      </c>
      <c r="AP26" s="42">
        <v>35759.424265379137</v>
      </c>
      <c r="AQ26" s="42">
        <v>44069.764367188778</v>
      </c>
      <c r="AR26" s="42">
        <v>16361.972527858066</v>
      </c>
      <c r="AS26" s="42">
        <v>15218.968172589066</v>
      </c>
      <c r="AT26" s="42">
        <v>640.54034893564426</v>
      </c>
      <c r="AU26" s="42">
        <v>127.67076313093031</v>
      </c>
      <c r="AV26" s="42">
        <v>142.63837059928397</v>
      </c>
      <c r="AW26" s="42">
        <v>0</v>
      </c>
      <c r="AX26" s="42">
        <v>23724.176756085439</v>
      </c>
      <c r="AY26" s="42">
        <v>12565.045551797553</v>
      </c>
      <c r="AZ26" s="42">
        <v>79560.534816904183</v>
      </c>
      <c r="BA26" s="42">
        <v>0</v>
      </c>
      <c r="BB26" s="42">
        <v>746.70480803648888</v>
      </c>
      <c r="BC26" s="42">
        <v>5193.2107341219007</v>
      </c>
      <c r="BD26" s="42">
        <v>1415.159080456933</v>
      </c>
      <c r="BE26" s="42">
        <v>133.91583040231791</v>
      </c>
      <c r="BF26" s="42">
        <v>311.98061852243501</v>
      </c>
      <c r="BG26" s="42">
        <v>4958.127303564881</v>
      </c>
      <c r="BH26" s="42">
        <v>26.480457060506136</v>
      </c>
      <c r="BI26" s="42">
        <v>0</v>
      </c>
      <c r="BJ26" s="42">
        <v>123.10800234671441</v>
      </c>
      <c r="BK26" s="42">
        <v>0</v>
      </c>
      <c r="BL26" s="42">
        <v>58.499231273237001</v>
      </c>
      <c r="BM26" s="42">
        <v>0</v>
      </c>
      <c r="BN26" s="42">
        <v>767.38181124953235</v>
      </c>
      <c r="BO26" s="42">
        <v>334.98756144827701</v>
      </c>
      <c r="BP26" s="42">
        <v>2991.8601314545449</v>
      </c>
      <c r="BQ26" s="42">
        <v>55.542277471536693</v>
      </c>
      <c r="BR26" s="42">
        <v>184.35693644751095</v>
      </c>
      <c r="BS26" s="42">
        <v>0</v>
      </c>
      <c r="BT26" s="42">
        <f t="shared" si="0"/>
        <v>1839889.8836335358</v>
      </c>
    </row>
    <row r="27" spans="1:72" x14ac:dyDescent="0.25">
      <c r="A27" s="10" t="s">
        <v>97</v>
      </c>
      <c r="B27" s="8" t="s">
        <v>98</v>
      </c>
      <c r="C27" s="42">
        <v>1407.4380244529177</v>
      </c>
      <c r="D27" s="42">
        <v>24.733707297928017</v>
      </c>
      <c r="E27" s="42">
        <v>0</v>
      </c>
      <c r="F27" s="42">
        <v>4616.11828559692</v>
      </c>
      <c r="G27" s="42">
        <v>15979.5781564842</v>
      </c>
      <c r="H27" s="42">
        <v>1226.0700780757384</v>
      </c>
      <c r="I27" s="42">
        <v>452.84483898022199</v>
      </c>
      <c r="J27" s="42">
        <v>417.15537804298344</v>
      </c>
      <c r="K27" s="42">
        <v>226.52613954682454</v>
      </c>
      <c r="L27" s="42">
        <v>34.759709251740105</v>
      </c>
      <c r="M27" s="42">
        <v>113103.36988151821</v>
      </c>
      <c r="N27" s="42">
        <v>309216.18928550213</v>
      </c>
      <c r="O27" s="42">
        <v>16442.899975143511</v>
      </c>
      <c r="P27" s="42">
        <v>1932.4237650307523</v>
      </c>
      <c r="Q27" s="42">
        <v>1254.7535408368642</v>
      </c>
      <c r="R27" s="42">
        <v>6101.409903526278</v>
      </c>
      <c r="S27" s="42">
        <v>138009.94529248498</v>
      </c>
      <c r="T27" s="42">
        <v>27214.099465539286</v>
      </c>
      <c r="U27" s="42">
        <v>140783.94483942294</v>
      </c>
      <c r="V27" s="42">
        <v>3640.917035220255</v>
      </c>
      <c r="W27" s="42">
        <v>2024.3648357028235</v>
      </c>
      <c r="X27" s="42">
        <v>81304.623878251601</v>
      </c>
      <c r="Y27" s="42">
        <v>112.58864444931449</v>
      </c>
      <c r="Z27" s="42">
        <v>6994.6373115951483</v>
      </c>
      <c r="AA27" s="42">
        <v>430.29023887679688</v>
      </c>
      <c r="AB27" s="42">
        <v>1109.5230695623027</v>
      </c>
      <c r="AC27" s="42">
        <v>2619.9743874743717</v>
      </c>
      <c r="AD27" s="42">
        <v>1031.4127976622208</v>
      </c>
      <c r="AE27" s="42">
        <v>44002.524616200819</v>
      </c>
      <c r="AF27" s="42">
        <v>1828.5564266148381</v>
      </c>
      <c r="AG27" s="42">
        <v>453.89841825119703</v>
      </c>
      <c r="AH27" s="42">
        <v>731.23493698088555</v>
      </c>
      <c r="AI27" s="42">
        <v>121.39508625539636</v>
      </c>
      <c r="AJ27" s="42">
        <v>1083.1789224082102</v>
      </c>
      <c r="AK27" s="42">
        <v>1091.5566588260053</v>
      </c>
      <c r="AL27" s="42">
        <v>768.06562511851394</v>
      </c>
      <c r="AM27" s="42">
        <v>23907.677049175898</v>
      </c>
      <c r="AN27" s="42">
        <v>1088.5789906814755</v>
      </c>
      <c r="AO27" s="42">
        <v>8856.45783230286</v>
      </c>
      <c r="AP27" s="42">
        <v>24469.005448845448</v>
      </c>
      <c r="AQ27" s="42">
        <v>28434.673653764905</v>
      </c>
      <c r="AR27" s="42">
        <v>10568.817914495487</v>
      </c>
      <c r="AS27" s="42">
        <v>9825.1914342581149</v>
      </c>
      <c r="AT27" s="42">
        <v>456.73147815020627</v>
      </c>
      <c r="AU27" s="42">
        <v>97.609831906280178</v>
      </c>
      <c r="AV27" s="42">
        <v>119.03436330489446</v>
      </c>
      <c r="AW27" s="42">
        <v>0</v>
      </c>
      <c r="AX27" s="42">
        <v>14950.160519897241</v>
      </c>
      <c r="AY27" s="42">
        <v>7893.7884479201011</v>
      </c>
      <c r="AZ27" s="42">
        <v>47840.796840486844</v>
      </c>
      <c r="BA27" s="42">
        <v>0</v>
      </c>
      <c r="BB27" s="42">
        <v>608.18297232473128</v>
      </c>
      <c r="BC27" s="42">
        <v>3252.0654532717444</v>
      </c>
      <c r="BD27" s="42">
        <v>898.27075555673127</v>
      </c>
      <c r="BE27" s="42">
        <v>107.62597849258391</v>
      </c>
      <c r="BF27" s="42">
        <v>260.35360705018905</v>
      </c>
      <c r="BG27" s="42">
        <v>3173.7182629915333</v>
      </c>
      <c r="BH27" s="42">
        <v>22.098432090725019</v>
      </c>
      <c r="BI27" s="42">
        <v>0</v>
      </c>
      <c r="BJ27" s="42">
        <v>102.7359091071401</v>
      </c>
      <c r="BK27" s="42">
        <v>0</v>
      </c>
      <c r="BL27" s="42">
        <v>43.731343796483571</v>
      </c>
      <c r="BM27" s="42">
        <v>0</v>
      </c>
      <c r="BN27" s="42">
        <v>528.02510416343898</v>
      </c>
      <c r="BO27" s="42">
        <v>225.1236823264253</v>
      </c>
      <c r="BP27" s="42">
        <v>1871.303026511054</v>
      </c>
      <c r="BQ27" s="42">
        <v>46.35105972923489</v>
      </c>
      <c r="BR27" s="42">
        <v>116.81290130648094</v>
      </c>
      <c r="BS27" s="42">
        <v>0</v>
      </c>
      <c r="BT27" s="42">
        <f t="shared" si="0"/>
        <v>1117557.9254500938</v>
      </c>
    </row>
    <row r="28" spans="1:72" x14ac:dyDescent="0.25">
      <c r="A28" s="10" t="s">
        <v>99</v>
      </c>
      <c r="B28" s="8" t="s">
        <v>11</v>
      </c>
      <c r="C28" s="42">
        <v>10255.649831493271</v>
      </c>
      <c r="D28" s="42">
        <v>180.23600111230175</v>
      </c>
      <c r="E28" s="42">
        <v>0</v>
      </c>
      <c r="F28" s="42">
        <v>33680.037266840161</v>
      </c>
      <c r="G28" s="42">
        <v>117805.42394051967</v>
      </c>
      <c r="H28" s="42">
        <v>8985.0021782382883</v>
      </c>
      <c r="I28" s="42">
        <v>3408.594606959568</v>
      </c>
      <c r="J28" s="42">
        <v>3166.2758921925179</v>
      </c>
      <c r="K28" s="42">
        <v>2092.8610790245689</v>
      </c>
      <c r="L28" s="42">
        <v>321.14281714556711</v>
      </c>
      <c r="M28" s="42">
        <v>824841.33851070341</v>
      </c>
      <c r="N28" s="42">
        <v>2332753.7917498061</v>
      </c>
      <c r="O28" s="42">
        <v>119993.56718087345</v>
      </c>
      <c r="P28" s="42">
        <v>14194.372473716179</v>
      </c>
      <c r="Q28" s="42">
        <v>9224.9605744448399</v>
      </c>
      <c r="R28" s="42">
        <v>44741.140305698704</v>
      </c>
      <c r="S28" s="42">
        <v>1008024.5554712733</v>
      </c>
      <c r="T28" s="42">
        <v>198767.46769242806</v>
      </c>
      <c r="U28" s="42">
        <v>1028048.8001552557</v>
      </c>
      <c r="V28" s="42">
        <v>26561.551647898163</v>
      </c>
      <c r="W28" s="42">
        <v>14824.109065453362</v>
      </c>
      <c r="X28" s="42">
        <v>594016.16417926061</v>
      </c>
      <c r="Y28" s="42">
        <v>967.11880270318841</v>
      </c>
      <c r="Z28" s="42">
        <v>54073.221943011347</v>
      </c>
      <c r="AA28" s="42">
        <v>3309.3707422676212</v>
      </c>
      <c r="AB28" s="42">
        <v>8232.983793580006</v>
      </c>
      <c r="AC28" s="42">
        <v>19821.750596383958</v>
      </c>
      <c r="AD28" s="42">
        <v>8158.0142253187323</v>
      </c>
      <c r="AE28" s="42">
        <v>327804.08090481843</v>
      </c>
      <c r="AF28" s="42">
        <v>15501.919152076922</v>
      </c>
      <c r="AG28" s="42">
        <v>3764.2219497613651</v>
      </c>
      <c r="AH28" s="42">
        <v>6319.4506283933688</v>
      </c>
      <c r="AI28" s="42">
        <v>1121.5617399255277</v>
      </c>
      <c r="AJ28" s="42">
        <v>9829.6348150603299</v>
      </c>
      <c r="AK28" s="42">
        <v>8496.3531382766159</v>
      </c>
      <c r="AL28" s="42">
        <v>6024.1705018873045</v>
      </c>
      <c r="AM28" s="42">
        <v>183535.10530440201</v>
      </c>
      <c r="AN28" s="42">
        <v>8584.3059181069966</v>
      </c>
      <c r="AO28" s="42">
        <v>69365.950588653781</v>
      </c>
      <c r="AP28" s="42">
        <v>204112.23480850871</v>
      </c>
      <c r="AQ28" s="42">
        <v>221314.34830754917</v>
      </c>
      <c r="AR28" s="42">
        <v>82335.178070680224</v>
      </c>
      <c r="AS28" s="42">
        <v>76507.890018718841</v>
      </c>
      <c r="AT28" s="42">
        <v>3743.2844341071605</v>
      </c>
      <c r="AU28" s="42">
        <v>947.73582628898168</v>
      </c>
      <c r="AV28" s="42">
        <v>1099.7511656962158</v>
      </c>
      <c r="AW28" s="42">
        <v>0</v>
      </c>
      <c r="AX28" s="42">
        <v>114069.15795556971</v>
      </c>
      <c r="AY28" s="42">
        <v>67274.839620773419</v>
      </c>
      <c r="AZ28" s="42">
        <v>449141.76284831209</v>
      </c>
      <c r="BA28" s="42">
        <v>0</v>
      </c>
      <c r="BB28" s="42">
        <v>5544.7972005355077</v>
      </c>
      <c r="BC28" s="42">
        <v>24678.145945405318</v>
      </c>
      <c r="BD28" s="42">
        <v>6896.3961989541394</v>
      </c>
      <c r="BE28" s="42">
        <v>973.89477288628564</v>
      </c>
      <c r="BF28" s="42">
        <v>2405.3909719605049</v>
      </c>
      <c r="BG28" s="42">
        <v>24539.078855477841</v>
      </c>
      <c r="BH28" s="42">
        <v>204.16605572614696</v>
      </c>
      <c r="BI28" s="42">
        <v>0</v>
      </c>
      <c r="BJ28" s="42">
        <v>949.17074920660434</v>
      </c>
      <c r="BK28" s="42">
        <v>0</v>
      </c>
      <c r="BL28" s="42">
        <v>378.72634101135873</v>
      </c>
      <c r="BM28" s="42">
        <v>0</v>
      </c>
      <c r="BN28" s="42">
        <v>4320.8500285741111</v>
      </c>
      <c r="BO28" s="42">
        <v>1809.9093305234583</v>
      </c>
      <c r="BP28" s="42">
        <v>14185.592478492901</v>
      </c>
      <c r="BQ28" s="42">
        <v>428.23459170285679</v>
      </c>
      <c r="BR28" s="42">
        <v>895.40132518329438</v>
      </c>
      <c r="BS28" s="42">
        <v>0</v>
      </c>
      <c r="BT28" s="42">
        <f t="shared" si="0"/>
        <v>8439552.1952668093</v>
      </c>
    </row>
    <row r="29" spans="1:72" x14ac:dyDescent="0.25">
      <c r="A29" s="10" t="s">
        <v>100</v>
      </c>
      <c r="B29" s="8" t="s">
        <v>12</v>
      </c>
      <c r="C29" s="42">
        <v>544.92471262932918</v>
      </c>
      <c r="D29" s="42">
        <v>9.5762712815566804</v>
      </c>
      <c r="E29" s="42">
        <v>0</v>
      </c>
      <c r="F29" s="42">
        <v>1791.3715031012703</v>
      </c>
      <c r="G29" s="42">
        <v>6316.6889539385647</v>
      </c>
      <c r="H29" s="42">
        <v>479.54397806447821</v>
      </c>
      <c r="I29" s="42">
        <v>185.67133148271466</v>
      </c>
      <c r="J29" s="42">
        <v>173.53910095144016</v>
      </c>
      <c r="K29" s="42">
        <v>129.72975877448306</v>
      </c>
      <c r="L29" s="42">
        <v>19.906615215888994</v>
      </c>
      <c r="M29" s="42">
        <v>43855.722707203058</v>
      </c>
      <c r="N29" s="42">
        <v>119993.60442054099</v>
      </c>
      <c r="O29" s="42">
        <v>6383.194919323566</v>
      </c>
      <c r="P29" s="42">
        <v>758.94279715057871</v>
      </c>
      <c r="Q29" s="42">
        <v>493.58214405112534</v>
      </c>
      <c r="R29" s="42">
        <v>2389.0835211138824</v>
      </c>
      <c r="S29" s="42">
        <v>53659.980926268567</v>
      </c>
      <c r="T29" s="42">
        <v>10580.771099768175</v>
      </c>
      <c r="U29" s="42">
        <v>54716.019638474689</v>
      </c>
      <c r="V29" s="42">
        <v>1412.6081561675087</v>
      </c>
      <c r="W29" s="42">
        <v>790.72513030378093</v>
      </c>
      <c r="X29" s="42">
        <v>31628.14570545977</v>
      </c>
      <c r="Y29" s="42">
        <v>57.529961599889496</v>
      </c>
      <c r="Z29" s="42">
        <v>3003.2175322073367</v>
      </c>
      <c r="AA29" s="42">
        <v>183.12706455117834</v>
      </c>
      <c r="AB29" s="42">
        <v>443.65792765492574</v>
      </c>
      <c r="AC29" s="42">
        <v>1083.8156887968723</v>
      </c>
      <c r="AD29" s="42">
        <v>460.37787548789805</v>
      </c>
      <c r="AE29" s="42">
        <v>17717.836222948488</v>
      </c>
      <c r="AF29" s="42">
        <v>914.91794775764288</v>
      </c>
      <c r="AG29" s="42">
        <v>219.15362974951219</v>
      </c>
      <c r="AH29" s="42">
        <v>377.31073505599795</v>
      </c>
      <c r="AI29" s="42">
        <v>69.522021996339177</v>
      </c>
      <c r="AJ29" s="42">
        <v>603.42775676226074</v>
      </c>
      <c r="AK29" s="42">
        <v>474.17220857959347</v>
      </c>
      <c r="AL29" s="42">
        <v>337.9932787339468</v>
      </c>
      <c r="AM29" s="42">
        <v>10142.705205489447</v>
      </c>
      <c r="AN29" s="42">
        <v>483.46213448149109</v>
      </c>
      <c r="AO29" s="42">
        <v>3888.0853398057352</v>
      </c>
      <c r="AP29" s="42">
        <v>11479.812124362312</v>
      </c>
      <c r="AQ29" s="42">
        <v>12350.781693082552</v>
      </c>
      <c r="AR29" s="42">
        <v>4597.8011598386593</v>
      </c>
      <c r="AS29" s="42">
        <v>4271.0591751241827</v>
      </c>
      <c r="AT29" s="42">
        <v>224.87757859302428</v>
      </c>
      <c r="AU29" s="42">
        <v>51.687907011066379</v>
      </c>
      <c r="AV29" s="42">
        <v>68.170054318283661</v>
      </c>
      <c r="AW29" s="42">
        <v>0</v>
      </c>
      <c r="AX29" s="42">
        <v>6275.8946003626133</v>
      </c>
      <c r="AY29" s="42">
        <v>3298.5536506906628</v>
      </c>
      <c r="AZ29" s="42">
        <v>18649.526066152957</v>
      </c>
      <c r="BA29" s="42">
        <v>0</v>
      </c>
      <c r="BB29" s="42">
        <v>341.24969315586731</v>
      </c>
      <c r="BC29" s="42">
        <v>1352.3658857982587</v>
      </c>
      <c r="BD29" s="42">
        <v>381.13315336601914</v>
      </c>
      <c r="BE29" s="42">
        <v>59.689558151527308</v>
      </c>
      <c r="BF29" s="42">
        <v>149.10248638968184</v>
      </c>
      <c r="BG29" s="42">
        <v>1363.0575003734216</v>
      </c>
      <c r="BH29" s="42">
        <v>12.655600232976466</v>
      </c>
      <c r="BI29" s="42">
        <v>0</v>
      </c>
      <c r="BJ29" s="42">
        <v>58.836056327139808</v>
      </c>
      <c r="BK29" s="42">
        <v>0</v>
      </c>
      <c r="BL29" s="42">
        <v>22.645847752234545</v>
      </c>
      <c r="BM29" s="42">
        <v>0</v>
      </c>
      <c r="BN29" s="42">
        <v>249.41227512331085</v>
      </c>
      <c r="BO29" s="42">
        <v>103.2622775797177</v>
      </c>
      <c r="BP29" s="42">
        <v>776.76809201745414</v>
      </c>
      <c r="BQ29" s="42">
        <v>26.544891506317072</v>
      </c>
      <c r="BR29" s="42">
        <v>49.434693201785038</v>
      </c>
      <c r="BS29" s="42">
        <v>0</v>
      </c>
      <c r="BT29" s="42">
        <f t="shared" si="0"/>
        <v>442987.96794343588</v>
      </c>
    </row>
    <row r="30" spans="1:72" x14ac:dyDescent="0.25">
      <c r="A30" s="10" t="s">
        <v>101</v>
      </c>
      <c r="B30" s="8" t="s">
        <v>102</v>
      </c>
      <c r="C30" s="42">
        <v>6.4975542004404412</v>
      </c>
      <c r="D30" s="42">
        <v>0.11418520642497026</v>
      </c>
      <c r="E30" s="42">
        <v>0</v>
      </c>
      <c r="F30" s="42">
        <v>22.414107037456766</v>
      </c>
      <c r="G30" s="42">
        <v>108.48051068078749</v>
      </c>
      <c r="H30" s="42">
        <v>6.954638905692887</v>
      </c>
      <c r="I30" s="42">
        <v>4.8559629825805501</v>
      </c>
      <c r="J30" s="42">
        <v>5.1420144064279132</v>
      </c>
      <c r="K30" s="42">
        <v>12.283701088778948</v>
      </c>
      <c r="L30" s="42">
        <v>1.8848945169658018</v>
      </c>
      <c r="M30" s="42">
        <v>539.51526909022266</v>
      </c>
      <c r="N30" s="42">
        <v>1500.4828608052808</v>
      </c>
      <c r="O30" s="42">
        <v>80.433668192319075</v>
      </c>
      <c r="P30" s="42">
        <v>11.79769997655754</v>
      </c>
      <c r="Q30" s="42">
        <v>7.8712883385222678</v>
      </c>
      <c r="R30" s="42">
        <v>35.326483241000673</v>
      </c>
      <c r="S30" s="42">
        <v>697.56728611697042</v>
      </c>
      <c r="T30" s="42">
        <v>137.44356346706272</v>
      </c>
      <c r="U30" s="42">
        <v>705.56442459202958</v>
      </c>
      <c r="V30" s="42">
        <v>17.59382097064351</v>
      </c>
      <c r="W30" s="42">
        <v>11.201985904225799</v>
      </c>
      <c r="X30" s="42">
        <v>415.20323467543494</v>
      </c>
      <c r="Y30" s="42">
        <v>4.2471079479337748</v>
      </c>
      <c r="Z30" s="42">
        <v>111.19685781433523</v>
      </c>
      <c r="AA30" s="42">
        <v>6.4066752493602932</v>
      </c>
      <c r="AB30" s="42">
        <v>8.8869638850067432</v>
      </c>
      <c r="AC30" s="42">
        <v>30.661127783892901</v>
      </c>
      <c r="AD30" s="42">
        <v>21.084711980927096</v>
      </c>
      <c r="AE30" s="42">
        <v>385.29323694416723</v>
      </c>
      <c r="AF30" s="42">
        <v>63.782042027442635</v>
      </c>
      <c r="AG30" s="42">
        <v>13.705363173571815</v>
      </c>
      <c r="AH30" s="42">
        <v>28.564797685974636</v>
      </c>
      <c r="AI30" s="42">
        <v>6.5828206678090195</v>
      </c>
      <c r="AJ30" s="42">
        <v>54.21751996042444</v>
      </c>
      <c r="AK30" s="42">
        <v>18.824118842329135</v>
      </c>
      <c r="AL30" s="42">
        <v>14.407514770488518</v>
      </c>
      <c r="AM30" s="42">
        <v>347.36757508569883</v>
      </c>
      <c r="AN30" s="42">
        <v>21.602919330506573</v>
      </c>
      <c r="AO30" s="42">
        <v>163.65262735054975</v>
      </c>
      <c r="AP30" s="42">
        <v>649.40170182701331</v>
      </c>
      <c r="AQ30" s="42">
        <v>490.03007928879435</v>
      </c>
      <c r="AR30" s="42">
        <v>184.05489770122779</v>
      </c>
      <c r="AS30" s="42">
        <v>170.23862976207502</v>
      </c>
      <c r="AT30" s="42">
        <v>14.955783799833013</v>
      </c>
      <c r="AU30" s="42">
        <v>4.1665527402643878</v>
      </c>
      <c r="AV30" s="42">
        <v>6.454807118752834</v>
      </c>
      <c r="AW30" s="42">
        <v>0</v>
      </c>
      <c r="AX30" s="42">
        <v>199.40074793378142</v>
      </c>
      <c r="AY30" s="42">
        <v>101.23012302610536</v>
      </c>
      <c r="AZ30" s="42">
        <v>254.75705286148764</v>
      </c>
      <c r="BA30" s="42">
        <v>0</v>
      </c>
      <c r="BB30" s="42">
        <v>31.09379281780873</v>
      </c>
      <c r="BC30" s="42">
        <v>39.949121827102132</v>
      </c>
      <c r="BD30" s="42">
        <v>13.063909609573308</v>
      </c>
      <c r="BE30" s="42">
        <v>5.3155163681742703</v>
      </c>
      <c r="BF30" s="42">
        <v>14.118043475194009</v>
      </c>
      <c r="BG30" s="42">
        <v>50.558247850665978</v>
      </c>
      <c r="BH30" s="42">
        <v>1.1983188115781924</v>
      </c>
      <c r="BI30" s="42">
        <v>0</v>
      </c>
      <c r="BJ30" s="42">
        <v>5.5710003317087926</v>
      </c>
      <c r="BK30" s="42">
        <v>0</v>
      </c>
      <c r="BL30" s="42">
        <v>1.7299351760691681</v>
      </c>
      <c r="BM30" s="42">
        <v>0</v>
      </c>
      <c r="BN30" s="42">
        <v>14.464379583828954</v>
      </c>
      <c r="BO30" s="42">
        <v>5.3446686036599704</v>
      </c>
      <c r="BP30" s="42">
        <v>22.610441273785021</v>
      </c>
      <c r="BQ30" s="42">
        <v>2.5134519309828676</v>
      </c>
      <c r="BR30" s="42">
        <v>1.6644634533059766</v>
      </c>
      <c r="BS30" s="42">
        <v>0</v>
      </c>
      <c r="BT30" s="42">
        <f t="shared" si="0"/>
        <v>7912.9988020690171</v>
      </c>
    </row>
    <row r="31" spans="1:72" x14ac:dyDescent="0.25">
      <c r="A31" s="10" t="s">
        <v>103</v>
      </c>
      <c r="B31" s="8" t="s">
        <v>104</v>
      </c>
      <c r="C31" s="42">
        <v>55.968634452122231</v>
      </c>
      <c r="D31" s="42">
        <v>0.98356858952237847</v>
      </c>
      <c r="E31" s="42">
        <v>0</v>
      </c>
      <c r="F31" s="42">
        <v>189.57515233922646</v>
      </c>
      <c r="G31" s="42">
        <v>824.47388209966891</v>
      </c>
      <c r="H31" s="42">
        <v>55.805409091152114</v>
      </c>
      <c r="I31" s="42">
        <v>33.067931286525834</v>
      </c>
      <c r="J31" s="42">
        <v>34.103791981741338</v>
      </c>
      <c r="K31" s="42">
        <v>70.208901505432891</v>
      </c>
      <c r="L31" s="42">
        <v>10.773330654445067</v>
      </c>
      <c r="M31" s="42">
        <v>4592.2690369444354</v>
      </c>
      <c r="N31" s="42">
        <v>12693.893881657583</v>
      </c>
      <c r="O31" s="42">
        <v>678.50912895825957</v>
      </c>
      <c r="P31" s="42">
        <v>92.510594354883182</v>
      </c>
      <c r="Q31" s="42">
        <v>61.216894846970455</v>
      </c>
      <c r="R31" s="42">
        <v>281.61696028331335</v>
      </c>
      <c r="S31" s="42">
        <v>5817.2607292558223</v>
      </c>
      <c r="T31" s="42">
        <v>1146.5068705334982</v>
      </c>
      <c r="U31" s="42">
        <v>5901.3816642089878</v>
      </c>
      <c r="V31" s="42">
        <v>149.06215601112959</v>
      </c>
      <c r="W31" s="42">
        <v>90.611005418086734</v>
      </c>
      <c r="X31" s="42">
        <v>3450.2258229418762</v>
      </c>
      <c r="Y31" s="42">
        <v>24.77597887664556</v>
      </c>
      <c r="Z31" s="42">
        <v>707.86390470729236</v>
      </c>
      <c r="AA31" s="42">
        <v>41.183123176852334</v>
      </c>
      <c r="AB31" s="42">
        <v>64.624211410518683</v>
      </c>
      <c r="AC31" s="42">
        <v>205.29452490667217</v>
      </c>
      <c r="AD31" s="42">
        <v>129.9097732138658</v>
      </c>
      <c r="AE31" s="42">
        <v>2741.8027035507312</v>
      </c>
      <c r="AF31" s="42">
        <v>374.09390421533811</v>
      </c>
      <c r="AG31" s="42">
        <v>81.276427719783882</v>
      </c>
      <c r="AH31" s="42">
        <v>166.25564824498275</v>
      </c>
      <c r="AI31" s="42">
        <v>37.624866036208097</v>
      </c>
      <c r="AJ31" s="42">
        <v>311.10532470084507</v>
      </c>
      <c r="AK31" s="42">
        <v>118.47836529289114</v>
      </c>
      <c r="AL31" s="42">
        <v>89.694919448453476</v>
      </c>
      <c r="AM31" s="42">
        <v>2241.3795880892767</v>
      </c>
      <c r="AN31" s="42">
        <v>133.56793043157708</v>
      </c>
      <c r="AO31" s="42">
        <v>1020.7623638304742</v>
      </c>
      <c r="AP31" s="42">
        <v>3894.4514583644909</v>
      </c>
      <c r="AQ31" s="42">
        <v>3084.5139996745797</v>
      </c>
      <c r="AR31" s="42">
        <v>1156.9143358583437</v>
      </c>
      <c r="AS31" s="42">
        <v>1070.7967144468455</v>
      </c>
      <c r="AT31" s="42">
        <v>88.12735160101073</v>
      </c>
      <c r="AU31" s="42">
        <v>24.118414205441717</v>
      </c>
      <c r="AV31" s="42">
        <v>36.893189923928155</v>
      </c>
      <c r="AW31" s="42">
        <v>0</v>
      </c>
      <c r="AX31" s="42">
        <v>1304.5628095801626</v>
      </c>
      <c r="AY31" s="42">
        <v>666.75133679938756</v>
      </c>
      <c r="AZ31" s="42">
        <v>2087.2613391628947</v>
      </c>
      <c r="BA31" s="42">
        <v>0</v>
      </c>
      <c r="BB31" s="42">
        <v>178.22873250241133</v>
      </c>
      <c r="BC31" s="42">
        <v>265.12036422904686</v>
      </c>
      <c r="BD31" s="42">
        <v>84.281983000507012</v>
      </c>
      <c r="BE31" s="42">
        <v>30.521863145677258</v>
      </c>
      <c r="BF31" s="42">
        <v>80.69329566353413</v>
      </c>
      <c r="BG31" s="42">
        <v>321.75095933290794</v>
      </c>
      <c r="BH31" s="42">
        <v>6.8491285164090439</v>
      </c>
      <c r="BI31" s="42">
        <v>0</v>
      </c>
      <c r="BJ31" s="42">
        <v>31.841690932464477</v>
      </c>
      <c r="BK31" s="42">
        <v>0</v>
      </c>
      <c r="BL31" s="42">
        <v>10.060643369806346</v>
      </c>
      <c r="BM31" s="42">
        <v>0</v>
      </c>
      <c r="BN31" s="42">
        <v>86.494055405907474</v>
      </c>
      <c r="BO31" s="42">
        <v>32.399004413660158</v>
      </c>
      <c r="BP31" s="42">
        <v>150.50199426659503</v>
      </c>
      <c r="BQ31" s="42">
        <v>14.365922598215699</v>
      </c>
      <c r="BR31" s="42">
        <v>10.772893138820093</v>
      </c>
      <c r="BS31" s="42">
        <v>0</v>
      </c>
      <c r="BT31" s="42">
        <f t="shared" si="0"/>
        <v>59437.992385400146</v>
      </c>
    </row>
    <row r="32" spans="1:72" x14ac:dyDescent="0.25">
      <c r="A32" s="10" t="s">
        <v>105</v>
      </c>
      <c r="B32" s="8" t="s">
        <v>14</v>
      </c>
      <c r="C32" s="42">
        <v>40.418651302940752</v>
      </c>
      <c r="D32" s="42">
        <v>0.71029990858782444</v>
      </c>
      <c r="E32" s="42">
        <v>0</v>
      </c>
      <c r="F32" s="42">
        <v>137.77941301253247</v>
      </c>
      <c r="G32" s="42">
        <v>622.92081801914401</v>
      </c>
      <c r="H32" s="42">
        <v>41.326816629627665</v>
      </c>
      <c r="I32" s="42">
        <v>26.072608257095801</v>
      </c>
      <c r="J32" s="42">
        <v>27.1780264531398</v>
      </c>
      <c r="K32" s="42">
        <v>59.610638473021297</v>
      </c>
      <c r="L32" s="42">
        <v>9.1470611991094568</v>
      </c>
      <c r="M32" s="42">
        <v>3330.1454498271132</v>
      </c>
      <c r="N32" s="42">
        <v>9224.9633364610454</v>
      </c>
      <c r="O32" s="42">
        <v>493.58214405112523</v>
      </c>
      <c r="P32" s="42">
        <v>69.08818318549271</v>
      </c>
      <c r="Q32" s="42">
        <v>45.856456574758454</v>
      </c>
      <c r="R32" s="42">
        <v>209.04892402830421</v>
      </c>
      <c r="S32" s="42">
        <v>4248.9329490024365</v>
      </c>
      <c r="T32" s="42">
        <v>837.32799245255489</v>
      </c>
      <c r="U32" s="42">
        <v>4305.870003104108</v>
      </c>
      <c r="V32" s="42">
        <v>108.27007602803701</v>
      </c>
      <c r="W32" s="42">
        <v>66.907691474530154</v>
      </c>
      <c r="X32" s="42">
        <v>2523.2276653148742</v>
      </c>
      <c r="Y32" s="42">
        <v>20.846978385254737</v>
      </c>
      <c r="Z32" s="42">
        <v>573.74266374728938</v>
      </c>
      <c r="AA32" s="42">
        <v>33.244891849123135</v>
      </c>
      <c r="AB32" s="42">
        <v>49.653688416218912</v>
      </c>
      <c r="AC32" s="42">
        <v>162.97360425287133</v>
      </c>
      <c r="AD32" s="42">
        <v>106.75554158748177</v>
      </c>
      <c r="AE32" s="42">
        <v>2124.4263543743614</v>
      </c>
      <c r="AF32" s="42">
        <v>314.0254871192397</v>
      </c>
      <c r="AG32" s="42">
        <v>67.898093615379878</v>
      </c>
      <c r="AH32" s="42">
        <v>140.03116393171845</v>
      </c>
      <c r="AI32" s="42">
        <v>31.94526959956357</v>
      </c>
      <c r="AJ32" s="42">
        <v>263.68331414263082</v>
      </c>
      <c r="AK32" s="42">
        <v>96.48812831342731</v>
      </c>
      <c r="AL32" s="42">
        <v>73.384533567089719</v>
      </c>
      <c r="AM32" s="42">
        <v>1806.5117187837982</v>
      </c>
      <c r="AN32" s="42">
        <v>109.59891474760305</v>
      </c>
      <c r="AO32" s="42">
        <v>834.4749629171788</v>
      </c>
      <c r="AP32" s="42">
        <v>3237.6700827366358</v>
      </c>
      <c r="AQ32" s="42">
        <v>2511.9148824358581</v>
      </c>
      <c r="AR32" s="42">
        <v>942.70551883810981</v>
      </c>
      <c r="AS32" s="42">
        <v>872.2836268567587</v>
      </c>
      <c r="AT32" s="42">
        <v>73.826389059369362</v>
      </c>
      <c r="AU32" s="42">
        <v>20.363100787511257</v>
      </c>
      <c r="AV32" s="42">
        <v>31.324042386585596</v>
      </c>
      <c r="AW32" s="42">
        <v>0</v>
      </c>
      <c r="AX32" s="42">
        <v>1045.4631569703265</v>
      </c>
      <c r="AY32" s="42">
        <v>532.86428372172963</v>
      </c>
      <c r="AZ32" s="42">
        <v>1534.2550140388532</v>
      </c>
      <c r="BA32" s="42">
        <v>0</v>
      </c>
      <c r="BB32" s="42">
        <v>151.13272845130246</v>
      </c>
      <c r="BC32" s="42">
        <v>211.22712536525043</v>
      </c>
      <c r="BD32" s="42">
        <v>67.933950920804094</v>
      </c>
      <c r="BE32" s="42">
        <v>25.861534917378467</v>
      </c>
      <c r="BF32" s="42">
        <v>68.512379083773709</v>
      </c>
      <c r="BG32" s="42">
        <v>260.82024293037421</v>
      </c>
      <c r="BH32" s="42">
        <v>5.8152301929311152</v>
      </c>
      <c r="BI32" s="42">
        <v>0</v>
      </c>
      <c r="BJ32" s="42">
        <v>27.035083669525029</v>
      </c>
      <c r="BK32" s="42">
        <v>0</v>
      </c>
      <c r="BL32" s="42">
        <v>8.4767167055082258</v>
      </c>
      <c r="BM32" s="42">
        <v>0</v>
      </c>
      <c r="BN32" s="42">
        <v>71.996482724353115</v>
      </c>
      <c r="BO32" s="42">
        <v>26.810268243222303</v>
      </c>
      <c r="BP32" s="42">
        <v>119.7623906327016</v>
      </c>
      <c r="BQ32" s="42">
        <v>12.197339653111877</v>
      </c>
      <c r="BR32" s="42">
        <v>8.671738710022332</v>
      </c>
      <c r="BS32" s="42">
        <v>0</v>
      </c>
      <c r="BT32" s="42">
        <f t="shared" si="0"/>
        <v>45106.993824141799</v>
      </c>
    </row>
    <row r="33" spans="1:72" x14ac:dyDescent="0.25">
      <c r="A33" s="10" t="s">
        <v>106</v>
      </c>
      <c r="B33" s="8" t="s">
        <v>107</v>
      </c>
      <c r="C33" s="42">
        <v>198.59995198585599</v>
      </c>
      <c r="D33" s="42">
        <v>3.5053202973284825</v>
      </c>
      <c r="E33" s="42">
        <v>2.131799012630016E-2</v>
      </c>
      <c r="F33" s="42">
        <v>668.13920039655636</v>
      </c>
      <c r="G33" s="42">
        <v>2789.4313064358598</v>
      </c>
      <c r="H33" s="42">
        <v>192.91169646237552</v>
      </c>
      <c r="I33" s="42">
        <v>106.53951410120462</v>
      </c>
      <c r="J33" s="42">
        <v>108.45891024276045</v>
      </c>
      <c r="K33" s="42">
        <v>205.30372435723146</v>
      </c>
      <c r="L33" s="42">
        <v>31.50330179274577</v>
      </c>
      <c r="M33" s="42">
        <v>16221.365618319227</v>
      </c>
      <c r="N33" s="42">
        <v>44741.359019788324</v>
      </c>
      <c r="O33" s="42">
        <v>2389.1474750842613</v>
      </c>
      <c r="P33" s="42">
        <v>316.96301076162803</v>
      </c>
      <c r="Q33" s="42">
        <v>209.05088075203565</v>
      </c>
      <c r="R33" s="42">
        <v>971.06095174084169</v>
      </c>
      <c r="S33" s="42">
        <v>20398.817965377981</v>
      </c>
      <c r="T33" s="42">
        <v>4020.7486649008983</v>
      </c>
      <c r="U33" s="42">
        <v>20715.996713092845</v>
      </c>
      <c r="V33" s="42">
        <v>525.67319898034327</v>
      </c>
      <c r="W33" s="42">
        <v>314.18102218457</v>
      </c>
      <c r="X33" s="42">
        <v>12083.001728574547</v>
      </c>
      <c r="Y33" s="42">
        <v>73.387347060860137</v>
      </c>
      <c r="Z33" s="42">
        <v>2203.7637770111078</v>
      </c>
      <c r="AA33" s="42">
        <v>128.87760892796089</v>
      </c>
      <c r="AB33" s="42">
        <v>214.60198955851936</v>
      </c>
      <c r="AC33" s="42">
        <v>656.11096270529652</v>
      </c>
      <c r="AD33" s="42">
        <v>397.339714594371</v>
      </c>
      <c r="AE33" s="42">
        <v>9016.7524796329635</v>
      </c>
      <c r="AF33" s="42">
        <v>1111.7258025247229</v>
      </c>
      <c r="AG33" s="42">
        <v>243.21213441528261</v>
      </c>
      <c r="AH33" s="42">
        <v>491.81820085182443</v>
      </c>
      <c r="AI33" s="42">
        <v>110.02511585705341</v>
      </c>
      <c r="AJ33" s="42">
        <v>912.12325609025868</v>
      </c>
      <c r="AK33" s="42">
        <v>366.60272278953482</v>
      </c>
      <c r="AL33" s="42">
        <v>275.97274097012843</v>
      </c>
      <c r="AM33" s="42">
        <v>7028.0802626781169</v>
      </c>
      <c r="AN33" s="42">
        <v>409.26114103283692</v>
      </c>
      <c r="AO33" s="42">
        <v>3143.2935392976469</v>
      </c>
      <c r="AP33" s="42">
        <v>11726.837960253299</v>
      </c>
      <c r="AQ33" s="42">
        <v>9545.0917555454289</v>
      </c>
      <c r="AR33" s="42">
        <v>3577.4031580444416</v>
      </c>
      <c r="AS33" s="42">
        <v>3312.3362176387791</v>
      </c>
      <c r="AT33" s="42">
        <v>262.61707988629013</v>
      </c>
      <c r="AU33" s="42">
        <v>71.136390500787456</v>
      </c>
      <c r="AV33" s="42">
        <v>107.94737968681189</v>
      </c>
      <c r="AW33" s="42">
        <v>0</v>
      </c>
      <c r="AX33" s="42">
        <v>4120.0661702245488</v>
      </c>
      <c r="AY33" s="42">
        <v>2112.958691332542</v>
      </c>
      <c r="AZ33" s="42">
        <v>7271.1006475493632</v>
      </c>
      <c r="BA33" s="42">
        <v>2.8835928673256257E-3</v>
      </c>
      <c r="BB33" s="42">
        <v>522.12715063064013</v>
      </c>
      <c r="BC33" s="42">
        <v>843.37810875752302</v>
      </c>
      <c r="BD33" s="42">
        <v>264.31270228761832</v>
      </c>
      <c r="BE33" s="42">
        <v>89.576854594055064</v>
      </c>
      <c r="BF33" s="42">
        <v>235.99931153156615</v>
      </c>
      <c r="BG33" s="42">
        <v>1001.577633297275</v>
      </c>
      <c r="BH33" s="42">
        <v>20.033718827029457</v>
      </c>
      <c r="BI33" s="42">
        <v>0.37074765437043761</v>
      </c>
      <c r="BJ33" s="42">
        <v>93.110150708374491</v>
      </c>
      <c r="BK33" s="42">
        <v>0.27219056958362958</v>
      </c>
      <c r="BL33" s="42">
        <v>29.852547504784443</v>
      </c>
      <c r="BM33" s="42">
        <v>2.4716510291362508E-3</v>
      </c>
      <c r="BN33" s="42">
        <v>259.99762721955631</v>
      </c>
      <c r="BO33" s="42">
        <v>98.192362187873499</v>
      </c>
      <c r="BP33" s="42">
        <v>479.47165353753741</v>
      </c>
      <c r="BQ33" s="42">
        <v>42.02452627550602</v>
      </c>
      <c r="BR33" s="42">
        <v>33.860407389343699</v>
      </c>
      <c r="BS33" s="42">
        <v>0</v>
      </c>
      <c r="BT33" s="42">
        <f t="shared" si="0"/>
        <v>200116.38778849688</v>
      </c>
    </row>
    <row r="34" spans="1:72" x14ac:dyDescent="0.25">
      <c r="A34" s="10" t="s">
        <v>108</v>
      </c>
      <c r="B34" s="8" t="s">
        <v>109</v>
      </c>
      <c r="C34" s="42">
        <v>1151.9100306079847</v>
      </c>
      <c r="D34" s="42">
        <v>20.781058711279758</v>
      </c>
      <c r="E34" s="42">
        <v>0.75386331014455787</v>
      </c>
      <c r="F34" s="42">
        <v>3787.9344971883734</v>
      </c>
      <c r="G34" s="42">
        <v>13639.041414651632</v>
      </c>
      <c r="H34" s="42">
        <v>1023.2472632081698</v>
      </c>
      <c r="I34" s="42">
        <v>416.98032839104121</v>
      </c>
      <c r="J34" s="42">
        <v>395.47684526179978</v>
      </c>
      <c r="K34" s="42">
        <v>375.86575543881582</v>
      </c>
      <c r="L34" s="42">
        <v>57.679073786172253</v>
      </c>
      <c r="M34" s="42">
        <v>92644.131267586941</v>
      </c>
      <c r="N34" s="42">
        <v>253717.12290103317</v>
      </c>
      <c r="O34" s="42">
        <v>13504.465794156868</v>
      </c>
      <c r="P34" s="42">
        <v>1627.3304731300591</v>
      </c>
      <c r="Q34" s="42">
        <v>1059.8517221552477</v>
      </c>
      <c r="R34" s="42">
        <v>5103.8803557566571</v>
      </c>
      <c r="S34" s="42">
        <v>113710.51514350808</v>
      </c>
      <c r="T34" s="42">
        <v>22420.797073738366</v>
      </c>
      <c r="U34" s="42">
        <v>115896.79511477036</v>
      </c>
      <c r="V34" s="42">
        <v>2986.162702614849</v>
      </c>
      <c r="W34" s="42">
        <v>1684.5816992570224</v>
      </c>
      <c r="X34" s="42">
        <v>67062.945134228139</v>
      </c>
      <c r="Y34" s="42">
        <v>155.60540955546455</v>
      </c>
      <c r="Z34" s="42">
        <v>7051.1394439205451</v>
      </c>
      <c r="AA34" s="42">
        <v>426.41568403253427</v>
      </c>
      <c r="AB34" s="42">
        <v>970.85007321572903</v>
      </c>
      <c r="AC34" s="42">
        <v>2460.5668146804301</v>
      </c>
      <c r="AD34" s="42">
        <v>1121.6613026494701</v>
      </c>
      <c r="AE34" s="42">
        <v>39032.579968574981</v>
      </c>
      <c r="AF34" s="42">
        <v>2438.2716752274291</v>
      </c>
      <c r="AG34" s="42">
        <v>571.33515759897432</v>
      </c>
      <c r="AH34" s="42">
        <v>1029.22192506383</v>
      </c>
      <c r="AI34" s="42">
        <v>201.53550535402312</v>
      </c>
      <c r="AJ34" s="42">
        <v>1725.3730490221403</v>
      </c>
      <c r="AK34" s="42">
        <v>1125.3021465754759</v>
      </c>
      <c r="AL34" s="42">
        <v>814.73207324597524</v>
      </c>
      <c r="AM34" s="42">
        <v>23548.172260304869</v>
      </c>
      <c r="AN34" s="42">
        <v>1170.3710752123757</v>
      </c>
      <c r="AO34" s="42">
        <v>9328.4613747809162</v>
      </c>
      <c r="AP34" s="42">
        <v>29110.741304241234</v>
      </c>
      <c r="AQ34" s="42">
        <v>29319.921091274358</v>
      </c>
      <c r="AR34" s="42">
        <v>10931.937923334961</v>
      </c>
      <c r="AS34" s="42">
        <v>10148.069496563585</v>
      </c>
      <c r="AT34" s="42">
        <v>591.79493715240415</v>
      </c>
      <c r="AU34" s="42">
        <v>144.51152578000077</v>
      </c>
      <c r="AV34" s="42">
        <v>199.80455009109497</v>
      </c>
      <c r="AW34" s="42">
        <v>0</v>
      </c>
      <c r="AX34" s="42">
        <v>14424.831487078965</v>
      </c>
      <c r="AY34" s="42">
        <v>7550.072005158263</v>
      </c>
      <c r="AZ34" s="42">
        <v>39638.210974440713</v>
      </c>
      <c r="BA34" s="42">
        <v>0.10197184871520588</v>
      </c>
      <c r="BB34" s="42">
        <v>977.52587997831199</v>
      </c>
      <c r="BC34" s="42">
        <v>3079.5670090757358</v>
      </c>
      <c r="BD34" s="42">
        <v>887.03536738732964</v>
      </c>
      <c r="BE34" s="42">
        <v>172.04660360941452</v>
      </c>
      <c r="BF34" s="42">
        <v>433.31309596586306</v>
      </c>
      <c r="BG34" s="42">
        <v>3202.6428318122003</v>
      </c>
      <c r="BH34" s="42">
        <v>36.865392144289302</v>
      </c>
      <c r="BI34" s="42">
        <v>13.110666263383614</v>
      </c>
      <c r="BJ34" s="42">
        <v>170.43720512902374</v>
      </c>
      <c r="BK34" s="42">
        <v>9.6254141483674704</v>
      </c>
      <c r="BL34" s="42">
        <v>65.664979208787429</v>
      </c>
      <c r="BM34" s="42">
        <v>8.7404441755890766E-2</v>
      </c>
      <c r="BN34" s="42">
        <v>635.41405421641957</v>
      </c>
      <c r="BO34" s="42">
        <v>257.84609176060565</v>
      </c>
      <c r="BP34" s="42">
        <v>1765.3474684631458</v>
      </c>
      <c r="BQ34" s="42">
        <v>77.471779452117275</v>
      </c>
      <c r="BR34" s="42">
        <v>115.44641326266981</v>
      </c>
      <c r="BS34" s="42">
        <v>0</v>
      </c>
      <c r="BT34" s="42">
        <f t="shared" si="0"/>
        <v>959419.2893747905</v>
      </c>
    </row>
    <row r="35" spans="1:72" x14ac:dyDescent="0.25">
      <c r="A35" s="10" t="s">
        <v>110</v>
      </c>
      <c r="B35" s="8" t="s">
        <v>111</v>
      </c>
      <c r="C35" s="42">
        <v>3418.0667198832866</v>
      </c>
      <c r="D35" s="42">
        <v>61.746025402970929</v>
      </c>
      <c r="E35" s="42">
        <v>2.3523090745358148</v>
      </c>
      <c r="F35" s="42">
        <v>11262.413863557053</v>
      </c>
      <c r="G35" s="42">
        <v>41215.377864871458</v>
      </c>
      <c r="H35" s="42">
        <v>3063.864975921681</v>
      </c>
      <c r="I35" s="42">
        <v>1296.8569409518257</v>
      </c>
      <c r="J35" s="42">
        <v>1242.7838419386335</v>
      </c>
      <c r="K35" s="42">
        <v>1357.6281055656175</v>
      </c>
      <c r="L35" s="42">
        <v>208.33515834128056</v>
      </c>
      <c r="M35" s="42">
        <v>275244.16284757451</v>
      </c>
      <c r="N35" s="42">
        <v>754337.70050460577</v>
      </c>
      <c r="O35" s="42">
        <v>40164.83027883352</v>
      </c>
      <c r="P35" s="42">
        <v>4890.3490883589457</v>
      </c>
      <c r="Q35" s="42">
        <v>3189.3667175721293</v>
      </c>
      <c r="R35" s="42">
        <v>15297.424628155362</v>
      </c>
      <c r="S35" s="42">
        <v>338675.86980770016</v>
      </c>
      <c r="T35" s="42">
        <v>66775.875059523329</v>
      </c>
      <c r="U35" s="42">
        <v>345059.11424163991</v>
      </c>
      <c r="V35" s="42">
        <v>8876.7062535558562</v>
      </c>
      <c r="W35" s="42">
        <v>5038.1250498263962</v>
      </c>
      <c r="X35" s="42">
        <v>199831.64337247107</v>
      </c>
      <c r="Y35" s="42">
        <v>542.14696946973061</v>
      </c>
      <c r="Z35" s="42">
        <v>22622.618752617243</v>
      </c>
      <c r="AA35" s="42">
        <v>1360.5140442010122</v>
      </c>
      <c r="AB35" s="42">
        <v>2961.8261314088249</v>
      </c>
      <c r="AC35" s="42">
        <v>7701.8226855909452</v>
      </c>
      <c r="AD35" s="42">
        <v>3680.4110113168495</v>
      </c>
      <c r="AE35" s="42">
        <v>119738.87197710303</v>
      </c>
      <c r="AF35" s="42">
        <v>8428.9567790819929</v>
      </c>
      <c r="AG35" s="42">
        <v>1946.1363619228314</v>
      </c>
      <c r="AH35" s="42">
        <v>3597.7842331207285</v>
      </c>
      <c r="AI35" s="42">
        <v>727.92705845852765</v>
      </c>
      <c r="AJ35" s="42">
        <v>6181.6754610326934</v>
      </c>
      <c r="AK35" s="42">
        <v>3636.0904960396711</v>
      </c>
      <c r="AL35" s="42">
        <v>2652.0743588244886</v>
      </c>
      <c r="AM35" s="42">
        <v>74979.446409431839</v>
      </c>
      <c r="AN35" s="42">
        <v>3830.096312158506</v>
      </c>
      <c r="AO35" s="42">
        <v>30327.491771121771</v>
      </c>
      <c r="AP35" s="42">
        <v>97946.473158852226</v>
      </c>
      <c r="AQ35" s="42">
        <v>94732.012708286056</v>
      </c>
      <c r="AR35" s="42">
        <v>35353.40180937171</v>
      </c>
      <c r="AS35" s="42">
        <v>32803.646638367165</v>
      </c>
      <c r="AT35" s="42">
        <v>2033.1487693422646</v>
      </c>
      <c r="AU35" s="42">
        <v>509.22751216052922</v>
      </c>
      <c r="AV35" s="42">
        <v>720.69212873808976</v>
      </c>
      <c r="AW35" s="42">
        <v>0</v>
      </c>
      <c r="AX35" s="42">
        <v>45611.133850148995</v>
      </c>
      <c r="AY35" s="42">
        <v>23799.109794750711</v>
      </c>
      <c r="AZ35" s="42">
        <v>118335.42185385682</v>
      </c>
      <c r="BA35" s="42">
        <v>0.3181867347198204</v>
      </c>
      <c r="BB35" s="42">
        <v>3510.6085455354641</v>
      </c>
      <c r="BC35" s="42">
        <v>9674.9906212067908</v>
      </c>
      <c r="BD35" s="42">
        <v>2825.7499094706682</v>
      </c>
      <c r="BE35" s="42">
        <v>614.80940126404948</v>
      </c>
      <c r="BF35" s="42">
        <v>1564.479656775447</v>
      </c>
      <c r="BG35" s="42">
        <v>10276.957717254063</v>
      </c>
      <c r="BH35" s="42">
        <v>133.06378499794477</v>
      </c>
      <c r="BI35" s="42">
        <v>41.22357987698841</v>
      </c>
      <c r="BJ35" s="42">
        <v>615.63358857893877</v>
      </c>
      <c r="BK35" s="42">
        <v>30.123253667781452</v>
      </c>
      <c r="BL35" s="42">
        <v>228.4050970031677</v>
      </c>
      <c r="BM35" s="42">
        <v>0.27273148690270321</v>
      </c>
      <c r="BN35" s="42">
        <v>2144.7300404375637</v>
      </c>
      <c r="BO35" s="42">
        <v>858.06602071622274</v>
      </c>
      <c r="BP35" s="42">
        <v>5539.3897624295278</v>
      </c>
      <c r="BQ35" s="42">
        <v>279.55471963824363</v>
      </c>
      <c r="BR35" s="42">
        <v>366.94467884854669</v>
      </c>
      <c r="BS35" s="42">
        <v>0</v>
      </c>
      <c r="BT35" s="42">
        <f t="shared" si="0"/>
        <v>2905976.0739880232</v>
      </c>
    </row>
    <row r="36" spans="1:72" x14ac:dyDescent="0.25">
      <c r="A36" s="10" t="s">
        <v>112</v>
      </c>
      <c r="B36" s="8" t="s">
        <v>113</v>
      </c>
      <c r="C36" s="42">
        <v>712.4473692502828</v>
      </c>
      <c r="D36" s="42">
        <v>12.613712988216438</v>
      </c>
      <c r="E36" s="42">
        <v>0.13100140304742183</v>
      </c>
      <c r="F36" s="42">
        <v>2345.3594075164119</v>
      </c>
      <c r="G36" s="42">
        <v>8405.0309678812755</v>
      </c>
      <c r="H36" s="42">
        <v>632.23175756993089</v>
      </c>
      <c r="I36" s="42">
        <v>254.71120598131219</v>
      </c>
      <c r="J36" s="42">
        <v>240.82507092380618</v>
      </c>
      <c r="K36" s="42">
        <v>218.58063342261937</v>
      </c>
      <c r="L36" s="42">
        <v>33.54113626022648</v>
      </c>
      <c r="M36" s="42">
        <v>57375.608252822174</v>
      </c>
      <c r="N36" s="42">
        <v>157096.96957067921</v>
      </c>
      <c r="O36" s="42">
        <v>8360.0711543080324</v>
      </c>
      <c r="P36" s="42">
        <v>1004.2719192917531</v>
      </c>
      <c r="Q36" s="42">
        <v>653.9745287251003</v>
      </c>
      <c r="R36" s="42">
        <v>3152.8063609400751</v>
      </c>
      <c r="S36" s="42">
        <v>70373.216875403246</v>
      </c>
      <c r="T36" s="42">
        <v>13875.866628547585</v>
      </c>
      <c r="U36" s="42">
        <v>71732.503046927057</v>
      </c>
      <c r="V36" s="42">
        <v>1849.0762587970648</v>
      </c>
      <c r="W36" s="42">
        <v>1041.2566698815424</v>
      </c>
      <c r="X36" s="42">
        <v>41497.95980379136</v>
      </c>
      <c r="Y36" s="42">
        <v>91.507268149226377</v>
      </c>
      <c r="Z36" s="42">
        <v>4268.4080870357257</v>
      </c>
      <c r="AA36" s="42">
        <v>258.56924770136294</v>
      </c>
      <c r="AB36" s="42">
        <v>596.27283217891261</v>
      </c>
      <c r="AC36" s="42">
        <v>1498.1838970532217</v>
      </c>
      <c r="AD36" s="42">
        <v>673.18465597669694</v>
      </c>
      <c r="AE36" s="42">
        <v>23946.574517544275</v>
      </c>
      <c r="AF36" s="42">
        <v>1437.9824729854463</v>
      </c>
      <c r="AG36" s="42">
        <v>337.65044440566527</v>
      </c>
      <c r="AH36" s="42">
        <v>603.73060702605335</v>
      </c>
      <c r="AI36" s="42">
        <v>117.15612694003896</v>
      </c>
      <c r="AJ36" s="42">
        <v>1004.2126947129435</v>
      </c>
      <c r="AK36" s="42">
        <v>679.71380882613016</v>
      </c>
      <c r="AL36" s="42">
        <v>489.58132705359532</v>
      </c>
      <c r="AM36" s="42">
        <v>14287.31341577589</v>
      </c>
      <c r="AN36" s="42">
        <v>704.05875217199286</v>
      </c>
      <c r="AO36" s="42">
        <v>5618.1900619532389</v>
      </c>
      <c r="AP36" s="42">
        <v>17345.168524106775</v>
      </c>
      <c r="AQ36" s="42">
        <v>17705.295041686612</v>
      </c>
      <c r="AR36" s="42">
        <v>6598.8412674612919</v>
      </c>
      <c r="AS36" s="42">
        <v>6126.5332518911055</v>
      </c>
      <c r="AT36" s="42">
        <v>350.03381412391991</v>
      </c>
      <c r="AU36" s="42">
        <v>84.055784908377078</v>
      </c>
      <c r="AV36" s="42">
        <v>115.25809309635461</v>
      </c>
      <c r="AW36" s="42">
        <v>0</v>
      </c>
      <c r="AX36" s="42">
        <v>8769.7672053984315</v>
      </c>
      <c r="AY36" s="42">
        <v>4593.4310667484315</v>
      </c>
      <c r="AZ36" s="42">
        <v>24514.813057462725</v>
      </c>
      <c r="BA36" s="42">
        <v>1.7719996547477346E-2</v>
      </c>
      <c r="BB36" s="42">
        <v>569.4749581648673</v>
      </c>
      <c r="BC36" s="42">
        <v>1875.9559843892362</v>
      </c>
      <c r="BD36" s="42">
        <v>537.28308916490698</v>
      </c>
      <c r="BE36" s="42">
        <v>99.434852372287978</v>
      </c>
      <c r="BF36" s="42">
        <v>251.45075583238415</v>
      </c>
      <c r="BG36" s="42">
        <v>1937.9582422004314</v>
      </c>
      <c r="BH36" s="42">
        <v>21.357787332404627</v>
      </c>
      <c r="BI36" s="42">
        <v>2.2782852703899446</v>
      </c>
      <c r="BJ36" s="42">
        <v>99.127469888320022</v>
      </c>
      <c r="BK36" s="42">
        <v>1.6726411026779511</v>
      </c>
      <c r="BL36" s="42">
        <v>36.956894205790981</v>
      </c>
      <c r="BM36" s="42">
        <v>1.5188568469266299E-2</v>
      </c>
      <c r="BN36" s="42">
        <v>378.39256548733988</v>
      </c>
      <c r="BO36" s="42">
        <v>153.87664429422273</v>
      </c>
      <c r="BP36" s="42">
        <v>1075.9225276134403</v>
      </c>
      <c r="BQ36" s="42">
        <v>44.823165783477094</v>
      </c>
      <c r="BR36" s="42">
        <v>69.669064048849492</v>
      </c>
      <c r="BS36" s="42">
        <v>0</v>
      </c>
      <c r="BT36" s="42">
        <f t="shared" si="0"/>
        <v>590840.20849340176</v>
      </c>
    </row>
    <row r="37" spans="1:72" x14ac:dyDescent="0.25">
      <c r="A37" s="10" t="s">
        <v>114</v>
      </c>
      <c r="B37" s="8" t="s">
        <v>115</v>
      </c>
      <c r="C37" s="42">
        <v>42.223916184065402</v>
      </c>
      <c r="D37" s="42">
        <v>0.74202484290313486</v>
      </c>
      <c r="E37" s="42">
        <v>0</v>
      </c>
      <c r="F37" s="42">
        <v>144.48681219961603</v>
      </c>
      <c r="G37" s="42">
        <v>668.15726621879037</v>
      </c>
      <c r="H37" s="42">
        <v>43.822054675672099</v>
      </c>
      <c r="I37" s="42">
        <v>28.62454214604201</v>
      </c>
      <c r="J37" s="42">
        <v>30.005512898920031</v>
      </c>
      <c r="K37" s="42">
        <v>67.911318876535034</v>
      </c>
      <c r="L37" s="42">
        <v>10.420773972368075</v>
      </c>
      <c r="M37" s="42">
        <v>3487.595433885474</v>
      </c>
      <c r="N37" s="42">
        <v>9673.4976493394097</v>
      </c>
      <c r="O37" s="42">
        <v>517.89715476573429</v>
      </c>
      <c r="P37" s="42">
        <v>73.617130891639206</v>
      </c>
      <c r="Q37" s="42">
        <v>48.947465977760736</v>
      </c>
      <c r="R37" s="42">
        <v>221.9775957343831</v>
      </c>
      <c r="S37" s="42">
        <v>4469.0279844840197</v>
      </c>
      <c r="T37" s="42">
        <v>880.65048373688319</v>
      </c>
      <c r="U37" s="42">
        <v>4526.0952117497845</v>
      </c>
      <c r="V37" s="42">
        <v>113.49982585378223</v>
      </c>
      <c r="W37" s="42">
        <v>70.827417278151671</v>
      </c>
      <c r="X37" s="42">
        <v>2655.9206469659703</v>
      </c>
      <c r="Y37" s="42">
        <v>23.648145435442864</v>
      </c>
      <c r="Z37" s="42">
        <v>638.95638979866249</v>
      </c>
      <c r="AA37" s="42">
        <v>36.947424478094504</v>
      </c>
      <c r="AB37" s="42">
        <v>53.760259775004705</v>
      </c>
      <c r="AC37" s="42">
        <v>179.56739978412281</v>
      </c>
      <c r="AD37" s="42">
        <v>119.71321660004349</v>
      </c>
      <c r="AE37" s="42">
        <v>2310.7001990680683</v>
      </c>
      <c r="AF37" s="42">
        <v>355.81619163433118</v>
      </c>
      <c r="AG37" s="42">
        <v>76.755553356452467</v>
      </c>
      <c r="AH37" s="42">
        <v>158.92320171921665</v>
      </c>
      <c r="AI37" s="42">
        <v>36.393594263458432</v>
      </c>
      <c r="AJ37" s="42">
        <v>300.15332119179476</v>
      </c>
      <c r="AK37" s="42">
        <v>107.71374187624272</v>
      </c>
      <c r="AL37" s="42">
        <v>82.111644370535146</v>
      </c>
      <c r="AM37" s="42">
        <v>2006.1021002923169</v>
      </c>
      <c r="AN37" s="42">
        <v>122.8111702084114</v>
      </c>
      <c r="AO37" s="42">
        <v>933.33950460403037</v>
      </c>
      <c r="AP37" s="42">
        <v>3651.4105745365537</v>
      </c>
      <c r="AQ37" s="42">
        <v>2804.1018002722876</v>
      </c>
      <c r="AR37" s="42">
        <v>1052.6740132574005</v>
      </c>
      <c r="AS37" s="42">
        <v>973.89736504755069</v>
      </c>
      <c r="AT37" s="42">
        <v>83.569535734750275</v>
      </c>
      <c r="AU37" s="42">
        <v>23.136820941471505</v>
      </c>
      <c r="AV37" s="42">
        <v>35.68586221367638</v>
      </c>
      <c r="AW37" s="42">
        <v>0</v>
      </c>
      <c r="AX37" s="42">
        <v>1157.5723786708199</v>
      </c>
      <c r="AY37" s="42">
        <v>589.16010287873701</v>
      </c>
      <c r="AZ37" s="42">
        <v>1619.6628199506472</v>
      </c>
      <c r="BA37" s="42">
        <v>0</v>
      </c>
      <c r="BB37" s="42">
        <v>172.0744531700891</v>
      </c>
      <c r="BC37" s="42">
        <v>233.1719871111035</v>
      </c>
      <c r="BD37" s="42">
        <v>75.441929300206056</v>
      </c>
      <c r="BE37" s="42">
        <v>29.434202683754183</v>
      </c>
      <c r="BF37" s="42">
        <v>78.052611784286867</v>
      </c>
      <c r="BG37" s="42">
        <v>290.48435202939794</v>
      </c>
      <c r="BH37" s="42">
        <v>6.6249911440108642</v>
      </c>
      <c r="BI37" s="42">
        <v>0</v>
      </c>
      <c r="BJ37" s="42">
        <v>30.799673262447183</v>
      </c>
      <c r="BK37" s="42">
        <v>0</v>
      </c>
      <c r="BL37" s="42">
        <v>9.6219638203819091</v>
      </c>
      <c r="BM37" s="42">
        <v>0</v>
      </c>
      <c r="BN37" s="42">
        <v>81.246109972179084</v>
      </c>
      <c r="BO37" s="42">
        <v>30.167787849382428</v>
      </c>
      <c r="BP37" s="42">
        <v>132.12112843580707</v>
      </c>
      <c r="BQ37" s="42">
        <v>13.895798532719567</v>
      </c>
      <c r="BR37" s="42">
        <v>9.6235765088264404</v>
      </c>
      <c r="BS37" s="42">
        <v>0</v>
      </c>
      <c r="BT37" s="42">
        <f t="shared" si="0"/>
        <v>48502.993120242623</v>
      </c>
    </row>
    <row r="38" spans="1:72" x14ac:dyDescent="0.25">
      <c r="A38" s="10" t="s">
        <v>116</v>
      </c>
      <c r="B38" s="8" t="s">
        <v>117</v>
      </c>
      <c r="C38" s="42">
        <v>144.79238639914385</v>
      </c>
      <c r="D38" s="42">
        <v>2.5445187915019654</v>
      </c>
      <c r="E38" s="42">
        <v>0</v>
      </c>
      <c r="F38" s="42">
        <v>477.7219149519284</v>
      </c>
      <c r="G38" s="42">
        <v>1732.9939067277533</v>
      </c>
      <c r="H38" s="42">
        <v>129.45546625264464</v>
      </c>
      <c r="I38" s="42">
        <v>53.683478703414707</v>
      </c>
      <c r="J38" s="42">
        <v>51.168729748292336</v>
      </c>
      <c r="K38" s="42">
        <v>52.142474688149044</v>
      </c>
      <c r="L38" s="42">
        <v>8.0010954296584877</v>
      </c>
      <c r="M38" s="42">
        <v>11680.245140003717</v>
      </c>
      <c r="N38" s="42">
        <v>31998.34906053574</v>
      </c>
      <c r="O38" s="42">
        <v>1703.19743763463</v>
      </c>
      <c r="P38" s="42">
        <v>206.18267123127393</v>
      </c>
      <c r="Q38" s="42">
        <v>134.41877686564493</v>
      </c>
      <c r="R38" s="42">
        <v>646.06271141584102</v>
      </c>
      <c r="S38" s="42">
        <v>14353.069051132406</v>
      </c>
      <c r="T38" s="42">
        <v>2829.9926706631804</v>
      </c>
      <c r="U38" s="42">
        <v>14626.107287962101</v>
      </c>
      <c r="V38" s="42">
        <v>376.58004097016305</v>
      </c>
      <c r="W38" s="42">
        <v>213.02334533476721</v>
      </c>
      <c r="X38" s="42">
        <v>8466.6109924684461</v>
      </c>
      <c r="Y38" s="42">
        <v>21.14764343028045</v>
      </c>
      <c r="Z38" s="42">
        <v>922.06799606950483</v>
      </c>
      <c r="AA38" s="42">
        <v>55.609706611484953</v>
      </c>
      <c r="AB38" s="42">
        <v>123.80487033125769</v>
      </c>
      <c r="AC38" s="42">
        <v>317.17665826488826</v>
      </c>
      <c r="AD38" s="42">
        <v>147.99581507164373</v>
      </c>
      <c r="AE38" s="42">
        <v>4994.2584041402051</v>
      </c>
      <c r="AF38" s="42">
        <v>330.1274829443787</v>
      </c>
      <c r="AG38" s="42">
        <v>76.488308899786134</v>
      </c>
      <c r="AH38" s="42">
        <v>139.86576568229458</v>
      </c>
      <c r="AI38" s="42">
        <v>27.943089592224531</v>
      </c>
      <c r="AJ38" s="42">
        <v>237.73195584072158</v>
      </c>
      <c r="AK38" s="42">
        <v>147.6696627382135</v>
      </c>
      <c r="AL38" s="42">
        <v>106.88868482436293</v>
      </c>
      <c r="AM38" s="42">
        <v>3067.7073583855272</v>
      </c>
      <c r="AN38" s="42">
        <v>154.52943626699044</v>
      </c>
      <c r="AO38" s="42">
        <v>1226.1585407459479</v>
      </c>
      <c r="AP38" s="42">
        <v>3893.8723235778311</v>
      </c>
      <c r="AQ38" s="42">
        <v>3845.8924523893447</v>
      </c>
      <c r="AR38" s="42">
        <v>1434.3895329712318</v>
      </c>
      <c r="AS38" s="42">
        <v>1331.2427665712626</v>
      </c>
      <c r="AT38" s="42">
        <v>79.954947543638241</v>
      </c>
      <c r="AU38" s="42">
        <v>19.577435301937129</v>
      </c>
      <c r="AV38" s="42">
        <v>27.399691214719255</v>
      </c>
      <c r="AW38" s="42">
        <v>0</v>
      </c>
      <c r="AX38" s="42">
        <v>1872.6016529993312</v>
      </c>
      <c r="AY38" s="42">
        <v>978.3433363001086</v>
      </c>
      <c r="AZ38" s="42">
        <v>5008.7075564298411</v>
      </c>
      <c r="BA38" s="42">
        <v>0</v>
      </c>
      <c r="BB38" s="42">
        <v>135.15417304622369</v>
      </c>
      <c r="BC38" s="42">
        <v>398.55014128506076</v>
      </c>
      <c r="BD38" s="42">
        <v>115.29332118045494</v>
      </c>
      <c r="BE38" s="42">
        <v>23.43759391503005</v>
      </c>
      <c r="BF38" s="42">
        <v>59.92898388124712</v>
      </c>
      <c r="BG38" s="42">
        <v>418.64287064555731</v>
      </c>
      <c r="BH38" s="42">
        <v>5.0866842044965335</v>
      </c>
      <c r="BI38" s="42">
        <v>0</v>
      </c>
      <c r="BJ38" s="42">
        <v>23.648063534300082</v>
      </c>
      <c r="BK38" s="42">
        <v>0</v>
      </c>
      <c r="BL38" s="42">
        <v>8.4201310946038053</v>
      </c>
      <c r="BM38" s="42">
        <v>0</v>
      </c>
      <c r="BN38" s="42">
        <v>85.183791908522309</v>
      </c>
      <c r="BO38" s="42">
        <v>34.208183856698689</v>
      </c>
      <c r="BP38" s="42">
        <v>228.36602744223779</v>
      </c>
      <c r="BQ38" s="42">
        <v>10.669227681783422</v>
      </c>
      <c r="BR38" s="42">
        <v>14.904712878369244</v>
      </c>
      <c r="BS38" s="42">
        <v>0</v>
      </c>
      <c r="BT38" s="42">
        <f t="shared" si="0"/>
        <v>122036.99013960389</v>
      </c>
    </row>
    <row r="39" spans="1:72" x14ac:dyDescent="0.25">
      <c r="A39" s="10" t="s">
        <v>118</v>
      </c>
      <c r="B39" s="8" t="s">
        <v>119</v>
      </c>
      <c r="C39" s="42">
        <v>3651.5357436470881</v>
      </c>
      <c r="D39" s="42">
        <v>65.278102835751724</v>
      </c>
      <c r="E39" s="42">
        <v>1.5523128267677813</v>
      </c>
      <c r="F39" s="42">
        <v>11986.116165918911</v>
      </c>
      <c r="G39" s="42">
        <v>42279.974028118042</v>
      </c>
      <c r="H39" s="42">
        <v>3209.2980391499227</v>
      </c>
      <c r="I39" s="42">
        <v>1243.8181456746627</v>
      </c>
      <c r="J39" s="42">
        <v>1162.7697254923578</v>
      </c>
      <c r="K39" s="42">
        <v>872.16635331331554</v>
      </c>
      <c r="L39" s="42">
        <v>133.83870532975425</v>
      </c>
      <c r="M39" s="42">
        <v>293430.2482232069</v>
      </c>
      <c r="N39" s="42">
        <v>802867.32187738875</v>
      </c>
      <c r="O39" s="42">
        <v>42713.504823997835</v>
      </c>
      <c r="P39" s="42">
        <v>5080.212618561116</v>
      </c>
      <c r="Q39" s="42">
        <v>3303.2309324071825</v>
      </c>
      <c r="R39" s="42">
        <v>15988.150317482243</v>
      </c>
      <c r="S39" s="42">
        <v>359040.11864954175</v>
      </c>
      <c r="T39" s="42">
        <v>70796.431133705366</v>
      </c>
      <c r="U39" s="42">
        <v>366110.10381230991</v>
      </c>
      <c r="V39" s="42">
        <v>9451.588733836692</v>
      </c>
      <c r="W39" s="42">
        <v>5291.4712240914605</v>
      </c>
      <c r="X39" s="42">
        <v>211629.11819146672</v>
      </c>
      <c r="Y39" s="42">
        <v>387.03916241151677</v>
      </c>
      <c r="Z39" s="42">
        <v>20122.050171822659</v>
      </c>
      <c r="AA39" s="42">
        <v>1226.8753379089378</v>
      </c>
      <c r="AB39" s="42">
        <v>2971.759942662919</v>
      </c>
      <c r="AC39" s="42">
        <v>7270.6384820955855</v>
      </c>
      <c r="AD39" s="42">
        <v>3090.8835814553377</v>
      </c>
      <c r="AE39" s="42">
        <v>118632.6739371813</v>
      </c>
      <c r="AF39" s="42">
        <v>6152.6262226287499</v>
      </c>
      <c r="AG39" s="42">
        <v>1477.817540338528</v>
      </c>
      <c r="AH39" s="42">
        <v>2542.6257776950633</v>
      </c>
      <c r="AI39" s="42">
        <v>467.61837431718197</v>
      </c>
      <c r="AJ39" s="42">
        <v>4065.7060283805404</v>
      </c>
      <c r="AK39" s="42">
        <v>3177.3966112512717</v>
      </c>
      <c r="AL39" s="42">
        <v>2271.8089216664857</v>
      </c>
      <c r="AM39" s="42">
        <v>67952.788755347909</v>
      </c>
      <c r="AN39" s="42">
        <v>3240.7192056845229</v>
      </c>
      <c r="AO39" s="42">
        <v>26083.563445818494</v>
      </c>
      <c r="AP39" s="42">
        <v>77046.314319533878</v>
      </c>
      <c r="AQ39" s="42">
        <v>82786.008036675092</v>
      </c>
      <c r="AR39" s="42">
        <v>30822.347187699961</v>
      </c>
      <c r="AS39" s="42">
        <v>28631.723181117573</v>
      </c>
      <c r="AT39" s="42">
        <v>1510.6603123092691</v>
      </c>
      <c r="AU39" s="42">
        <v>350.6859641365657</v>
      </c>
      <c r="AV39" s="42">
        <v>463.03065603865315</v>
      </c>
      <c r="AW39" s="42">
        <v>0</v>
      </c>
      <c r="AX39" s="42">
        <v>42044.858399357996</v>
      </c>
      <c r="AY39" s="42">
        <v>22102.21231092111</v>
      </c>
      <c r="AZ39" s="42">
        <v>124790.23378271052</v>
      </c>
      <c r="BA39" s="42">
        <v>0.20997468188163226</v>
      </c>
      <c r="BB39" s="42">
        <v>2294.6088754452217</v>
      </c>
      <c r="BC39" s="42">
        <v>9058.8497043936313</v>
      </c>
      <c r="BD39" s="42">
        <v>2557.7141380038529</v>
      </c>
      <c r="BE39" s="42">
        <v>405.91902921623165</v>
      </c>
      <c r="BF39" s="42">
        <v>1005.1237363296497</v>
      </c>
      <c r="BG39" s="42">
        <v>9135.8672324872678</v>
      </c>
      <c r="BH39" s="42">
        <v>85.491363353993009</v>
      </c>
      <c r="BI39" s="42">
        <v>26.99674481335272</v>
      </c>
      <c r="BJ39" s="42">
        <v>395.49328504610082</v>
      </c>
      <c r="BK39" s="42">
        <v>19.820110150469787</v>
      </c>
      <c r="BL39" s="42">
        <v>160.32226689154024</v>
      </c>
      <c r="BM39" s="42">
        <v>0.1799782987556848</v>
      </c>
      <c r="BN39" s="42">
        <v>1673.1621477585743</v>
      </c>
      <c r="BO39" s="42">
        <v>694.33795074673742</v>
      </c>
      <c r="BP39" s="42">
        <v>5202.4680865399432</v>
      </c>
      <c r="BQ39" s="42">
        <v>179.61987100252873</v>
      </c>
      <c r="BR39" s="42">
        <v>333.13470025259448</v>
      </c>
      <c r="BS39" s="42">
        <v>0</v>
      </c>
      <c r="BT39" s="42">
        <f t="shared" si="0"/>
        <v>2965219.8327048826</v>
      </c>
    </row>
    <row r="40" spans="1:72" x14ac:dyDescent="0.25">
      <c r="A40" s="10" t="s">
        <v>120</v>
      </c>
      <c r="B40" s="8" t="s">
        <v>121</v>
      </c>
      <c r="C40" s="42">
        <v>1008.4323630092764</v>
      </c>
      <c r="D40" s="42">
        <v>17.721754320399576</v>
      </c>
      <c r="E40" s="42">
        <v>0</v>
      </c>
      <c r="F40" s="42">
        <v>3362.5317221402838</v>
      </c>
      <c r="G40" s="42">
        <v>13181.803083965759</v>
      </c>
      <c r="H40" s="42">
        <v>943.08651539905054</v>
      </c>
      <c r="I40" s="42">
        <v>462.48789641166405</v>
      </c>
      <c r="J40" s="42">
        <v>459.41715776293819</v>
      </c>
      <c r="K40" s="42">
        <v>723.20800280663173</v>
      </c>
      <c r="L40" s="42">
        <v>110.97394744986531</v>
      </c>
      <c r="M40" s="42">
        <v>81905.479939082114</v>
      </c>
      <c r="N40" s="42">
        <v>225196.45030346853</v>
      </c>
      <c r="O40" s="42">
        <v>12007.155639705037</v>
      </c>
      <c r="P40" s="42">
        <v>1528.1564513480698</v>
      </c>
      <c r="Q40" s="42">
        <v>1002.7803583675857</v>
      </c>
      <c r="R40" s="42">
        <v>4728.9806013531143</v>
      </c>
      <c r="S40" s="42">
        <v>101900.72002191641</v>
      </c>
      <c r="T40" s="42">
        <v>20088.286522396349</v>
      </c>
      <c r="U40" s="42">
        <v>103648.25931210577</v>
      </c>
      <c r="V40" s="42">
        <v>2647.9166623791557</v>
      </c>
      <c r="W40" s="42">
        <v>1543.1143392212509</v>
      </c>
      <c r="X40" s="42">
        <v>60244.095149827517</v>
      </c>
      <c r="Y40" s="42">
        <v>266.70675220028926</v>
      </c>
      <c r="Z40" s="42">
        <v>8949.9653805193502</v>
      </c>
      <c r="AA40" s="42">
        <v>528.92287777816478</v>
      </c>
      <c r="AB40" s="42">
        <v>982.88037308369951</v>
      </c>
      <c r="AC40" s="42">
        <v>2803.8639392701934</v>
      </c>
      <c r="AD40" s="42">
        <v>1553.7201729159294</v>
      </c>
      <c r="AE40" s="42">
        <v>40619.377672715258</v>
      </c>
      <c r="AF40" s="42">
        <v>4072.2843515483446</v>
      </c>
      <c r="AG40" s="42">
        <v>904.68675943711366</v>
      </c>
      <c r="AH40" s="42">
        <v>1781.1514437150727</v>
      </c>
      <c r="AI40" s="42">
        <v>387.56630054676924</v>
      </c>
      <c r="AJ40" s="42">
        <v>3232.5905091278801</v>
      </c>
      <c r="AK40" s="42">
        <v>1470.1254291314958</v>
      </c>
      <c r="AL40" s="42">
        <v>1092.4430982528968</v>
      </c>
      <c r="AM40" s="42">
        <v>28958.715293935355</v>
      </c>
      <c r="AN40" s="42">
        <v>1607.3721062678976</v>
      </c>
      <c r="AO40" s="42">
        <v>12473.1076761392</v>
      </c>
      <c r="AP40" s="42">
        <v>44306.589294193873</v>
      </c>
      <c r="AQ40" s="42">
        <v>38279.703137912962</v>
      </c>
      <c r="AR40" s="42">
        <v>14323.762131329313</v>
      </c>
      <c r="AS40" s="42">
        <v>13272.708461611162</v>
      </c>
      <c r="AT40" s="42">
        <v>968.47325998896667</v>
      </c>
      <c r="AU40" s="42">
        <v>255.40614859411318</v>
      </c>
      <c r="AV40" s="42">
        <v>380.02944968431348</v>
      </c>
      <c r="AW40" s="42">
        <v>0</v>
      </c>
      <c r="AX40" s="42">
        <v>17219.386491431527</v>
      </c>
      <c r="AY40" s="42">
        <v>8889.6477088259016</v>
      </c>
      <c r="AZ40" s="42">
        <v>35970.883128634385</v>
      </c>
      <c r="BA40" s="42">
        <v>0</v>
      </c>
      <c r="BB40" s="42">
        <v>1847.5640584848777</v>
      </c>
      <c r="BC40" s="42">
        <v>3574.689399439646</v>
      </c>
      <c r="BD40" s="42">
        <v>1088.6720852449864</v>
      </c>
      <c r="BE40" s="42">
        <v>317.6203462993696</v>
      </c>
      <c r="BF40" s="42">
        <v>831.20567257691243</v>
      </c>
      <c r="BG40" s="42">
        <v>4066.1235458909787</v>
      </c>
      <c r="BH40" s="42">
        <v>70.551517672368576</v>
      </c>
      <c r="BI40" s="42">
        <v>0</v>
      </c>
      <c r="BJ40" s="42">
        <v>327.99495806769897</v>
      </c>
      <c r="BK40" s="42">
        <v>0</v>
      </c>
      <c r="BL40" s="42">
        <v>107.60064206083243</v>
      </c>
      <c r="BM40" s="42">
        <v>0</v>
      </c>
      <c r="BN40" s="42">
        <v>978.60201917960137</v>
      </c>
      <c r="BO40" s="42">
        <v>376.18885274904318</v>
      </c>
      <c r="BP40" s="42">
        <v>2038.126799606674</v>
      </c>
      <c r="BQ40" s="42">
        <v>147.98052622894647</v>
      </c>
      <c r="BR40" s="42">
        <v>139.85645300576567</v>
      </c>
      <c r="BS40" s="42">
        <v>0</v>
      </c>
      <c r="BT40" s="42">
        <f t="shared" si="0"/>
        <v>938175.90396973584</v>
      </c>
    </row>
    <row r="41" spans="1:72" x14ac:dyDescent="0.25">
      <c r="A41" s="10" t="s">
        <v>122</v>
      </c>
      <c r="B41" s="8" t="s">
        <v>123</v>
      </c>
      <c r="C41" s="42">
        <v>120.80693383260578</v>
      </c>
      <c r="D41" s="42">
        <v>2.1230088341571212</v>
      </c>
      <c r="E41" s="42">
        <v>0</v>
      </c>
      <c r="F41" s="42">
        <v>396.52476489674166</v>
      </c>
      <c r="G41" s="42">
        <v>1381.0986653713053</v>
      </c>
      <c r="H41" s="42">
        <v>105.59345688137577</v>
      </c>
      <c r="I41" s="42">
        <v>39.626444653453525</v>
      </c>
      <c r="J41" s="42">
        <v>36.686406556245991</v>
      </c>
      <c r="K41" s="42">
        <v>22.518758341489114</v>
      </c>
      <c r="L41" s="42">
        <v>3.4554312108363106</v>
      </c>
      <c r="M41" s="42">
        <v>9712.9381193266327</v>
      </c>
      <c r="N41" s="42">
        <v>26561.559903416313</v>
      </c>
      <c r="O41" s="42">
        <v>1412.6081561675087</v>
      </c>
      <c r="P41" s="42">
        <v>166.65597698177311</v>
      </c>
      <c r="Q41" s="42">
        <v>108.27007602803702</v>
      </c>
      <c r="R41" s="42">
        <v>525.67113927115236</v>
      </c>
      <c r="S41" s="42">
        <v>11862.569668891454</v>
      </c>
      <c r="T41" s="42">
        <v>2339.1431833319798</v>
      </c>
      <c r="U41" s="42">
        <v>12099.358986487652</v>
      </c>
      <c r="V41" s="42">
        <v>312.73165423306818</v>
      </c>
      <c r="W41" s="42">
        <v>174.2685627620935</v>
      </c>
      <c r="X41" s="42">
        <v>6989.6579311468995</v>
      </c>
      <c r="Y41" s="42">
        <v>10.683894532004507</v>
      </c>
      <c r="Z41" s="42">
        <v>621.97263515546717</v>
      </c>
      <c r="AA41" s="42">
        <v>38.143282441944976</v>
      </c>
      <c r="AB41" s="42">
        <v>96.265640890039634</v>
      </c>
      <c r="AC41" s="42">
        <v>229.96460773309687</v>
      </c>
      <c r="AD41" s="42">
        <v>92.997343748193288</v>
      </c>
      <c r="AE41" s="42">
        <v>3826.7819830125818</v>
      </c>
      <c r="AF41" s="42">
        <v>172.09594619870037</v>
      </c>
      <c r="AG41" s="42">
        <v>42.136958034878432</v>
      </c>
      <c r="AH41" s="42">
        <v>69.657605984023462</v>
      </c>
      <c r="AI41" s="42">
        <v>12.067775563113013</v>
      </c>
      <c r="AJ41" s="42">
        <v>106.44121995449569</v>
      </c>
      <c r="AK41" s="42">
        <v>97.465242794638058</v>
      </c>
      <c r="AL41" s="42">
        <v>68.89865368459094</v>
      </c>
      <c r="AM41" s="42">
        <v>2116.9546214790967</v>
      </c>
      <c r="AN41" s="42">
        <v>97.973764027924034</v>
      </c>
      <c r="AO41" s="42">
        <v>793.7826303635494</v>
      </c>
      <c r="AP41" s="42">
        <v>2247.0791979577657</v>
      </c>
      <c r="AQ41" s="42">
        <v>2538.8451216065796</v>
      </c>
      <c r="AR41" s="42">
        <v>944.18192632890259</v>
      </c>
      <c r="AS41" s="42">
        <v>877.5119055024619</v>
      </c>
      <c r="AT41" s="42">
        <v>42.718539000102957</v>
      </c>
      <c r="AU41" s="42">
        <v>9.3952333959523848</v>
      </c>
      <c r="AV41" s="42">
        <v>11.833098232982771</v>
      </c>
      <c r="AW41" s="42">
        <v>0</v>
      </c>
      <c r="AX41" s="42">
        <v>1318.9173300053496</v>
      </c>
      <c r="AY41" s="42">
        <v>695.30079494463484</v>
      </c>
      <c r="AZ41" s="42">
        <v>4115.8485654596689</v>
      </c>
      <c r="BA41" s="42">
        <v>0</v>
      </c>
      <c r="BB41" s="42">
        <v>59.94292018573784</v>
      </c>
      <c r="BC41" s="42">
        <v>285.96287301892045</v>
      </c>
      <c r="BD41" s="42">
        <v>79.542644606041407</v>
      </c>
      <c r="BE41" s="42">
        <v>10.556537262256242</v>
      </c>
      <c r="BF41" s="42">
        <v>25.88151624455832</v>
      </c>
      <c r="BG41" s="42">
        <v>282.23985394253504</v>
      </c>
      <c r="BH41" s="42">
        <v>2.1967851170393575</v>
      </c>
      <c r="BI41" s="42">
        <v>0</v>
      </c>
      <c r="BJ41" s="42">
        <v>10.212883664574459</v>
      </c>
      <c r="BK41" s="42">
        <v>0</v>
      </c>
      <c r="BL41" s="42">
        <v>4.1717744149034921</v>
      </c>
      <c r="BM41" s="42">
        <v>0</v>
      </c>
      <c r="BN41" s="42">
        <v>48.613643276043774</v>
      </c>
      <c r="BO41" s="42">
        <v>20.501462822875819</v>
      </c>
      <c r="BP41" s="42">
        <v>164.44553742012152</v>
      </c>
      <c r="BQ41" s="42">
        <v>4.6077168621805527</v>
      </c>
      <c r="BR41" s="42">
        <v>10.334471526548457</v>
      </c>
      <c r="BS41" s="42">
        <v>0</v>
      </c>
      <c r="BT41" s="42">
        <f t="shared" si="0"/>
        <v>96678.993367019822</v>
      </c>
    </row>
    <row r="42" spans="1:72" x14ac:dyDescent="0.25">
      <c r="A42" s="10" t="s">
        <v>124</v>
      </c>
      <c r="B42" s="8" t="s">
        <v>125</v>
      </c>
      <c r="C42" s="42">
        <v>66.215440273398457</v>
      </c>
      <c r="D42" s="42">
        <v>1.163641515596757</v>
      </c>
      <c r="E42" s="42">
        <v>0</v>
      </c>
      <c r="F42" s="42">
        <v>221.35422089888516</v>
      </c>
      <c r="G42" s="42">
        <v>883.2969130272968</v>
      </c>
      <c r="H42" s="42">
        <v>62.586894836306286</v>
      </c>
      <c r="I42" s="42">
        <v>31.782466320158989</v>
      </c>
      <c r="J42" s="42">
        <v>31.811462759565437</v>
      </c>
      <c r="K42" s="42">
        <v>53.236172991070227</v>
      </c>
      <c r="L42" s="42">
        <v>8.1689199248567714</v>
      </c>
      <c r="M42" s="42">
        <v>5386.9408054024234</v>
      </c>
      <c r="N42" s="42">
        <v>14824.113590581781</v>
      </c>
      <c r="O42" s="42">
        <v>790.72513030378082</v>
      </c>
      <c r="P42" s="42">
        <v>101.81299132231251</v>
      </c>
      <c r="Q42" s="42">
        <v>66.907691474530168</v>
      </c>
      <c r="R42" s="42">
        <v>314.1754609697544</v>
      </c>
      <c r="S42" s="42">
        <v>6721.8963783129593</v>
      </c>
      <c r="T42" s="42">
        <v>1325.0725841008712</v>
      </c>
      <c r="U42" s="42">
        <v>6834.1825701129419</v>
      </c>
      <c r="V42" s="42">
        <v>174.2685627620935</v>
      </c>
      <c r="W42" s="42">
        <v>102.27325807764502</v>
      </c>
      <c r="X42" s="42">
        <v>3976.1213509886079</v>
      </c>
      <c r="Y42" s="42">
        <v>19.419252242989444</v>
      </c>
      <c r="Z42" s="42">
        <v>628.03671554063294</v>
      </c>
      <c r="AA42" s="42">
        <v>36.991280894588002</v>
      </c>
      <c r="AB42" s="42">
        <v>66.463616236812072</v>
      </c>
      <c r="AC42" s="42">
        <v>193.60446959716779</v>
      </c>
      <c r="AD42" s="42">
        <v>110.3705252552629</v>
      </c>
      <c r="AE42" s="42">
        <v>2760.3244532389781</v>
      </c>
      <c r="AF42" s="42">
        <v>295.70420643817289</v>
      </c>
      <c r="AG42" s="42">
        <v>65.342682945092875</v>
      </c>
      <c r="AH42" s="42">
        <v>129.83964435702848</v>
      </c>
      <c r="AI42" s="42">
        <v>28.529201199856697</v>
      </c>
      <c r="AJ42" s="42">
        <v>237.43582952947409</v>
      </c>
      <c r="AK42" s="42">
        <v>103.58303572155324</v>
      </c>
      <c r="AL42" s="42">
        <v>77.288317939323719</v>
      </c>
      <c r="AM42" s="42">
        <v>2022.7217475834109</v>
      </c>
      <c r="AN42" s="42">
        <v>114.02349690967978</v>
      </c>
      <c r="AO42" s="42">
        <v>881.81046685153115</v>
      </c>
      <c r="AP42" s="42">
        <v>3183.6777929786531</v>
      </c>
      <c r="AQ42" s="42">
        <v>2697.0454764496471</v>
      </c>
      <c r="AR42" s="42">
        <v>1009.7208778890597</v>
      </c>
      <c r="AS42" s="42">
        <v>935.39501202941915</v>
      </c>
      <c r="AT42" s="42">
        <v>70.164019250353647</v>
      </c>
      <c r="AU42" s="42">
        <v>18.671393618863249</v>
      </c>
      <c r="AV42" s="42">
        <v>27.974404938249407</v>
      </c>
      <c r="AW42" s="42">
        <v>0</v>
      </c>
      <c r="AX42" s="42">
        <v>1197.3556613661453</v>
      </c>
      <c r="AY42" s="42">
        <v>616.85328104064024</v>
      </c>
      <c r="AZ42" s="42">
        <v>2379.2441463698224</v>
      </c>
      <c r="BA42" s="42">
        <v>0</v>
      </c>
      <c r="BB42" s="42">
        <v>135.78480590843813</v>
      </c>
      <c r="BC42" s="42">
        <v>247.47691506408651</v>
      </c>
      <c r="BD42" s="42">
        <v>76.045838486047131</v>
      </c>
      <c r="BE42" s="42">
        <v>23.320622102118268</v>
      </c>
      <c r="BF42" s="42">
        <v>61.18600569232752</v>
      </c>
      <c r="BG42" s="42">
        <v>285.35776620296195</v>
      </c>
      <c r="BH42" s="42">
        <v>5.1933783711088113</v>
      </c>
      <c r="BI42" s="42">
        <v>0</v>
      </c>
      <c r="BJ42" s="42">
        <v>24.144086155196412</v>
      </c>
      <c r="BK42" s="42">
        <v>0</v>
      </c>
      <c r="BL42" s="42">
        <v>7.8469604642253747</v>
      </c>
      <c r="BM42" s="42">
        <v>0</v>
      </c>
      <c r="BN42" s="42">
        <v>70.40931634129214</v>
      </c>
      <c r="BO42" s="42">
        <v>26.903747907329752</v>
      </c>
      <c r="BP42" s="42">
        <v>140.97444258952663</v>
      </c>
      <c r="BQ42" s="42">
        <v>10.893016757365949</v>
      </c>
      <c r="BR42" s="42">
        <v>9.7588403237864423</v>
      </c>
      <c r="BS42" s="42">
        <v>0</v>
      </c>
      <c r="BT42" s="42">
        <f t="shared" si="0"/>
        <v>63010.993257735026</v>
      </c>
    </row>
    <row r="43" spans="1:72" x14ac:dyDescent="0.25">
      <c r="A43" s="10" t="s">
        <v>126</v>
      </c>
      <c r="B43" s="8" t="s">
        <v>127</v>
      </c>
      <c r="C43" s="42">
        <v>68.981865104818269</v>
      </c>
      <c r="D43" s="42">
        <v>1.2122574882183426</v>
      </c>
      <c r="E43" s="42">
        <v>0</v>
      </c>
      <c r="F43" s="42">
        <v>243.24578197390696</v>
      </c>
      <c r="G43" s="42">
        <v>1317.9216102735995</v>
      </c>
      <c r="H43" s="42">
        <v>80.033539047187887</v>
      </c>
      <c r="I43" s="42">
        <v>64.797502760502979</v>
      </c>
      <c r="J43" s="42">
        <v>69.993409420734935</v>
      </c>
      <c r="K43" s="42">
        <v>184.231030548783</v>
      </c>
      <c r="L43" s="42">
        <v>28.269660489669153</v>
      </c>
      <c r="M43" s="42">
        <v>5810.9717048282673</v>
      </c>
      <c r="N43" s="42">
        <v>16279.863470440758</v>
      </c>
      <c r="O43" s="42">
        <v>875.59567663531129</v>
      </c>
      <c r="P43" s="42">
        <v>139.02733203276654</v>
      </c>
      <c r="Q43" s="42">
        <v>93.521018603128269</v>
      </c>
      <c r="R43" s="42">
        <v>409.33137151304425</v>
      </c>
      <c r="S43" s="42">
        <v>7695.207446595633</v>
      </c>
      <c r="T43" s="42">
        <v>1515.7292955281271</v>
      </c>
      <c r="U43" s="42">
        <v>7757.0775509721998</v>
      </c>
      <c r="V43" s="42">
        <v>190.54693331980113</v>
      </c>
      <c r="W43" s="42">
        <v>127.8171518785206</v>
      </c>
      <c r="X43" s="42">
        <v>4598.9073381380422</v>
      </c>
      <c r="Y43" s="42">
        <v>62.940530498868064</v>
      </c>
      <c r="Z43" s="42">
        <v>1558.4212242012518</v>
      </c>
      <c r="AA43" s="42">
        <v>89.186030317344759</v>
      </c>
      <c r="AB43" s="42">
        <v>112.37921230772932</v>
      </c>
      <c r="AC43" s="42">
        <v>414.43085931179451</v>
      </c>
      <c r="AD43" s="42">
        <v>302.02142450536655</v>
      </c>
      <c r="AE43" s="42">
        <v>4962.851662615848</v>
      </c>
      <c r="AF43" s="42">
        <v>942.18061271435579</v>
      </c>
      <c r="AG43" s="42">
        <v>201.10569372019745</v>
      </c>
      <c r="AH43" s="42">
        <v>423.89439179034355</v>
      </c>
      <c r="AI43" s="42">
        <v>98.729188115471885</v>
      </c>
      <c r="AJ43" s="42">
        <v>811.31205495940264</v>
      </c>
      <c r="AK43" s="42">
        <v>265.86558378922035</v>
      </c>
      <c r="AL43" s="42">
        <v>204.97678248165721</v>
      </c>
      <c r="AM43" s="42">
        <v>4822.8655589201262</v>
      </c>
      <c r="AN43" s="42">
        <v>308.74087203606808</v>
      </c>
      <c r="AO43" s="42">
        <v>2325.3768704732256</v>
      </c>
      <c r="AP43" s="42">
        <v>9463.538222462641</v>
      </c>
      <c r="AQ43" s="42">
        <v>6920.5963282166877</v>
      </c>
      <c r="AR43" s="42">
        <v>2601.8293964972877</v>
      </c>
      <c r="AS43" s="42">
        <v>2405.4208673590733</v>
      </c>
      <c r="AT43" s="42">
        <v>220.30619049138966</v>
      </c>
      <c r="AU43" s="42">
        <v>62.031202404997146</v>
      </c>
      <c r="AV43" s="42">
        <v>96.809240056138847</v>
      </c>
      <c r="AW43" s="42">
        <v>0</v>
      </c>
      <c r="AX43" s="42">
        <v>2741.3742775891478</v>
      </c>
      <c r="AY43" s="42">
        <v>1385.0373729636046</v>
      </c>
      <c r="AZ43" s="42">
        <v>2867.545083764262</v>
      </c>
      <c r="BA43" s="42">
        <v>0</v>
      </c>
      <c r="BB43" s="42">
        <v>465.57602710197835</v>
      </c>
      <c r="BC43" s="42">
        <v>543.54400332543491</v>
      </c>
      <c r="BD43" s="42">
        <v>181.39879494712505</v>
      </c>
      <c r="BE43" s="42">
        <v>79.509865915392922</v>
      </c>
      <c r="BF43" s="42">
        <v>211.74250984855757</v>
      </c>
      <c r="BG43" s="42">
        <v>708.71756871636842</v>
      </c>
      <c r="BH43" s="42">
        <v>17.972393498300971</v>
      </c>
      <c r="BI43" s="42">
        <v>0</v>
      </c>
      <c r="BJ43" s="42">
        <v>83.553899991581986</v>
      </c>
      <c r="BK43" s="42">
        <v>0</v>
      </c>
      <c r="BL43" s="42">
        <v>25.684039989603551</v>
      </c>
      <c r="BM43" s="42">
        <v>0</v>
      </c>
      <c r="BN43" s="42">
        <v>211.15999550235387</v>
      </c>
      <c r="BO43" s="42">
        <v>77.361165415446777</v>
      </c>
      <c r="BP43" s="42">
        <v>306.95687127094504</v>
      </c>
      <c r="BQ43" s="42">
        <v>37.696768761558332</v>
      </c>
      <c r="BR43" s="42">
        <v>23.059605525618498</v>
      </c>
      <c r="BS43" s="42">
        <v>0</v>
      </c>
      <c r="BT43" s="42">
        <f t="shared" si="0"/>
        <v>97197.983191966807</v>
      </c>
    </row>
    <row r="44" spans="1:72" x14ac:dyDescent="0.25">
      <c r="A44" s="10" t="s">
        <v>128</v>
      </c>
      <c r="B44" s="8" t="s">
        <v>129</v>
      </c>
      <c r="C44" s="42">
        <v>330.39114283152048</v>
      </c>
      <c r="D44" s="42">
        <v>5.8061510696424543</v>
      </c>
      <c r="E44" s="42">
        <v>0</v>
      </c>
      <c r="F44" s="42">
        <v>1088.1353145677106</v>
      </c>
      <c r="G44" s="42">
        <v>3893.261459527509</v>
      </c>
      <c r="H44" s="42">
        <v>293.1152731420986</v>
      </c>
      <c r="I44" s="42">
        <v>117.62602478750446</v>
      </c>
      <c r="J44" s="42">
        <v>111.0938268650919</v>
      </c>
      <c r="K44" s="42">
        <v>99.187825569027353</v>
      </c>
      <c r="L44" s="42">
        <v>15.220053566396615</v>
      </c>
      <c r="M44" s="42">
        <v>26621.7141150147</v>
      </c>
      <c r="N44" s="42">
        <v>72886.000391401569</v>
      </c>
      <c r="O44" s="42">
        <v>3878.4344184164634</v>
      </c>
      <c r="P44" s="42">
        <v>465.40702670642276</v>
      </c>
      <c r="Q44" s="42">
        <v>303.05949977448074</v>
      </c>
      <c r="R44" s="42">
        <v>1461.5950522149669</v>
      </c>
      <c r="S44" s="42">
        <v>32644.78243577254</v>
      </c>
      <c r="T44" s="42">
        <v>6436.7577575532059</v>
      </c>
      <c r="U44" s="42">
        <v>33276.278477223583</v>
      </c>
      <c r="V44" s="42">
        <v>857.90747414439795</v>
      </c>
      <c r="W44" s="42">
        <v>482.81298269815937</v>
      </c>
      <c r="X44" s="42">
        <v>19249.149104055199</v>
      </c>
      <c r="Y44" s="42">
        <v>41.690667522695065</v>
      </c>
      <c r="Z44" s="42">
        <v>1965.0307493128871</v>
      </c>
      <c r="AA44" s="42">
        <v>119.10683810389619</v>
      </c>
      <c r="AB44" s="42">
        <v>275.87076157460018</v>
      </c>
      <c r="AC44" s="42">
        <v>691.04404291349897</v>
      </c>
      <c r="AD44" s="42">
        <v>308.95249895532038</v>
      </c>
      <c r="AE44" s="42">
        <v>11075.225919484461</v>
      </c>
      <c r="AF44" s="42">
        <v>655.82810599932418</v>
      </c>
      <c r="AG44" s="42">
        <v>154.0856710753587</v>
      </c>
      <c r="AH44" s="42">
        <v>274.78651548084662</v>
      </c>
      <c r="AI44" s="42">
        <v>53.154636654849909</v>
      </c>
      <c r="AJ44" s="42">
        <v>455.78211511505953</v>
      </c>
      <c r="AK44" s="42">
        <v>312.67865399601976</v>
      </c>
      <c r="AL44" s="42">
        <v>224.77184263018233</v>
      </c>
      <c r="AM44" s="42">
        <v>6582.5789846842563</v>
      </c>
      <c r="AN44" s="42">
        <v>323.41322637654412</v>
      </c>
      <c r="AO44" s="42">
        <v>2581.6654017432311</v>
      </c>
      <c r="AP44" s="42">
        <v>7940.3531785171472</v>
      </c>
      <c r="AQ44" s="42">
        <v>8143.8127305983126</v>
      </c>
      <c r="AR44" s="42">
        <v>3034.8026646335366</v>
      </c>
      <c r="AS44" s="42">
        <v>2817.7266341998429</v>
      </c>
      <c r="AT44" s="42">
        <v>159.81695393939151</v>
      </c>
      <c r="AU44" s="42">
        <v>38.127585990424024</v>
      </c>
      <c r="AV44" s="42">
        <v>52.120959143284928</v>
      </c>
      <c r="AW44" s="42">
        <v>0</v>
      </c>
      <c r="AX44" s="42">
        <v>4043.3232077611747</v>
      </c>
      <c r="AY44" s="42">
        <v>2118.2876583032303</v>
      </c>
      <c r="AZ44" s="42">
        <v>11369.058969370933</v>
      </c>
      <c r="BA44" s="42">
        <v>0</v>
      </c>
      <c r="BB44" s="42">
        <v>258.58089897128121</v>
      </c>
      <c r="BC44" s="42">
        <v>865.50555823832792</v>
      </c>
      <c r="BD44" s="42">
        <v>247.37479277735309</v>
      </c>
      <c r="BE44" s="42">
        <v>44.993903331580867</v>
      </c>
      <c r="BF44" s="42">
        <v>113.99968327727255</v>
      </c>
      <c r="BG44" s="42">
        <v>892.03183783801501</v>
      </c>
      <c r="BH44" s="42">
        <v>9.676125819072416</v>
      </c>
      <c r="BI44" s="42">
        <v>0</v>
      </c>
      <c r="BJ44" s="42">
        <v>44.984439555542266</v>
      </c>
      <c r="BK44" s="42">
        <v>0</v>
      </c>
      <c r="BL44" s="42">
        <v>16.522081444705567</v>
      </c>
      <c r="BM44" s="42">
        <v>0</v>
      </c>
      <c r="BN44" s="42">
        <v>173.19317943846835</v>
      </c>
      <c r="BO44" s="42">
        <v>70.474523997795416</v>
      </c>
      <c r="BP44" s="42">
        <v>496.48521084302979</v>
      </c>
      <c r="BQ44" s="42">
        <v>20.295498067288573</v>
      </c>
      <c r="BR44" s="42">
        <v>32.028289921576508</v>
      </c>
      <c r="BS44" s="42">
        <v>0</v>
      </c>
      <c r="BT44" s="42">
        <f t="shared" si="0"/>
        <v>273616.97900450381</v>
      </c>
    </row>
    <row r="45" spans="1:72" x14ac:dyDescent="0.25">
      <c r="A45" s="10" t="s">
        <v>130</v>
      </c>
      <c r="B45" s="8" t="s">
        <v>131</v>
      </c>
      <c r="C45" s="42">
        <v>2283.3504672075569</v>
      </c>
      <c r="D45" s="42">
        <v>40.126613849508104</v>
      </c>
      <c r="E45" s="42">
        <v>0</v>
      </c>
      <c r="F45" s="42">
        <v>7537.2461127633514</v>
      </c>
      <c r="G45" s="42">
        <v>27443.999141398508</v>
      </c>
      <c r="H45" s="42">
        <v>2045.7781405532044</v>
      </c>
      <c r="I45" s="42">
        <v>855.7404858578949</v>
      </c>
      <c r="J45" s="42">
        <v>817.57685499872287</v>
      </c>
      <c r="K45" s="42">
        <v>859.50811332627552</v>
      </c>
      <c r="L45" s="42">
        <v>131.88876205854996</v>
      </c>
      <c r="M45" s="42">
        <v>184252.9378958648</v>
      </c>
      <c r="N45" s="42">
        <v>504850.5222719257</v>
      </c>
      <c r="O45" s="42">
        <v>26874.110597244697</v>
      </c>
      <c r="P45" s="42">
        <v>3260.9941243120634</v>
      </c>
      <c r="Q45" s="42">
        <v>2126.6467752194371</v>
      </c>
      <c r="R45" s="42">
        <v>10212.011995991646</v>
      </c>
      <c r="S45" s="42">
        <v>226545.58463275016</v>
      </c>
      <c r="T45" s="42">
        <v>44667.603831652224</v>
      </c>
      <c r="U45" s="42">
        <v>230835.41686254859</v>
      </c>
      <c r="V45" s="42">
        <v>5941.2024125394282</v>
      </c>
      <c r="W45" s="42">
        <v>3365.4906072283711</v>
      </c>
      <c r="X45" s="42">
        <v>133648.99877965669</v>
      </c>
      <c r="Y45" s="42">
        <v>345.84301195655439</v>
      </c>
      <c r="Z45" s="42">
        <v>14802.258649399348</v>
      </c>
      <c r="AA45" s="42">
        <v>891.59912206125182</v>
      </c>
      <c r="AB45" s="42">
        <v>1964.8534129476457</v>
      </c>
      <c r="AC45" s="42">
        <v>5063.3273108521962</v>
      </c>
      <c r="AD45" s="42">
        <v>2387.9452951176982</v>
      </c>
      <c r="AE45" s="42">
        <v>79362.033284304096</v>
      </c>
      <c r="AF45" s="42">
        <v>5389.391088379014</v>
      </c>
      <c r="AG45" s="42">
        <v>1244.6699772251322</v>
      </c>
      <c r="AH45" s="42">
        <v>2289.1078919236811</v>
      </c>
      <c r="AI45" s="42">
        <v>460.60936615612252</v>
      </c>
      <c r="AJ45" s="42">
        <v>3912.0433974827838</v>
      </c>
      <c r="AK45" s="42">
        <v>2374.3928776072771</v>
      </c>
      <c r="AL45" s="42">
        <v>1721.5997346393092</v>
      </c>
      <c r="AM45" s="42">
        <v>49162.35602818476</v>
      </c>
      <c r="AN45" s="42">
        <v>2491.8218117469801</v>
      </c>
      <c r="AO45" s="42">
        <v>19743.019897382444</v>
      </c>
      <c r="AP45" s="42">
        <v>63182.893920937931</v>
      </c>
      <c r="AQ45" s="42">
        <v>61837.591234537031</v>
      </c>
      <c r="AR45" s="42">
        <v>23068.187768513126</v>
      </c>
      <c r="AS45" s="42">
        <v>21407.182406120555</v>
      </c>
      <c r="AT45" s="42">
        <v>1303.4369298737406</v>
      </c>
      <c r="AU45" s="42">
        <v>321.04387922127557</v>
      </c>
      <c r="AV45" s="42">
        <v>451.6520752521626</v>
      </c>
      <c r="AW45" s="42">
        <v>0</v>
      </c>
      <c r="AX45" s="42">
        <v>29962.545481551737</v>
      </c>
      <c r="AY45" s="42">
        <v>15642.984095630649</v>
      </c>
      <c r="AZ45" s="42">
        <v>79099.342637757247</v>
      </c>
      <c r="BA45" s="42">
        <v>0</v>
      </c>
      <c r="BB45" s="42">
        <v>2225.0672976474516</v>
      </c>
      <c r="BC45" s="42">
        <v>6367.675836455589</v>
      </c>
      <c r="BD45" s="42">
        <v>1847.6966901298765</v>
      </c>
      <c r="BE45" s="42">
        <v>385.57059182913633</v>
      </c>
      <c r="BF45" s="42">
        <v>987.85967059286077</v>
      </c>
      <c r="BG45" s="42">
        <v>6720.8802130916602</v>
      </c>
      <c r="BH45" s="42">
        <v>83.848079130142665</v>
      </c>
      <c r="BI45" s="42">
        <v>0</v>
      </c>
      <c r="BJ45" s="42">
        <v>389.81085178156673</v>
      </c>
      <c r="BK45" s="42">
        <v>0</v>
      </c>
      <c r="BL45" s="42">
        <v>137.84629502344535</v>
      </c>
      <c r="BM45" s="42">
        <v>0</v>
      </c>
      <c r="BN45" s="42">
        <v>1383.1770593550691</v>
      </c>
      <c r="BO45" s="42">
        <v>553.72042160419244</v>
      </c>
      <c r="BP45" s="42">
        <v>3647.5784125853843</v>
      </c>
      <c r="BQ45" s="42">
        <v>175.86982225648694</v>
      </c>
      <c r="BR45" s="42">
        <v>238.77236623015153</v>
      </c>
      <c r="BS45" s="42">
        <v>0</v>
      </c>
      <c r="BT45" s="42">
        <f t="shared" si="0"/>
        <v>1933625.8416734224</v>
      </c>
    </row>
    <row r="46" spans="1:72" x14ac:dyDescent="0.25">
      <c r="A46" s="10" t="s">
        <v>132</v>
      </c>
      <c r="B46" s="8" t="s">
        <v>133</v>
      </c>
      <c r="C46" s="42">
        <v>1.2482197775688102</v>
      </c>
      <c r="D46" s="42">
        <v>2.1935678568152581E-2</v>
      </c>
      <c r="E46" s="42">
        <v>0</v>
      </c>
      <c r="F46" s="42">
        <v>14.569628198390657</v>
      </c>
      <c r="G46" s="42">
        <v>343.70022476520347</v>
      </c>
      <c r="H46" s="42">
        <v>13.37613594072875</v>
      </c>
      <c r="I46" s="42">
        <v>26.655750072375771</v>
      </c>
      <c r="J46" s="42">
        <v>30.904090626601153</v>
      </c>
      <c r="K46" s="42">
        <v>106.89268525527807</v>
      </c>
      <c r="L46" s="42">
        <v>16.402339562420348</v>
      </c>
      <c r="M46" s="42">
        <v>265.16242634335208</v>
      </c>
      <c r="N46" s="42">
        <v>967.11888791794308</v>
      </c>
      <c r="O46" s="42">
        <v>57.529961599889489</v>
      </c>
      <c r="P46" s="42">
        <v>29.023086824579334</v>
      </c>
      <c r="Q46" s="42">
        <v>20.846978385254737</v>
      </c>
      <c r="R46" s="42">
        <v>73.37632761668857</v>
      </c>
      <c r="S46" s="42">
        <v>696.14201938608721</v>
      </c>
      <c r="T46" s="42">
        <v>136.23398776215242</v>
      </c>
      <c r="U46" s="42">
        <v>652.94354826292658</v>
      </c>
      <c r="V46" s="42">
        <v>10.683894532004505</v>
      </c>
      <c r="W46" s="42">
        <v>19.419252242989444</v>
      </c>
      <c r="X46" s="42">
        <v>450.47422139339278</v>
      </c>
      <c r="Y46" s="42">
        <v>35.486798304320629</v>
      </c>
      <c r="Z46" s="42">
        <v>755.32500628915329</v>
      </c>
      <c r="AA46" s="42">
        <v>42.346616287371802</v>
      </c>
      <c r="AB46" s="42">
        <v>36.72626826491399</v>
      </c>
      <c r="AC46" s="42">
        <v>178.58551644383826</v>
      </c>
      <c r="AD46" s="42">
        <v>155.88478055332584</v>
      </c>
      <c r="AE46" s="42">
        <v>1768.3578533409927</v>
      </c>
      <c r="AF46" s="42">
        <v>527.01781016635698</v>
      </c>
      <c r="AG46" s="42">
        <v>110.62587000551842</v>
      </c>
      <c r="AH46" s="42">
        <v>239.79039739085721</v>
      </c>
      <c r="AI46" s="42">
        <v>57.283661711601873</v>
      </c>
      <c r="AJ46" s="42">
        <v>468.22153937138802</v>
      </c>
      <c r="AK46" s="42">
        <v>131.84019505062417</v>
      </c>
      <c r="AL46" s="42">
        <v>103.80089788326661</v>
      </c>
      <c r="AM46" s="42">
        <v>2271.2187063555839</v>
      </c>
      <c r="AN46" s="42">
        <v>158.3497304838898</v>
      </c>
      <c r="AO46" s="42">
        <v>1173.3838192113901</v>
      </c>
      <c r="AP46" s="42">
        <v>5114.6094449180546</v>
      </c>
      <c r="AQ46" s="42">
        <v>3431.242288757323</v>
      </c>
      <c r="AR46" s="42">
        <v>1293.5479681816378</v>
      </c>
      <c r="AS46" s="42">
        <v>1194.3108328244859</v>
      </c>
      <c r="AT46" s="42">
        <v>122.37534905112577</v>
      </c>
      <c r="AU46" s="42">
        <v>35.365479371111043</v>
      </c>
      <c r="AV46" s="42">
        <v>56.169688658303315</v>
      </c>
      <c r="AW46" s="42">
        <v>0</v>
      </c>
      <c r="AX46" s="42">
        <v>1251.0940995684562</v>
      </c>
      <c r="AY46" s="42">
        <v>622.1088458162526</v>
      </c>
      <c r="AZ46" s="42">
        <v>364.494735475688</v>
      </c>
      <c r="BA46" s="42">
        <v>0</v>
      </c>
      <c r="BB46" s="42">
        <v>269.08459888825251</v>
      </c>
      <c r="BC46" s="42">
        <v>239.62126187356571</v>
      </c>
      <c r="BD46" s="42">
        <v>85.453501269652108</v>
      </c>
      <c r="BE46" s="42">
        <v>45.843275588957439</v>
      </c>
      <c r="BF46" s="42">
        <v>122.85512051354041</v>
      </c>
      <c r="BG46" s="42">
        <v>343.7077214751954</v>
      </c>
      <c r="BH46" s="42">
        <v>10.427762336102191</v>
      </c>
      <c r="BI46" s="42">
        <v>0</v>
      </c>
      <c r="BJ46" s="42">
        <v>48.478807869916416</v>
      </c>
      <c r="BK46" s="42">
        <v>0</v>
      </c>
      <c r="BL46" s="42">
        <v>14.545905522106615</v>
      </c>
      <c r="BM46" s="42">
        <v>0</v>
      </c>
      <c r="BN46" s="42">
        <v>114.64871279917622</v>
      </c>
      <c r="BO46" s="42">
        <v>41.074396225032004</v>
      </c>
      <c r="BP46" s="42">
        <v>134.30290282241697</v>
      </c>
      <c r="BQ46" s="42">
        <v>21.872042002735633</v>
      </c>
      <c r="BR46" s="42">
        <v>10.786016652966671</v>
      </c>
      <c r="BS46" s="42">
        <v>0</v>
      </c>
      <c r="BT46" s="42">
        <f t="shared" si="0"/>
        <v>27134.991827720845</v>
      </c>
    </row>
    <row r="47" spans="1:72" x14ac:dyDescent="0.25">
      <c r="A47" s="10" t="s">
        <v>134</v>
      </c>
      <c r="B47" s="8" t="s">
        <v>135</v>
      </c>
      <c r="C47" s="42">
        <v>174.01980726423255</v>
      </c>
      <c r="D47" s="42">
        <v>3.058148850351643</v>
      </c>
      <c r="E47" s="42">
        <v>0</v>
      </c>
      <c r="F47" s="42">
        <v>782.0304531820193</v>
      </c>
      <c r="G47" s="42">
        <v>8621.8698331915748</v>
      </c>
      <c r="H47" s="42">
        <v>399.4414779171185</v>
      </c>
      <c r="I47" s="42">
        <v>585.49875448287594</v>
      </c>
      <c r="J47" s="42">
        <v>667.40722647917653</v>
      </c>
      <c r="K47" s="42">
        <v>2179.8264179620701</v>
      </c>
      <c r="L47" s="42">
        <v>334.48736935704261</v>
      </c>
      <c r="M47" s="42">
        <v>17309.301457557049</v>
      </c>
      <c r="N47" s="42">
        <v>52206.058903518613</v>
      </c>
      <c r="O47" s="42">
        <v>2899.2311131935226</v>
      </c>
      <c r="P47" s="42">
        <v>789.71885575802753</v>
      </c>
      <c r="Q47" s="42">
        <v>553.150946529762</v>
      </c>
      <c r="R47" s="42">
        <v>2125.1545256298064</v>
      </c>
      <c r="S47" s="42">
        <v>28635.552760860221</v>
      </c>
      <c r="T47" s="42">
        <v>5625.6958805553095</v>
      </c>
      <c r="U47" s="42">
        <v>28057.669583476862</v>
      </c>
      <c r="V47" s="42">
        <v>600.52746476330367</v>
      </c>
      <c r="W47" s="42">
        <v>605.74680880668723</v>
      </c>
      <c r="X47" s="42">
        <v>17683.862193714238</v>
      </c>
      <c r="Y47" s="42">
        <v>727.62400879560755</v>
      </c>
      <c r="Z47" s="42">
        <v>15973.531206187574</v>
      </c>
      <c r="AA47" s="42">
        <v>899.57540894101055</v>
      </c>
      <c r="AB47" s="42">
        <v>858.05412217213757</v>
      </c>
      <c r="AC47" s="42">
        <v>3878.8880371443965</v>
      </c>
      <c r="AD47" s="42">
        <v>3253.0472910558556</v>
      </c>
      <c r="AE47" s="42">
        <v>40318.736136089356</v>
      </c>
      <c r="AF47" s="42">
        <v>10822.563176163443</v>
      </c>
      <c r="AG47" s="42">
        <v>2279.1653080181336</v>
      </c>
      <c r="AH47" s="42">
        <v>4913.5558759806772</v>
      </c>
      <c r="AI47" s="42">
        <v>1168.1663606667271</v>
      </c>
      <c r="AJ47" s="42">
        <v>9557.899799525163</v>
      </c>
      <c r="AK47" s="42">
        <v>2774.4635650011046</v>
      </c>
      <c r="AL47" s="42">
        <v>2174.7406207334102</v>
      </c>
      <c r="AM47" s="42">
        <v>48335.556902461401</v>
      </c>
      <c r="AN47" s="42">
        <v>3308.8074156083071</v>
      </c>
      <c r="AO47" s="42">
        <v>24602.067835384405</v>
      </c>
      <c r="AP47" s="42">
        <v>105741.92581240182</v>
      </c>
      <c r="AQ47" s="42">
        <v>72210.301650086723</v>
      </c>
      <c r="AR47" s="42">
        <v>27206.696235651685</v>
      </c>
      <c r="AS47" s="42">
        <v>25126.584650861809</v>
      </c>
      <c r="AT47" s="42">
        <v>2516.435748833786</v>
      </c>
      <c r="AU47" s="42">
        <v>723.59215104084558</v>
      </c>
      <c r="AV47" s="42">
        <v>1145.4494845336321</v>
      </c>
      <c r="AW47" s="42">
        <v>0</v>
      </c>
      <c r="AX47" s="42">
        <v>26813.816794408642</v>
      </c>
      <c r="AY47" s="42">
        <v>13381.771300842287</v>
      </c>
      <c r="AZ47" s="42">
        <v>12409.75540580843</v>
      </c>
      <c r="BA47" s="42">
        <v>0</v>
      </c>
      <c r="BB47" s="42">
        <v>5491.3638066880521</v>
      </c>
      <c r="BC47" s="42">
        <v>5176.7376376264247</v>
      </c>
      <c r="BD47" s="42">
        <v>1818.4703045519766</v>
      </c>
      <c r="BE47" s="42">
        <v>935.97425375509852</v>
      </c>
      <c r="BF47" s="42">
        <v>2505.3429674609647</v>
      </c>
      <c r="BG47" s="42">
        <v>7267.724379285155</v>
      </c>
      <c r="BH47" s="42">
        <v>212.64983442207097</v>
      </c>
      <c r="BI47" s="42">
        <v>0</v>
      </c>
      <c r="BJ47" s="42">
        <v>988.61195089056264</v>
      </c>
      <c r="BK47" s="42">
        <v>0</v>
      </c>
      <c r="BL47" s="42">
        <v>297.99460107481849</v>
      </c>
      <c r="BM47" s="42">
        <v>0</v>
      </c>
      <c r="BN47" s="42">
        <v>2368.1395350611037</v>
      </c>
      <c r="BO47" s="42">
        <v>852.21898444238116</v>
      </c>
      <c r="BP47" s="42">
        <v>2906.5956614833822</v>
      </c>
      <c r="BQ47" s="42">
        <v>446.02916334712421</v>
      </c>
      <c r="BR47" s="42">
        <v>229.89192773771816</v>
      </c>
      <c r="BS47" s="42">
        <v>0</v>
      </c>
      <c r="BT47" s="42">
        <f t="shared" si="0"/>
        <v>665459.82729527494</v>
      </c>
    </row>
    <row r="48" spans="1:72" x14ac:dyDescent="0.25">
      <c r="A48" s="10" t="s">
        <v>136</v>
      </c>
      <c r="B48" s="8" t="s">
        <v>137</v>
      </c>
      <c r="C48" s="42">
        <v>5.9502175235551436</v>
      </c>
      <c r="D48" s="42">
        <v>0.10456654910242659</v>
      </c>
      <c r="E48" s="42">
        <v>0</v>
      </c>
      <c r="F48" s="42">
        <v>27.386146243267206</v>
      </c>
      <c r="G48" s="42">
        <v>315.137898570517</v>
      </c>
      <c r="H48" s="42">
        <v>14.416241138126612</v>
      </c>
      <c r="I48" s="42">
        <v>21.639736129399857</v>
      </c>
      <c r="J48" s="42">
        <v>24.704494538190939</v>
      </c>
      <c r="K48" s="42">
        <v>81.117317787926638</v>
      </c>
      <c r="L48" s="42">
        <v>12.447192130807059</v>
      </c>
      <c r="M48" s="42">
        <v>602.02452136236013</v>
      </c>
      <c r="N48" s="42">
        <v>1827.809615954224</v>
      </c>
      <c r="O48" s="42">
        <v>101.78261681398814</v>
      </c>
      <c r="P48" s="42">
        <v>28.687688520062906</v>
      </c>
      <c r="Q48" s="42">
        <v>20.131384194942399</v>
      </c>
      <c r="R48" s="42">
        <v>76.858445868460024</v>
      </c>
      <c r="S48" s="42">
        <v>1014.5294512451708</v>
      </c>
      <c r="T48" s="42">
        <v>199.27470880035474</v>
      </c>
      <c r="U48" s="42">
        <v>991.95282574551106</v>
      </c>
      <c r="V48" s="42">
        <v>20.993667111301797</v>
      </c>
      <c r="W48" s="42">
        <v>21.799574967573292</v>
      </c>
      <c r="X48" s="42">
        <v>628.00586131793193</v>
      </c>
      <c r="Y48" s="42">
        <v>27.062898466643535</v>
      </c>
      <c r="Z48" s="42">
        <v>592.40099944093765</v>
      </c>
      <c r="AA48" s="42">
        <v>33.348266974196243</v>
      </c>
      <c r="AB48" s="42">
        <v>31.544587493546508</v>
      </c>
      <c r="AC48" s="42">
        <v>143.50550174091754</v>
      </c>
      <c r="AD48" s="42">
        <v>120.79253960151769</v>
      </c>
      <c r="AE48" s="42">
        <v>1485.3112066855224</v>
      </c>
      <c r="AF48" s="42">
        <v>402.47099924776427</v>
      </c>
      <c r="AG48" s="42">
        <v>84.731889360359631</v>
      </c>
      <c r="AH48" s="42">
        <v>182.76343423722776</v>
      </c>
      <c r="AI48" s="42">
        <v>43.47067322725578</v>
      </c>
      <c r="AJ48" s="42">
        <v>355.64164172416082</v>
      </c>
      <c r="AK48" s="42">
        <v>102.94156454086058</v>
      </c>
      <c r="AL48" s="42">
        <v>80.723018837945972</v>
      </c>
      <c r="AM48" s="42">
        <v>1791.5552889600856</v>
      </c>
      <c r="AN48" s="42">
        <v>122.84809493392912</v>
      </c>
      <c r="AO48" s="42">
        <v>913.12742878187578</v>
      </c>
      <c r="AP48" s="42">
        <v>3929.8473491014952</v>
      </c>
      <c r="AQ48" s="42">
        <v>2679.2261021468225</v>
      </c>
      <c r="AR48" s="42">
        <v>1009.507460299885</v>
      </c>
      <c r="AS48" s="42">
        <v>932.30032273368965</v>
      </c>
      <c r="AT48" s="42">
        <v>93.569638840189668</v>
      </c>
      <c r="AU48" s="42">
        <v>26.918358684998658</v>
      </c>
      <c r="AV48" s="42">
        <v>42.625315979883752</v>
      </c>
      <c r="AW48" s="42">
        <v>0</v>
      </c>
      <c r="AX48" s="42">
        <v>993.21461014545048</v>
      </c>
      <c r="AY48" s="42">
        <v>495.5116620807504</v>
      </c>
      <c r="AZ48" s="42">
        <v>444.18082660329304</v>
      </c>
      <c r="BA48" s="42">
        <v>0</v>
      </c>
      <c r="BB48" s="42">
        <v>204.33450995688739</v>
      </c>
      <c r="BC48" s="42">
        <v>191.61396585347819</v>
      </c>
      <c r="BD48" s="42">
        <v>67.401967724892316</v>
      </c>
      <c r="BE48" s="42">
        <v>34.826249461963464</v>
      </c>
      <c r="BF48" s="42">
        <v>93.230681115093475</v>
      </c>
      <c r="BG48" s="42">
        <v>269.53714482931133</v>
      </c>
      <c r="BH48" s="42">
        <v>7.9132833945979186</v>
      </c>
      <c r="BI48" s="42">
        <v>0</v>
      </c>
      <c r="BJ48" s="42">
        <v>36.788961326702889</v>
      </c>
      <c r="BK48" s="42">
        <v>0</v>
      </c>
      <c r="BL48" s="42">
        <v>11.084368088516122</v>
      </c>
      <c r="BM48" s="42">
        <v>0</v>
      </c>
      <c r="BN48" s="42">
        <v>88.018322598259445</v>
      </c>
      <c r="BO48" s="42">
        <v>31.661749299726484</v>
      </c>
      <c r="BP48" s="42">
        <v>107.56880940800052</v>
      </c>
      <c r="BQ48" s="42">
        <v>16.597968116992181</v>
      </c>
      <c r="BR48" s="42">
        <v>8.519760062734921</v>
      </c>
      <c r="BS48" s="42">
        <v>0</v>
      </c>
      <c r="BT48" s="42">
        <f t="shared" si="0"/>
        <v>24366.993594621123</v>
      </c>
    </row>
    <row r="49" spans="1:72" x14ac:dyDescent="0.25">
      <c r="A49" s="10" t="s">
        <v>138</v>
      </c>
      <c r="B49" s="8" t="s">
        <v>139</v>
      </c>
      <c r="C49" s="42">
        <v>0.1233734429629213</v>
      </c>
      <c r="D49" s="42">
        <v>2.1681075797965158E-3</v>
      </c>
      <c r="E49" s="42">
        <v>0</v>
      </c>
      <c r="F49" s="42">
        <v>0.59061734208017103</v>
      </c>
      <c r="G49" s="42">
        <v>7.2509064287372755</v>
      </c>
      <c r="H49" s="42">
        <v>0.3256393657599474</v>
      </c>
      <c r="I49" s="42">
        <v>0.50578909798807259</v>
      </c>
      <c r="J49" s="42">
        <v>0.57864397077405283</v>
      </c>
      <c r="K49" s="42">
        <v>1.9139720301120688</v>
      </c>
      <c r="L49" s="42">
        <v>0.293692866596997</v>
      </c>
      <c r="M49" s="42">
        <v>12.841111491629924</v>
      </c>
      <c r="N49" s="42">
        <v>39.365731038252029</v>
      </c>
      <c r="O49" s="42">
        <v>2.2038021998258177</v>
      </c>
      <c r="P49" s="42">
        <v>0.65421824353715663</v>
      </c>
      <c r="Q49" s="42">
        <v>0.4603330225851463</v>
      </c>
      <c r="R49" s="42">
        <v>1.7414338360227681</v>
      </c>
      <c r="S49" s="42">
        <v>22.283471984232868</v>
      </c>
      <c r="T49" s="42">
        <v>4.3756396351747782</v>
      </c>
      <c r="U49" s="42">
        <v>21.716050717252163</v>
      </c>
      <c r="V49" s="42">
        <v>0.451503280861695</v>
      </c>
      <c r="W49" s="42">
        <v>0.49033176637241666</v>
      </c>
      <c r="X49" s="42">
        <v>13.844224753590144</v>
      </c>
      <c r="Y49" s="42">
        <v>0.63809902690228815</v>
      </c>
      <c r="Z49" s="42">
        <v>13.912405321820083</v>
      </c>
      <c r="AA49" s="42">
        <v>0.78272940357338461</v>
      </c>
      <c r="AB49" s="42">
        <v>0.73179644655749865</v>
      </c>
      <c r="AC49" s="42">
        <v>3.3588664384856983</v>
      </c>
      <c r="AD49" s="42">
        <v>2.8416180910496851</v>
      </c>
      <c r="AE49" s="42">
        <v>34.558289907085275</v>
      </c>
      <c r="AF49" s="42">
        <v>9.4877233847049158</v>
      </c>
      <c r="AG49" s="42">
        <v>1.9965989653272431</v>
      </c>
      <c r="AH49" s="42">
        <v>4.309620274518255</v>
      </c>
      <c r="AI49" s="42">
        <v>1.0256953133562892</v>
      </c>
      <c r="AJ49" s="42">
        <v>8.3903017881449333</v>
      </c>
      <c r="AK49" s="42">
        <v>2.419076145796105</v>
      </c>
      <c r="AL49" s="42">
        <v>1.8980269700439258</v>
      </c>
      <c r="AM49" s="42">
        <v>42.04056588824001</v>
      </c>
      <c r="AN49" s="42">
        <v>2.8894898709401584</v>
      </c>
      <c r="AO49" s="42">
        <v>21.468155436665654</v>
      </c>
      <c r="AP49" s="42">
        <v>92.557591764178738</v>
      </c>
      <c r="AQ49" s="42">
        <v>62.960188661639151</v>
      </c>
      <c r="AR49" s="42">
        <v>23.724589108787058</v>
      </c>
      <c r="AS49" s="42">
        <v>21.909340809891837</v>
      </c>
      <c r="AT49" s="42">
        <v>2.2054405627350429</v>
      </c>
      <c r="AU49" s="42">
        <v>0.63482047811870412</v>
      </c>
      <c r="AV49" s="42">
        <v>1.0057490161777671</v>
      </c>
      <c r="AW49" s="42">
        <v>0</v>
      </c>
      <c r="AX49" s="42">
        <v>23.28597620541662</v>
      </c>
      <c r="AY49" s="42">
        <v>11.608259847845266</v>
      </c>
      <c r="AZ49" s="42">
        <v>9.8590014045284242</v>
      </c>
      <c r="BA49" s="42">
        <v>0</v>
      </c>
      <c r="BB49" s="42">
        <v>4.8208354531819619</v>
      </c>
      <c r="BC49" s="42">
        <v>4.487899003974273</v>
      </c>
      <c r="BD49" s="42">
        <v>1.5816664042119961</v>
      </c>
      <c r="BE49" s="42">
        <v>0.82160223307140989</v>
      </c>
      <c r="BF49" s="42">
        <v>2.1997881693906947</v>
      </c>
      <c r="BG49" s="42">
        <v>6.33012716083977</v>
      </c>
      <c r="BH49" s="42">
        <v>0.18671479157148582</v>
      </c>
      <c r="BI49" s="42">
        <v>0</v>
      </c>
      <c r="BJ49" s="42">
        <v>0.86803958656857938</v>
      </c>
      <c r="BK49" s="42">
        <v>0</v>
      </c>
      <c r="BL49" s="42">
        <v>0.2613805300626465</v>
      </c>
      <c r="BM49" s="42">
        <v>0</v>
      </c>
      <c r="BN49" s="42">
        <v>2.0733477485657219</v>
      </c>
      <c r="BO49" s="42">
        <v>0.74538924367960313</v>
      </c>
      <c r="BP49" s="42">
        <v>2.5188711102243135</v>
      </c>
      <c r="BQ49" s="42">
        <v>0.39163088226942361</v>
      </c>
      <c r="BR49" s="42">
        <v>0.19988620330660489</v>
      </c>
      <c r="BS49" s="42">
        <v>0</v>
      </c>
      <c r="BT49" s="42">
        <f t="shared" si="0"/>
        <v>561.99984967537671</v>
      </c>
    </row>
    <row r="50" spans="1:72" x14ac:dyDescent="0.25">
      <c r="A50" s="10" t="s">
        <v>140</v>
      </c>
      <c r="B50" s="8" t="s">
        <v>22</v>
      </c>
      <c r="C50" s="42">
        <v>11.370265237786326</v>
      </c>
      <c r="D50" s="42">
        <v>0.1998161258592184</v>
      </c>
      <c r="E50" s="42">
        <v>0</v>
      </c>
      <c r="F50" s="42">
        <v>49.558965935272255</v>
      </c>
      <c r="G50" s="42">
        <v>514.96193448911595</v>
      </c>
      <c r="H50" s="42">
        <v>24.294823591934055</v>
      </c>
      <c r="I50" s="42">
        <v>34.401195026462617</v>
      </c>
      <c r="J50" s="42">
        <v>39.12461291325166</v>
      </c>
      <c r="K50" s="42">
        <v>126.76289807961849</v>
      </c>
      <c r="L50" s="42">
        <v>19.451359962123497</v>
      </c>
      <c r="M50" s="42">
        <v>1106.7669315527921</v>
      </c>
      <c r="N50" s="42">
        <v>3309.371519280764</v>
      </c>
      <c r="O50" s="42">
        <v>183.12706455117831</v>
      </c>
      <c r="P50" s="42">
        <v>47.589798426212624</v>
      </c>
      <c r="Q50" s="42">
        <v>33.244891849123135</v>
      </c>
      <c r="R50" s="42">
        <v>128.87657907336541</v>
      </c>
      <c r="S50" s="42">
        <v>1786.7781710214445</v>
      </c>
      <c r="T50" s="42">
        <v>351.11844505818192</v>
      </c>
      <c r="U50" s="42">
        <v>1755.7235609421568</v>
      </c>
      <c r="V50" s="42">
        <v>38.143282441944976</v>
      </c>
      <c r="W50" s="42">
        <v>36.991280894588002</v>
      </c>
      <c r="X50" s="42">
        <v>1099.8920950698971</v>
      </c>
      <c r="Y50" s="42">
        <v>42.346616287371802</v>
      </c>
      <c r="Z50" s="42">
        <v>933.70640531878007</v>
      </c>
      <c r="AA50" s="42">
        <v>52.615937268041264</v>
      </c>
      <c r="AB50" s="42">
        <v>50.816610554117162</v>
      </c>
      <c r="AC50" s="42">
        <v>227.56338207816032</v>
      </c>
      <c r="AD50" s="42">
        <v>189.79772246936548</v>
      </c>
      <c r="AE50" s="42">
        <v>2380.4800374690976</v>
      </c>
      <c r="AF50" s="42">
        <v>629.99535106919336</v>
      </c>
      <c r="AG50" s="42">
        <v>132.73508993059394</v>
      </c>
      <c r="AH50" s="42">
        <v>285.93535826372101</v>
      </c>
      <c r="AI50" s="42">
        <v>67.9320849114564</v>
      </c>
      <c r="AJ50" s="42">
        <v>555.89908889332901</v>
      </c>
      <c r="AK50" s="42">
        <v>162.06566265833354</v>
      </c>
      <c r="AL50" s="42">
        <v>126.95505164959755</v>
      </c>
      <c r="AM50" s="42">
        <v>2827.8432912414437</v>
      </c>
      <c r="AN50" s="42">
        <v>193.08656573647758</v>
      </c>
      <c r="AO50" s="42">
        <v>1436.348243011164</v>
      </c>
      <c r="AP50" s="42">
        <v>6161.3176260412283</v>
      </c>
      <c r="AQ50" s="42">
        <v>4218.0668503320376</v>
      </c>
      <c r="AR50" s="42">
        <v>1589.112184851544</v>
      </c>
      <c r="AS50" s="42">
        <v>1467.6732178003585</v>
      </c>
      <c r="AT50" s="42">
        <v>146.51336508266513</v>
      </c>
      <c r="AU50" s="42">
        <v>42.099057427113237</v>
      </c>
      <c r="AV50" s="42">
        <v>66.611036120498511</v>
      </c>
      <c r="AW50" s="42">
        <v>0</v>
      </c>
      <c r="AX50" s="42">
        <v>1570.2454895930368</v>
      </c>
      <c r="AY50" s="42">
        <v>784.04096106569011</v>
      </c>
      <c r="AZ50" s="42">
        <v>763.57214891409603</v>
      </c>
      <c r="BA50" s="42">
        <v>0</v>
      </c>
      <c r="BB50" s="42">
        <v>319.37167471521843</v>
      </c>
      <c r="BC50" s="42">
        <v>303.48444297680368</v>
      </c>
      <c r="BD50" s="42">
        <v>106.38747313186364</v>
      </c>
      <c r="BE50" s="42">
        <v>54.438800650692961</v>
      </c>
      <c r="BF50" s="42">
        <v>145.69258020813166</v>
      </c>
      <c r="BG50" s="42">
        <v>424.81496784866766</v>
      </c>
      <c r="BH50" s="42">
        <v>12.366172400412562</v>
      </c>
      <c r="BI50" s="42">
        <v>0</v>
      </c>
      <c r="BJ50" s="42">
        <v>57.490502426424761</v>
      </c>
      <c r="BK50" s="42">
        <v>0</v>
      </c>
      <c r="BL50" s="42">
        <v>17.340693784482191</v>
      </c>
      <c r="BM50" s="42">
        <v>0</v>
      </c>
      <c r="BN50" s="42">
        <v>137.96758374184557</v>
      </c>
      <c r="BO50" s="42">
        <v>49.681793448431904</v>
      </c>
      <c r="BP50" s="42">
        <v>170.43898527141641</v>
      </c>
      <c r="BQ50" s="42">
        <v>25.937821887106256</v>
      </c>
      <c r="BR50" s="42">
        <v>13.452485720600677</v>
      </c>
      <c r="BS50" s="42">
        <v>0</v>
      </c>
      <c r="BT50" s="42">
        <f t="shared" si="0"/>
        <v>39641.989905773698</v>
      </c>
    </row>
    <row r="51" spans="1:72" x14ac:dyDescent="0.25">
      <c r="A51" s="10" t="s">
        <v>141</v>
      </c>
      <c r="B51" s="8" t="s">
        <v>142</v>
      </c>
      <c r="C51" s="42">
        <v>0.76347904813386147</v>
      </c>
      <c r="D51" s="42">
        <v>1.3417045804466208E-2</v>
      </c>
      <c r="E51" s="42">
        <v>0</v>
      </c>
      <c r="F51" s="42">
        <v>3.4809134776312463</v>
      </c>
      <c r="G51" s="42">
        <v>39.396582103864375</v>
      </c>
      <c r="H51" s="42">
        <v>1.8110133964119632</v>
      </c>
      <c r="I51" s="42">
        <v>2.6938306246075063</v>
      </c>
      <c r="J51" s="42">
        <v>3.0735769477070272</v>
      </c>
      <c r="K51" s="42">
        <v>10.071818700035365</v>
      </c>
      <c r="L51" s="42">
        <v>1.5454882617513619</v>
      </c>
      <c r="M51" s="42">
        <v>76.726596883820747</v>
      </c>
      <c r="N51" s="42">
        <v>232.29578070805704</v>
      </c>
      <c r="O51" s="42">
        <v>12.924414130472652</v>
      </c>
      <c r="P51" s="42">
        <v>3.5948340075422616</v>
      </c>
      <c r="Q51" s="42">
        <v>2.5208518770648189</v>
      </c>
      <c r="R51" s="42">
        <v>9.6474761271585709</v>
      </c>
      <c r="S51" s="42">
        <v>128.36619568413437</v>
      </c>
      <c r="T51" s="42">
        <v>25.21567581502061</v>
      </c>
      <c r="U51" s="42">
        <v>125.6133406503055</v>
      </c>
      <c r="V51" s="42">
        <v>2.6702130567436173</v>
      </c>
      <c r="W51" s="42">
        <v>2.7415537389508415</v>
      </c>
      <c r="X51" s="42">
        <v>79.38701333880681</v>
      </c>
      <c r="Y51" s="42">
        <v>3.3608838056613592</v>
      </c>
      <c r="Z51" s="42">
        <v>73.649402290081824</v>
      </c>
      <c r="AA51" s="42">
        <v>4.1466236560000667</v>
      </c>
      <c r="AB51" s="42">
        <v>3.934813909778601</v>
      </c>
      <c r="AC51" s="42">
        <v>17.857538231320916</v>
      </c>
      <c r="AD51" s="42">
        <v>15.010353159153748</v>
      </c>
      <c r="AE51" s="42">
        <v>185.12877223185041</v>
      </c>
      <c r="AF51" s="42">
        <v>49.984753460583811</v>
      </c>
      <c r="AG51" s="42">
        <v>10.524472354456272</v>
      </c>
      <c r="AH51" s="42">
        <v>22.696485941279715</v>
      </c>
      <c r="AI51" s="42">
        <v>5.3974755508812828</v>
      </c>
      <c r="AJ51" s="42">
        <v>44.159346072041544</v>
      </c>
      <c r="AK51" s="42">
        <v>12.795863463680817</v>
      </c>
      <c r="AL51" s="42">
        <v>10.032489642140053</v>
      </c>
      <c r="AM51" s="42">
        <v>222.78140700494325</v>
      </c>
      <c r="AN51" s="42">
        <v>15.266490986072876</v>
      </c>
      <c r="AO51" s="42">
        <v>113.48909583362092</v>
      </c>
      <c r="AP51" s="42">
        <v>488.18053561350774</v>
      </c>
      <c r="AQ51" s="42">
        <v>333.03415728834034</v>
      </c>
      <c r="AR51" s="42">
        <v>125.48159634768707</v>
      </c>
      <c r="AS51" s="42">
        <v>115.88591064877774</v>
      </c>
      <c r="AT51" s="42">
        <v>11.621467782868438</v>
      </c>
      <c r="AU51" s="42">
        <v>3.3426224082221561</v>
      </c>
      <c r="AV51" s="42">
        <v>5.2925129465388689</v>
      </c>
      <c r="AW51" s="42">
        <v>0</v>
      </c>
      <c r="AX51" s="42">
        <v>123.53716651296237</v>
      </c>
      <c r="AY51" s="42">
        <v>61.635539757954021</v>
      </c>
      <c r="AZ51" s="42">
        <v>55.916167660147011</v>
      </c>
      <c r="BA51" s="42">
        <v>0</v>
      </c>
      <c r="BB51" s="42">
        <v>25.371576123691643</v>
      </c>
      <c r="BC51" s="42">
        <v>23.839690644430373</v>
      </c>
      <c r="BD51" s="42">
        <v>8.3814703291443458</v>
      </c>
      <c r="BE51" s="42">
        <v>4.3243367256148195</v>
      </c>
      <c r="BF51" s="42">
        <v>11.57585757368067</v>
      </c>
      <c r="BG51" s="42">
        <v>33.509662112069158</v>
      </c>
      <c r="BH51" s="42">
        <v>0.98254180298172078</v>
      </c>
      <c r="BI51" s="42">
        <v>0</v>
      </c>
      <c r="BJ51" s="42">
        <v>4.5678501058662135</v>
      </c>
      <c r="BK51" s="42">
        <v>0</v>
      </c>
      <c r="BL51" s="42">
        <v>1.3765018744140343</v>
      </c>
      <c r="BM51" s="42">
        <v>0</v>
      </c>
      <c r="BN51" s="42">
        <v>10.93368015368184</v>
      </c>
      <c r="BO51" s="42">
        <v>3.9336626217609783</v>
      </c>
      <c r="BP51" s="42">
        <v>13.384005269832819</v>
      </c>
      <c r="BQ51" s="42">
        <v>2.0608635766331291</v>
      </c>
      <c r="BR51" s="42">
        <v>1.0594947232431415</v>
      </c>
      <c r="BS51" s="42">
        <v>0</v>
      </c>
      <c r="BT51" s="42">
        <f t="shared" si="0"/>
        <v>3043.9992038216233</v>
      </c>
    </row>
    <row r="52" spans="1:72" x14ac:dyDescent="0.25">
      <c r="A52" s="10" t="s">
        <v>143</v>
      </c>
      <c r="B52" s="8" t="s">
        <v>144</v>
      </c>
      <c r="C52" s="42">
        <v>33.682671725149234</v>
      </c>
      <c r="D52" s="42">
        <v>0.59192471422435922</v>
      </c>
      <c r="E52" s="42">
        <v>0</v>
      </c>
      <c r="F52" s="42">
        <v>119.55211438295949</v>
      </c>
      <c r="G52" s="42">
        <v>668.03380441092168</v>
      </c>
      <c r="H52" s="42">
        <v>39.993232667032061</v>
      </c>
      <c r="I52" s="42">
        <v>33.592681555120663</v>
      </c>
      <c r="J52" s="42">
        <v>36.448162274750544</v>
      </c>
      <c r="K52" s="42">
        <v>97.894160039079537</v>
      </c>
      <c r="L52" s="42">
        <v>15.021544741852376</v>
      </c>
      <c r="M52" s="42">
        <v>2849.6628998517594</v>
      </c>
      <c r="N52" s="42">
        <v>8000.6903668822251</v>
      </c>
      <c r="O52" s="42">
        <v>430.73351352445309</v>
      </c>
      <c r="P52" s="42">
        <v>69.916341287983158</v>
      </c>
      <c r="Q52" s="42">
        <v>47.132836539154098</v>
      </c>
      <c r="R52" s="42">
        <v>204.9257804881471</v>
      </c>
      <c r="S52" s="42">
        <v>3800.1223785158381</v>
      </c>
      <c r="T52" s="42">
        <v>748.44435221918366</v>
      </c>
      <c r="U52" s="42">
        <v>3826.9357459341218</v>
      </c>
      <c r="V52" s="42">
        <v>93.595427833296</v>
      </c>
      <c r="W52" s="42">
        <v>63.722062497861231</v>
      </c>
      <c r="X52" s="42">
        <v>2273.7166903797597</v>
      </c>
      <c r="Y52" s="42">
        <v>33.365384459252631</v>
      </c>
      <c r="Z52" s="42">
        <v>816.68110382215968</v>
      </c>
      <c r="AA52" s="42">
        <v>46.669986898117102</v>
      </c>
      <c r="AB52" s="42">
        <v>57.531885593109209</v>
      </c>
      <c r="AC52" s="42">
        <v>215.47245715901093</v>
      </c>
      <c r="AD52" s="42">
        <v>159.00084297068378</v>
      </c>
      <c r="AE52" s="42">
        <v>2551.9289289157246</v>
      </c>
      <c r="AF52" s="42">
        <v>499.13734583873787</v>
      </c>
      <c r="AG52" s="42">
        <v>106.39649783690444</v>
      </c>
      <c r="AH52" s="42">
        <v>224.77126114032495</v>
      </c>
      <c r="AI52" s="42">
        <v>52.461362850299913</v>
      </c>
      <c r="AJ52" s="42">
        <v>430.91151493791892</v>
      </c>
      <c r="AK52" s="42">
        <v>139.55380798046787</v>
      </c>
      <c r="AL52" s="42">
        <v>107.75821600584226</v>
      </c>
      <c r="AM52" s="42">
        <v>2522.3119985534081</v>
      </c>
      <c r="AN52" s="42">
        <v>162.46144201297818</v>
      </c>
      <c r="AO52" s="42">
        <v>1222.1509347091696</v>
      </c>
      <c r="AP52" s="42">
        <v>4999.7668482735025</v>
      </c>
      <c r="AQ52" s="42">
        <v>3632.598936317449</v>
      </c>
      <c r="AR52" s="42">
        <v>1365.9645734572441</v>
      </c>
      <c r="AS52" s="42">
        <v>1262.7279961839383</v>
      </c>
      <c r="AT52" s="42">
        <v>116.64572679257414</v>
      </c>
      <c r="AU52" s="42">
        <v>32.913294524915102</v>
      </c>
      <c r="AV52" s="42">
        <v>51.441167164333216</v>
      </c>
      <c r="AW52" s="42">
        <v>0</v>
      </c>
      <c r="AX52" s="42">
        <v>1430.6545576160431</v>
      </c>
      <c r="AY52" s="42">
        <v>722.04738597782045</v>
      </c>
      <c r="AZ52" s="42">
        <v>1424.0858117744006</v>
      </c>
      <c r="BA52" s="42">
        <v>0</v>
      </c>
      <c r="BB52" s="42">
        <v>247.31114069438777</v>
      </c>
      <c r="BC52" s="42">
        <v>283.01522846355579</v>
      </c>
      <c r="BD52" s="42">
        <v>94.87194974233222</v>
      </c>
      <c r="BE52" s="42">
        <v>42.226701432624786</v>
      </c>
      <c r="BF52" s="42">
        <v>112.51283285147969</v>
      </c>
      <c r="BG52" s="42">
        <v>371.41529964518975</v>
      </c>
      <c r="BH52" s="42">
        <v>9.5499241369228169</v>
      </c>
      <c r="BI52" s="42">
        <v>0</v>
      </c>
      <c r="BJ52" s="42">
        <v>44.397726231571603</v>
      </c>
      <c r="BK52" s="42">
        <v>0</v>
      </c>
      <c r="BL52" s="42">
        <v>13.620329856647528</v>
      </c>
      <c r="BM52" s="42">
        <v>0</v>
      </c>
      <c r="BN52" s="42">
        <v>111.60022894392679</v>
      </c>
      <c r="BO52" s="42">
        <v>40.814996842681204</v>
      </c>
      <c r="BP52" s="42">
        <v>159.74975025388238</v>
      </c>
      <c r="BQ52" s="42">
        <v>20.030792332364459</v>
      </c>
      <c r="BR52" s="42">
        <v>12.054326320016074</v>
      </c>
      <c r="BS52" s="42">
        <v>0</v>
      </c>
      <c r="BT52" s="42">
        <f t="shared" si="0"/>
        <v>49404.991189978777</v>
      </c>
    </row>
    <row r="53" spans="1:72" x14ac:dyDescent="0.25">
      <c r="A53" s="10" t="s">
        <v>145</v>
      </c>
      <c r="B53" s="8" t="s">
        <v>146</v>
      </c>
      <c r="C53" s="42">
        <v>74.839745233929733</v>
      </c>
      <c r="D53" s="42">
        <v>1.3152013267530447</v>
      </c>
      <c r="E53" s="42">
        <v>0</v>
      </c>
      <c r="F53" s="42">
        <v>259.60950687373798</v>
      </c>
      <c r="G53" s="42">
        <v>1294.8118690263925</v>
      </c>
      <c r="H53" s="42">
        <v>81.794511487735747</v>
      </c>
      <c r="I53" s="42">
        <v>59.542239366980915</v>
      </c>
      <c r="J53" s="42">
        <v>63.425621642759438</v>
      </c>
      <c r="K53" s="42">
        <v>156.15808045253371</v>
      </c>
      <c r="L53" s="42">
        <v>23.961956375978872</v>
      </c>
      <c r="M53" s="42">
        <v>6236.8843123586794</v>
      </c>
      <c r="N53" s="42">
        <v>17378.282363162274</v>
      </c>
      <c r="O53" s="42">
        <v>932.35259784660013</v>
      </c>
      <c r="P53" s="42">
        <v>139.64325153076766</v>
      </c>
      <c r="Q53" s="42">
        <v>93.376530752269701</v>
      </c>
      <c r="R53" s="42">
        <v>416.24225194048364</v>
      </c>
      <c r="S53" s="42">
        <v>8113.5819925809365</v>
      </c>
      <c r="T53" s="42">
        <v>1598.5105758881532</v>
      </c>
      <c r="U53" s="42">
        <v>8199.4150002817023</v>
      </c>
      <c r="V53" s="42">
        <v>203.67333289388827</v>
      </c>
      <c r="W53" s="42">
        <v>131.4497613192635</v>
      </c>
      <c r="X53" s="42">
        <v>4834.4039697873441</v>
      </c>
      <c r="Y53" s="42">
        <v>53.785342130066958</v>
      </c>
      <c r="Z53" s="42">
        <v>1383.8032793963623</v>
      </c>
      <c r="AA53" s="42">
        <v>79.5641832641885</v>
      </c>
      <c r="AB53" s="42">
        <v>107.2767211703061</v>
      </c>
      <c r="AC53" s="42">
        <v>377.3994356860519</v>
      </c>
      <c r="AD53" s="42">
        <v>264.16878383725646</v>
      </c>
      <c r="AE53" s="42">
        <v>4675.6866126776786</v>
      </c>
      <c r="AF53" s="42">
        <v>806.90511942922308</v>
      </c>
      <c r="AG53" s="42">
        <v>173.01865519056935</v>
      </c>
      <c r="AH53" s="42">
        <v>361.90111168101572</v>
      </c>
      <c r="AI53" s="42">
        <v>83.684927858376128</v>
      </c>
      <c r="AJ53" s="42">
        <v>688.74461955537276</v>
      </c>
      <c r="AK53" s="42">
        <v>234.81691050302177</v>
      </c>
      <c r="AL53" s="42">
        <v>180.12922142727959</v>
      </c>
      <c r="AM53" s="42">
        <v>4310.4598160712139</v>
      </c>
      <c r="AN53" s="42">
        <v>270.46958574717291</v>
      </c>
      <c r="AO53" s="42">
        <v>2045.2622632537123</v>
      </c>
      <c r="AP53" s="42">
        <v>8180.3109976391816</v>
      </c>
      <c r="AQ53" s="42">
        <v>6112.6455790778818</v>
      </c>
      <c r="AR53" s="42">
        <v>2296.5750914722803</v>
      </c>
      <c r="AS53" s="42">
        <v>2123.8805803855903</v>
      </c>
      <c r="AT53" s="42">
        <v>189.03640557363045</v>
      </c>
      <c r="AU53" s="42">
        <v>52.842898698159026</v>
      </c>
      <c r="AV53" s="42">
        <v>82.057539667467509</v>
      </c>
      <c r="AW53" s="42">
        <v>0</v>
      </c>
      <c r="AX53" s="42">
        <v>2466.9579567018363</v>
      </c>
      <c r="AY53" s="42">
        <v>1250.595718055037</v>
      </c>
      <c r="AZ53" s="42">
        <v>2978.9055334296077</v>
      </c>
      <c r="BA53" s="42">
        <v>0</v>
      </c>
      <c r="BB53" s="42">
        <v>395.07409807009367</v>
      </c>
      <c r="BC53" s="42">
        <v>492.69664513891757</v>
      </c>
      <c r="BD53" s="42">
        <v>162.11429992957909</v>
      </c>
      <c r="BE53" s="42">
        <v>67.516290235039122</v>
      </c>
      <c r="BF53" s="42">
        <v>179.47738657086336</v>
      </c>
      <c r="BG53" s="42">
        <v>629.21799523310165</v>
      </c>
      <c r="BH53" s="42">
        <v>15.233777184398518</v>
      </c>
      <c r="BI53" s="42">
        <v>0</v>
      </c>
      <c r="BJ53" s="42">
        <v>70.82203577835115</v>
      </c>
      <c r="BK53" s="42">
        <v>0</v>
      </c>
      <c r="BL53" s="42">
        <v>21.920714212526857</v>
      </c>
      <c r="BM53" s="42">
        <v>0</v>
      </c>
      <c r="BN53" s="42">
        <v>182.30530985828307</v>
      </c>
      <c r="BO53" s="42">
        <v>67.181903820454707</v>
      </c>
      <c r="BP53" s="42">
        <v>278.67188478351363</v>
      </c>
      <c r="BQ53" s="42">
        <v>31.952570810318747</v>
      </c>
      <c r="BR53" s="42">
        <v>20.640613278835492</v>
      </c>
      <c r="BS53" s="42">
        <v>0</v>
      </c>
      <c r="BT53" s="42">
        <f t="shared" si="0"/>
        <v>94738.985086613029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15.982575960874181</v>
      </c>
      <c r="G54" s="42">
        <v>502.75445580922155</v>
      </c>
      <c r="H54" s="42">
        <v>18.748711753947838</v>
      </c>
      <c r="I54" s="42">
        <v>40.055377695082271</v>
      </c>
      <c r="J54" s="42">
        <v>46.585272026272548</v>
      </c>
      <c r="K54" s="42">
        <v>162.77740376349701</v>
      </c>
      <c r="L54" s="42">
        <v>24.977670298410281</v>
      </c>
      <c r="M54" s="42">
        <v>251.51429797185324</v>
      </c>
      <c r="N54" s="42">
        <v>1057.0575629217062</v>
      </c>
      <c r="O54" s="42">
        <v>65.523614549939296</v>
      </c>
      <c r="P54" s="42">
        <v>41.665178033674323</v>
      </c>
      <c r="Q54" s="42">
        <v>30.108007100914257</v>
      </c>
      <c r="R54" s="42">
        <v>103.69299056792589</v>
      </c>
      <c r="S54" s="42">
        <v>875.3500614506172</v>
      </c>
      <c r="T54" s="42">
        <v>171.02634224626956</v>
      </c>
      <c r="U54" s="42">
        <v>805.68961043517959</v>
      </c>
      <c r="V54" s="42">
        <v>11.373723775097204</v>
      </c>
      <c r="W54" s="42">
        <v>26.888406423730164</v>
      </c>
      <c r="X54" s="42">
        <v>577.26698108464086</v>
      </c>
      <c r="Y54" s="42">
        <v>53.989116861384758</v>
      </c>
      <c r="Z54" s="42">
        <v>1142.9190775239986</v>
      </c>
      <c r="AA54" s="42">
        <v>64.025119228356175</v>
      </c>
      <c r="AB54" s="42">
        <v>54.5312135182986</v>
      </c>
      <c r="AC54" s="42">
        <v>268.91910470561925</v>
      </c>
      <c r="AD54" s="42">
        <v>236.43452937116257</v>
      </c>
      <c r="AE54" s="42">
        <v>2638.4071024438613</v>
      </c>
      <c r="AF54" s="42">
        <v>801.58575323398009</v>
      </c>
      <c r="AG54" s="42">
        <v>168.16539106833645</v>
      </c>
      <c r="AH54" s="42">
        <v>364.85372334721933</v>
      </c>
      <c r="AI54" s="42">
        <v>87.232215274717078</v>
      </c>
      <c r="AJ54" s="42">
        <v>712.89008310599752</v>
      </c>
      <c r="AK54" s="42">
        <v>199.66883328989965</v>
      </c>
      <c r="AL54" s="42">
        <v>157.32758033809705</v>
      </c>
      <c r="AM54" s="42">
        <v>3432.8013148566533</v>
      </c>
      <c r="AN54" s="42">
        <v>240.11790095255051</v>
      </c>
      <c r="AO54" s="42">
        <v>1778.2233801627192</v>
      </c>
      <c r="AP54" s="42">
        <v>7770.1393400684865</v>
      </c>
      <c r="AQ54" s="42">
        <v>5196.4993902997076</v>
      </c>
      <c r="AR54" s="42">
        <v>1959.2383170835305</v>
      </c>
      <c r="AS54" s="42">
        <v>1808.8405046562484</v>
      </c>
      <c r="AT54" s="42">
        <v>186.08756001079209</v>
      </c>
      <c r="AU54" s="42">
        <v>53.82422053989005</v>
      </c>
      <c r="AV54" s="42">
        <v>85.535844367340303</v>
      </c>
      <c r="AW54" s="42">
        <v>0</v>
      </c>
      <c r="AX54" s="42">
        <v>1888.5390192426762</v>
      </c>
      <c r="AY54" s="42">
        <v>938.45176127860304</v>
      </c>
      <c r="AZ54" s="42">
        <v>491.29210026132097</v>
      </c>
      <c r="BA54" s="42">
        <v>0</v>
      </c>
      <c r="BB54" s="42">
        <v>409.71376760985356</v>
      </c>
      <c r="BC54" s="42">
        <v>361.18478019396218</v>
      </c>
      <c r="BD54" s="42">
        <v>129.15916621876423</v>
      </c>
      <c r="BE54" s="42">
        <v>69.796490480670812</v>
      </c>
      <c r="BF54" s="42">
        <v>187.08518275583506</v>
      </c>
      <c r="BG54" s="42">
        <v>520.09330401438967</v>
      </c>
      <c r="BH54" s="42">
        <v>15.87951575993999</v>
      </c>
      <c r="BI54" s="42">
        <v>0</v>
      </c>
      <c r="BJ54" s="42">
        <v>73.824083133178959</v>
      </c>
      <c r="BK54" s="42">
        <v>0</v>
      </c>
      <c r="BL54" s="42">
        <v>22.133208752626636</v>
      </c>
      <c r="BM54" s="42">
        <v>0</v>
      </c>
      <c r="BN54" s="42">
        <v>174.2026576390613</v>
      </c>
      <c r="BO54" s="42">
        <v>62.361727585278352</v>
      </c>
      <c r="BP54" s="42">
        <v>202.37107175839409</v>
      </c>
      <c r="BQ54" s="42">
        <v>33.306995737911514</v>
      </c>
      <c r="BR54" s="42">
        <v>16.297940175732801</v>
      </c>
      <c r="BS54" s="42">
        <v>0</v>
      </c>
      <c r="BT54" s="42">
        <f t="shared" si="0"/>
        <v>39886.987632775905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20.962430400710321</v>
      </c>
      <c r="G55" s="42">
        <v>659.40279679242417</v>
      </c>
      <c r="H55" s="42">
        <v>24.590439376432951</v>
      </c>
      <c r="I55" s="42">
        <v>52.53584085336648</v>
      </c>
      <c r="J55" s="42">
        <v>61.100321058351042</v>
      </c>
      <c r="K55" s="42">
        <v>213.49562207955836</v>
      </c>
      <c r="L55" s="42">
        <v>32.760218157829208</v>
      </c>
      <c r="M55" s="42">
        <v>329.88117678435333</v>
      </c>
      <c r="N55" s="42">
        <v>1386.4157846979981</v>
      </c>
      <c r="O55" s="42">
        <v>85.939476400332794</v>
      </c>
      <c r="P55" s="42">
        <v>54.647223126123095</v>
      </c>
      <c r="Q55" s="42">
        <v>39.489066399687346</v>
      </c>
      <c r="R55" s="42">
        <v>136.00167477025201</v>
      </c>
      <c r="S55" s="42">
        <v>1148.0918210140906</v>
      </c>
      <c r="T55" s="42">
        <v>224.31476658093092</v>
      </c>
      <c r="U55" s="42">
        <v>1056.7265517566227</v>
      </c>
      <c r="V55" s="42">
        <v>14.91755106411137</v>
      </c>
      <c r="W55" s="42">
        <v>35.266301854174124</v>
      </c>
      <c r="X55" s="42">
        <v>757.13195064665138</v>
      </c>
      <c r="Y55" s="42">
        <v>70.811057452386578</v>
      </c>
      <c r="Z55" s="42">
        <v>1499.0300484034392</v>
      </c>
      <c r="AA55" s="42">
        <v>83.974079585615684</v>
      </c>
      <c r="AB55" s="42">
        <v>71.522060701727142</v>
      </c>
      <c r="AC55" s="42">
        <v>352.70897692667961</v>
      </c>
      <c r="AD55" s="42">
        <v>310.10285065440792</v>
      </c>
      <c r="AE55" s="42">
        <v>3460.4825523190657</v>
      </c>
      <c r="AF55" s="42">
        <v>1051.344013850018</v>
      </c>
      <c r="AG55" s="42">
        <v>220.5623996224339</v>
      </c>
      <c r="AH55" s="42">
        <v>478.53492458469617</v>
      </c>
      <c r="AI55" s="42">
        <v>114.41204758685343</v>
      </c>
      <c r="AJ55" s="42">
        <v>935.01252783338566</v>
      </c>
      <c r="AK55" s="42">
        <v>261.8816911164314</v>
      </c>
      <c r="AL55" s="42">
        <v>206.34774150443869</v>
      </c>
      <c r="AM55" s="42">
        <v>4502.3942835190865</v>
      </c>
      <c r="AN55" s="42">
        <v>314.9338879417524</v>
      </c>
      <c r="AO55" s="42">
        <v>2332.2826016800623</v>
      </c>
      <c r="AP55" s="42">
        <v>10191.161019271512</v>
      </c>
      <c r="AQ55" s="42">
        <v>6815.6257829249926</v>
      </c>
      <c r="AR55" s="42">
        <v>2569.6982114028351</v>
      </c>
      <c r="AS55" s="42">
        <v>2372.4394163785601</v>
      </c>
      <c r="AT55" s="42">
        <v>244.06876180120307</v>
      </c>
      <c r="AU55" s="42">
        <v>70.594782699735447</v>
      </c>
      <c r="AV55" s="42">
        <v>112.18712106895498</v>
      </c>
      <c r="AW55" s="42">
        <v>0</v>
      </c>
      <c r="AX55" s="42">
        <v>2476.9704112036652</v>
      </c>
      <c r="AY55" s="42">
        <v>1230.85476198486</v>
      </c>
      <c r="AZ55" s="42">
        <v>644.36899804876282</v>
      </c>
      <c r="BA55" s="42">
        <v>0</v>
      </c>
      <c r="BB55" s="42">
        <v>537.37247104343487</v>
      </c>
      <c r="BC55" s="42">
        <v>473.72281133820866</v>
      </c>
      <c r="BD55" s="42">
        <v>169.4026068828102</v>
      </c>
      <c r="BE55" s="42">
        <v>91.543695928405072</v>
      </c>
      <c r="BF55" s="42">
        <v>245.37722405474238</v>
      </c>
      <c r="BG55" s="42">
        <v>682.14408703368997</v>
      </c>
      <c r="BH55" s="42">
        <v>20.82725868030337</v>
      </c>
      <c r="BI55" s="42">
        <v>0</v>
      </c>
      <c r="BJ55" s="42">
        <v>96.826206761908807</v>
      </c>
      <c r="BK55" s="42">
        <v>0</v>
      </c>
      <c r="BL55" s="42">
        <v>29.029478674597296</v>
      </c>
      <c r="BM55" s="42">
        <v>0</v>
      </c>
      <c r="BN55" s="42">
        <v>228.4807590038732</v>
      </c>
      <c r="BO55" s="42">
        <v>81.792408018247457</v>
      </c>
      <c r="BP55" s="42">
        <v>265.42589362550171</v>
      </c>
      <c r="BQ55" s="42">
        <v>43.684796601119174</v>
      </c>
      <c r="BR55" s="42">
        <v>21.3760558651556</v>
      </c>
      <c r="BS55" s="42">
        <v>0</v>
      </c>
      <c r="BT55" s="42">
        <f t="shared" si="0"/>
        <v>52314.983779393559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23.407079841133495</v>
      </c>
      <c r="D57" s="42">
        <v>0.41134590301022805</v>
      </c>
      <c r="E57" s="42">
        <v>0</v>
      </c>
      <c r="F57" s="42">
        <v>100.75381040223586</v>
      </c>
      <c r="G57" s="42">
        <v>1020.1820795606475</v>
      </c>
      <c r="H57" s="42">
        <v>48.524794289193395</v>
      </c>
      <c r="I57" s="42">
        <v>67.637767876981272</v>
      </c>
      <c r="J57" s="42">
        <v>76.842880691446794</v>
      </c>
      <c r="K57" s="42">
        <v>248.02873789791298</v>
      </c>
      <c r="L57" s="42">
        <v>38.059213972634723</v>
      </c>
      <c r="M57" s="42">
        <v>2258.4390492204002</v>
      </c>
      <c r="N57" s="42">
        <v>6728.8004321816425</v>
      </c>
      <c r="O57" s="42">
        <v>371.78538839490471</v>
      </c>
      <c r="P57" s="42">
        <v>94.660264738101347</v>
      </c>
      <c r="Q57" s="42">
        <v>66.047420571804835</v>
      </c>
      <c r="R57" s="42">
        <v>257.0726341171611</v>
      </c>
      <c r="S57" s="42">
        <v>3608.7787157683647</v>
      </c>
      <c r="T57" s="42">
        <v>709.23688540627586</v>
      </c>
      <c r="U57" s="42">
        <v>3550.3816076720323</v>
      </c>
      <c r="V57" s="42">
        <v>77.619277631639221</v>
      </c>
      <c r="W57" s="42">
        <v>74.01552842843293</v>
      </c>
      <c r="X57" s="42">
        <v>2218.4142996171472</v>
      </c>
      <c r="Y57" s="42">
        <v>82.887737097200301</v>
      </c>
      <c r="Z57" s="42">
        <v>1831.3753126421916</v>
      </c>
      <c r="AA57" s="42">
        <v>103.23130534134762</v>
      </c>
      <c r="AB57" s="42">
        <v>100.28120026547461</v>
      </c>
      <c r="AC57" s="42">
        <v>447.10881844266385</v>
      </c>
      <c r="AD57" s="42">
        <v>371.94359798933579</v>
      </c>
      <c r="AE57" s="42">
        <v>4690.9603107966086</v>
      </c>
      <c r="AF57" s="42">
        <v>1233.2585206797387</v>
      </c>
      <c r="AG57" s="42">
        <v>259.89529743553419</v>
      </c>
      <c r="AH57" s="42">
        <v>559.65530403456523</v>
      </c>
      <c r="AI57" s="42">
        <v>132.91830289947799</v>
      </c>
      <c r="AJ57" s="42">
        <v>1087.766737041718</v>
      </c>
      <c r="AK57" s="42">
        <v>317.77378516969884</v>
      </c>
      <c r="AL57" s="42">
        <v>248.85714753793883</v>
      </c>
      <c r="AM57" s="42">
        <v>5548.8195204364847</v>
      </c>
      <c r="AN57" s="42">
        <v>378.42154134726076</v>
      </c>
      <c r="AO57" s="42">
        <v>2815.6675415099044</v>
      </c>
      <c r="AP57" s="42">
        <v>12066.702382289001</v>
      </c>
      <c r="AQ57" s="42">
        <v>8270.6874006523303</v>
      </c>
      <c r="AR57" s="42">
        <v>3115.7741353448664</v>
      </c>
      <c r="AS57" s="42">
        <v>2877.7221429481588</v>
      </c>
      <c r="AT57" s="42">
        <v>286.83612764133773</v>
      </c>
      <c r="AU57" s="42">
        <v>82.391213960175534</v>
      </c>
      <c r="AV57" s="42">
        <v>130.33349244400031</v>
      </c>
      <c r="AW57" s="42">
        <v>0</v>
      </c>
      <c r="AX57" s="42">
        <v>3082.5498463641584</v>
      </c>
      <c r="AY57" s="42">
        <v>1539.5108417131337</v>
      </c>
      <c r="AZ57" s="42">
        <v>1532.8985471225326</v>
      </c>
      <c r="BA57" s="42">
        <v>0</v>
      </c>
      <c r="BB57" s="42">
        <v>624.92515338594603</v>
      </c>
      <c r="BC57" s="42">
        <v>596.07363475201441</v>
      </c>
      <c r="BD57" s="42">
        <v>208.75347784499874</v>
      </c>
      <c r="BE57" s="42">
        <v>106.52551613668412</v>
      </c>
      <c r="BF57" s="42">
        <v>285.0672187016167</v>
      </c>
      <c r="BG57" s="42">
        <v>833.22644458332763</v>
      </c>
      <c r="BH57" s="42">
        <v>24.196087179829835</v>
      </c>
      <c r="BI57" s="42">
        <v>0</v>
      </c>
      <c r="BJ57" s="42">
        <v>112.48793593364296</v>
      </c>
      <c r="BK57" s="42">
        <v>0</v>
      </c>
      <c r="BL57" s="42">
        <v>33.940063779890494</v>
      </c>
      <c r="BM57" s="42">
        <v>0</v>
      </c>
      <c r="BN57" s="42">
        <v>270.18753090997757</v>
      </c>
      <c r="BO57" s="42">
        <v>97.32312244813879</v>
      </c>
      <c r="BP57" s="42">
        <v>334.79667430223316</v>
      </c>
      <c r="BQ57" s="42">
        <v>50.750853159251072</v>
      </c>
      <c r="BR57" s="42">
        <v>26.399163562567097</v>
      </c>
      <c r="BS57" s="42">
        <v>0</v>
      </c>
      <c r="BT57" s="42">
        <f t="shared" si="0"/>
        <v>78439.980202010032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21.609955728580875</v>
      </c>
      <c r="G58" s="42">
        <v>679.77161872908778</v>
      </c>
      <c r="H58" s="42">
        <v>25.350033183798249</v>
      </c>
      <c r="I58" s="42">
        <v>54.158662583635817</v>
      </c>
      <c r="J58" s="42">
        <v>62.987697887755523</v>
      </c>
      <c r="K58" s="42">
        <v>220.09045960762043</v>
      </c>
      <c r="L58" s="42">
        <v>33.772174815442746</v>
      </c>
      <c r="M58" s="42">
        <v>340.07114107152745</v>
      </c>
      <c r="N58" s="42">
        <v>1429.2418939988099</v>
      </c>
      <c r="O58" s="42">
        <v>88.594129824072397</v>
      </c>
      <c r="P58" s="42">
        <v>56.335265037081996</v>
      </c>
      <c r="Q58" s="42">
        <v>40.70887584825649</v>
      </c>
      <c r="R58" s="42">
        <v>140.20273959733274</v>
      </c>
      <c r="S58" s="42">
        <v>1183.5561502267212</v>
      </c>
      <c r="T58" s="42">
        <v>231.24380534218074</v>
      </c>
      <c r="U58" s="42">
        <v>1089.3686258775958</v>
      </c>
      <c r="V58" s="42">
        <v>15.378351265193354</v>
      </c>
      <c r="W58" s="42">
        <v>36.355670941364131</v>
      </c>
      <c r="X58" s="42">
        <v>780.51960681113553</v>
      </c>
      <c r="Y58" s="42">
        <v>72.998397007830647</v>
      </c>
      <c r="Z58" s="42">
        <v>1545.3347900305052</v>
      </c>
      <c r="AA58" s="42">
        <v>86.568022290582803</v>
      </c>
      <c r="AB58" s="42">
        <v>73.731363006878468</v>
      </c>
      <c r="AC58" s="42">
        <v>363.60408744399803</v>
      </c>
      <c r="AD58" s="42">
        <v>319.68186636037223</v>
      </c>
      <c r="AE58" s="42">
        <v>3567.376173738307</v>
      </c>
      <c r="AF58" s="42">
        <v>1083.8198224399373</v>
      </c>
      <c r="AG58" s="42">
        <v>227.37552851070404</v>
      </c>
      <c r="AH58" s="42">
        <v>493.31677373176433</v>
      </c>
      <c r="AI58" s="42">
        <v>117.94621310153097</v>
      </c>
      <c r="AJ58" s="42">
        <v>963.8948798352734</v>
      </c>
      <c r="AK58" s="42">
        <v>269.97116474434216</v>
      </c>
      <c r="AL58" s="42">
        <v>212.72178241567204</v>
      </c>
      <c r="AM58" s="42">
        <v>4641.4723521832721</v>
      </c>
      <c r="AN58" s="42">
        <v>324.66213343375034</v>
      </c>
      <c r="AO58" s="42">
        <v>2404.3263498271517</v>
      </c>
      <c r="AP58" s="42">
        <v>10505.963966937436</v>
      </c>
      <c r="AQ58" s="42">
        <v>7026.1591149560891</v>
      </c>
      <c r="AR58" s="42">
        <v>2649.075680763955</v>
      </c>
      <c r="AS58" s="42">
        <v>2445.7236005870614</v>
      </c>
      <c r="AT58" s="42">
        <v>251.60799756667654</v>
      </c>
      <c r="AU58" s="42">
        <v>72.775441570857922</v>
      </c>
      <c r="AV58" s="42">
        <v>115.65255904367412</v>
      </c>
      <c r="AW58" s="42">
        <v>0</v>
      </c>
      <c r="AX58" s="42">
        <v>2553.4835371619015</v>
      </c>
      <c r="AY58" s="42">
        <v>1268.8756220702569</v>
      </c>
      <c r="AZ58" s="42">
        <v>664.27342891652165</v>
      </c>
      <c r="BA58" s="42">
        <v>0</v>
      </c>
      <c r="BB58" s="42">
        <v>553.97180036019279</v>
      </c>
      <c r="BC58" s="42">
        <v>488.35601525912131</v>
      </c>
      <c r="BD58" s="42">
        <v>174.63541989480717</v>
      </c>
      <c r="BE58" s="42">
        <v>94.371462584628006</v>
      </c>
      <c r="BF58" s="42">
        <v>252.95687796036148</v>
      </c>
      <c r="BG58" s="42">
        <v>703.21538292676928</v>
      </c>
      <c r="BH58" s="42">
        <v>21.470608580472923</v>
      </c>
      <c r="BI58" s="42">
        <v>0</v>
      </c>
      <c r="BJ58" s="42">
        <v>99.817149132686694</v>
      </c>
      <c r="BK58" s="42">
        <v>0</v>
      </c>
      <c r="BL58" s="42">
        <v>29.926193527663326</v>
      </c>
      <c r="BM58" s="42">
        <v>0</v>
      </c>
      <c r="BN58" s="42">
        <v>235.53848444686776</v>
      </c>
      <c r="BO58" s="42">
        <v>84.318959320120499</v>
      </c>
      <c r="BP58" s="42">
        <v>273.62484696773265</v>
      </c>
      <c r="BQ58" s="42">
        <v>45.034211325527259</v>
      </c>
      <c r="BR58" s="42">
        <v>22.0363580017912</v>
      </c>
      <c r="BS58" s="42">
        <v>0</v>
      </c>
      <c r="BT58" s="42">
        <f t="shared" si="0"/>
        <v>53930.983278342253</v>
      </c>
    </row>
    <row r="59" spans="1:72" x14ac:dyDescent="0.25">
      <c r="A59" s="10" t="s">
        <v>157</v>
      </c>
      <c r="B59" s="8" t="s">
        <v>24</v>
      </c>
      <c r="C59" s="42">
        <v>128600.03443809084</v>
      </c>
      <c r="D59" s="42">
        <v>21523.619480094534</v>
      </c>
      <c r="E59" s="42">
        <v>27189</v>
      </c>
      <c r="F59" s="42">
        <v>12870.831755405119</v>
      </c>
      <c r="G59" s="42">
        <v>153526.72101773939</v>
      </c>
      <c r="H59" s="42">
        <v>16338.594987516415</v>
      </c>
      <c r="I59" s="42">
        <v>9366.6499630982453</v>
      </c>
      <c r="J59" s="42">
        <v>14947.444433460681</v>
      </c>
      <c r="K59" s="42">
        <v>9818.7683573996619</v>
      </c>
      <c r="L59" s="42">
        <v>1734.5704927691982</v>
      </c>
      <c r="M59" s="42">
        <v>197263.4028985617</v>
      </c>
      <c r="N59" s="42">
        <v>641123.1992557405</v>
      </c>
      <c r="O59" s="42">
        <v>75528.837865679568</v>
      </c>
      <c r="P59" s="42">
        <v>29340.096985075292</v>
      </c>
      <c r="Q59" s="42">
        <v>6501.4271092069412</v>
      </c>
      <c r="R59" s="42">
        <v>44745.408018303118</v>
      </c>
      <c r="S59" s="42">
        <v>212759.73844302644</v>
      </c>
      <c r="T59" s="42">
        <v>49114.338533325208</v>
      </c>
      <c r="U59" s="42">
        <v>369574.83959903626</v>
      </c>
      <c r="V59" s="42">
        <v>7620.7822681612215</v>
      </c>
      <c r="W59" s="42">
        <v>14282.325127353513</v>
      </c>
      <c r="X59" s="42">
        <v>212209.13770334062</v>
      </c>
      <c r="Y59" s="42">
        <v>21808.359206892703</v>
      </c>
      <c r="Z59" s="42">
        <v>55041.634286606233</v>
      </c>
      <c r="AA59" s="42">
        <v>3923.4816426316625</v>
      </c>
      <c r="AB59" s="42">
        <v>98296.059068290095</v>
      </c>
      <c r="AC59" s="42">
        <v>133512.58300946443</v>
      </c>
      <c r="AD59" s="42">
        <v>26135.276265100689</v>
      </c>
      <c r="AE59" s="42">
        <v>441099.3711848727</v>
      </c>
      <c r="AF59" s="42">
        <v>87982.998583034117</v>
      </c>
      <c r="AG59" s="42">
        <v>44493.645950988386</v>
      </c>
      <c r="AH59" s="42">
        <v>63890.122150819094</v>
      </c>
      <c r="AI59" s="42">
        <v>6002.4111919859079</v>
      </c>
      <c r="AJ59" s="42">
        <v>75029.695123841462</v>
      </c>
      <c r="AK59" s="42">
        <v>65707.704380736061</v>
      </c>
      <c r="AL59" s="42">
        <v>53281.261634360628</v>
      </c>
      <c r="AM59" s="42">
        <v>192675.36172210914</v>
      </c>
      <c r="AN59" s="42">
        <v>42026.177060441056</v>
      </c>
      <c r="AO59" s="42">
        <v>241601.15807888348</v>
      </c>
      <c r="AP59" s="42">
        <v>799308.95854898146</v>
      </c>
      <c r="AQ59" s="42">
        <v>407484.26087860513</v>
      </c>
      <c r="AR59" s="42">
        <v>95567.85804853744</v>
      </c>
      <c r="AS59" s="42">
        <v>234167.11188899822</v>
      </c>
      <c r="AT59" s="42">
        <v>72217.682780717514</v>
      </c>
      <c r="AU59" s="42">
        <v>29681.982650821163</v>
      </c>
      <c r="AV59" s="42">
        <v>219117.97213310251</v>
      </c>
      <c r="AW59" s="42">
        <v>0</v>
      </c>
      <c r="AX59" s="42">
        <v>179938.93559698251</v>
      </c>
      <c r="AY59" s="42">
        <v>158226.35345053495</v>
      </c>
      <c r="AZ59" s="42">
        <v>90399.13232282942</v>
      </c>
      <c r="BA59" s="42">
        <v>3929.0000000000005</v>
      </c>
      <c r="BB59" s="42">
        <v>30124.622613769268</v>
      </c>
      <c r="BC59" s="42">
        <v>36570.525909248216</v>
      </c>
      <c r="BD59" s="42">
        <v>71643.069094757171</v>
      </c>
      <c r="BE59" s="42">
        <v>62403.895123838076</v>
      </c>
      <c r="BF59" s="42">
        <v>17934.841044412962</v>
      </c>
      <c r="BG59" s="42">
        <v>74612.138568361959</v>
      </c>
      <c r="BH59" s="42">
        <v>3408.5972170567675</v>
      </c>
      <c r="BI59" s="42">
        <v>209370</v>
      </c>
      <c r="BJ59" s="42">
        <v>2879.1243413947514</v>
      </c>
      <c r="BK59" s="42">
        <v>190950.00000000003</v>
      </c>
      <c r="BL59" s="42">
        <v>76628.635092336714</v>
      </c>
      <c r="BM59" s="42">
        <v>3358.0000000000005</v>
      </c>
      <c r="BN59" s="42">
        <v>8268.1549847011756</v>
      </c>
      <c r="BO59" s="42">
        <v>12037.387463413852</v>
      </c>
      <c r="BP59" s="42">
        <v>15550.45173250968</v>
      </c>
      <c r="BQ59" s="42">
        <v>20352.870902183317</v>
      </c>
      <c r="BR59" s="42">
        <v>29032.91669940986</v>
      </c>
      <c r="BS59" s="42">
        <v>0</v>
      </c>
      <c r="BT59" s="42">
        <f t="shared" si="0"/>
        <v>7063651.5483609466</v>
      </c>
    </row>
    <row r="60" spans="1:72" x14ac:dyDescent="0.25">
      <c r="A60" s="10" t="s">
        <v>158</v>
      </c>
      <c r="B60" s="8" t="s">
        <v>159</v>
      </c>
      <c r="C60" s="42">
        <v>23049.762375604809</v>
      </c>
      <c r="D60" s="42">
        <v>3890.4175897128453</v>
      </c>
      <c r="E60" s="42">
        <v>4923</v>
      </c>
      <c r="F60" s="42">
        <v>1674.3879836017172</v>
      </c>
      <c r="G60" s="42">
        <v>27356.754720159784</v>
      </c>
      <c r="H60" s="42">
        <v>2868.0567546861989</v>
      </c>
      <c r="I60" s="42">
        <v>1774.2381071039085</v>
      </c>
      <c r="J60" s="42">
        <v>2869.1475701123009</v>
      </c>
      <c r="K60" s="42">
        <v>2420.0541806702399</v>
      </c>
      <c r="L60" s="42">
        <v>402.52837159198157</v>
      </c>
      <c r="M60" s="42">
        <v>19071.887904149393</v>
      </c>
      <c r="N60" s="42">
        <v>64576.920776009938</v>
      </c>
      <c r="O60" s="42">
        <v>11348.917947757644</v>
      </c>
      <c r="P60" s="42">
        <v>5165.8759462427806</v>
      </c>
      <c r="Q60" s="42">
        <v>1105.0254871192396</v>
      </c>
      <c r="R60" s="42">
        <v>7570.5667929751826</v>
      </c>
      <c r="S60" s="42">
        <v>20626.039831783153</v>
      </c>
      <c r="T60" s="42">
        <v>5347.9289199097593</v>
      </c>
      <c r="U60" s="42">
        <v>48253.332672940167</v>
      </c>
      <c r="V60" s="42">
        <v>852.09594619870029</v>
      </c>
      <c r="W60" s="42">
        <v>2350.7042064381731</v>
      </c>
      <c r="X60" s="42">
        <v>28115.400025726332</v>
      </c>
      <c r="Y60" s="42">
        <v>4149.0178101663569</v>
      </c>
      <c r="Z60" s="42">
        <v>13614.521898795911</v>
      </c>
      <c r="AA60" s="42">
        <v>900.99535106919336</v>
      </c>
      <c r="AB60" s="42">
        <v>17882.122099299326</v>
      </c>
      <c r="AC60" s="42">
        <v>24739.834886513221</v>
      </c>
      <c r="AD60" s="42">
        <v>5490.0582467034692</v>
      </c>
      <c r="AE60" s="42">
        <v>83705.978486617911</v>
      </c>
      <c r="AF60" s="42">
        <v>18814.374126357645</v>
      </c>
      <c r="AG60" s="42">
        <v>8580.2984421914571</v>
      </c>
      <c r="AH60" s="42">
        <v>12856.039961177645</v>
      </c>
      <c r="AI60" s="42">
        <v>1428.5004302809252</v>
      </c>
      <c r="AJ60" s="42">
        <v>16164.104664246868</v>
      </c>
      <c r="AK60" s="42">
        <v>18817.477733850377</v>
      </c>
      <c r="AL60" s="42">
        <v>10089.190344341794</v>
      </c>
      <c r="AM60" s="42">
        <v>45318.263018975289</v>
      </c>
      <c r="AN60" s="42">
        <v>8462.8491610350557</v>
      </c>
      <c r="AO60" s="42">
        <v>49014.146415405754</v>
      </c>
      <c r="AP60" s="42">
        <v>154807.19727134646</v>
      </c>
      <c r="AQ60" s="42">
        <v>85407.035130781878</v>
      </c>
      <c r="AR60" s="42">
        <v>22690.671153921456</v>
      </c>
      <c r="AS60" s="42">
        <v>41973.294758967902</v>
      </c>
      <c r="AT60" s="42">
        <v>11063.663542874952</v>
      </c>
      <c r="AU60" s="42">
        <v>4375.1610571150568</v>
      </c>
      <c r="AV60" s="42">
        <v>31103.961079742865</v>
      </c>
      <c r="AW60" s="42">
        <v>0</v>
      </c>
      <c r="AX60" s="42">
        <v>37987.997266919614</v>
      </c>
      <c r="AY60" s="42">
        <v>31222.980788584362</v>
      </c>
      <c r="AZ60" s="42">
        <v>10914.17194939924</v>
      </c>
      <c r="BA60" s="42">
        <v>525</v>
      </c>
      <c r="BB60" s="42">
        <v>7050.2868153517002</v>
      </c>
      <c r="BC60" s="42">
        <v>7519.9147992482549</v>
      </c>
      <c r="BD60" s="42">
        <v>13324.41286025202</v>
      </c>
      <c r="BE60" s="42">
        <v>11502.682037028695</v>
      </c>
      <c r="BF60" s="42">
        <v>3873.0512169950657</v>
      </c>
      <c r="BG60" s="42">
        <v>15135.19160168443</v>
      </c>
      <c r="BH60" s="42">
        <v>555.82279045590246</v>
      </c>
      <c r="BI60" s="42">
        <v>28940.000000000004</v>
      </c>
      <c r="BJ60" s="42">
        <v>798.77324285677605</v>
      </c>
      <c r="BK60" s="42">
        <v>26328.000000000004</v>
      </c>
      <c r="BL60" s="42">
        <v>10702.013621228441</v>
      </c>
      <c r="BM60" s="42">
        <v>466</v>
      </c>
      <c r="BN60" s="42">
        <v>2109.2705090245818</v>
      </c>
      <c r="BO60" s="42">
        <v>2285.3527110483833</v>
      </c>
      <c r="BP60" s="42">
        <v>3042.9254350469378</v>
      </c>
      <c r="BQ60" s="42">
        <v>3803.7379894829864</v>
      </c>
      <c r="BR60" s="42">
        <v>5288.4916365903327</v>
      </c>
      <c r="BS60" s="42">
        <v>0</v>
      </c>
      <c r="BT60" s="42">
        <f t="shared" si="0"/>
        <v>1200437.878453471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22.487881467048929</v>
      </c>
      <c r="G61" s="42">
        <v>707.38801035237373</v>
      </c>
      <c r="H61" s="42">
        <v>26.379903253066427</v>
      </c>
      <c r="I61" s="42">
        <v>56.35891160035618</v>
      </c>
      <c r="J61" s="42">
        <v>65.546635160790927</v>
      </c>
      <c r="K61" s="42">
        <v>229.03185133038278</v>
      </c>
      <c r="L61" s="42">
        <v>35.144202684769013</v>
      </c>
      <c r="M61" s="42">
        <v>353.88686616632856</v>
      </c>
      <c r="N61" s="42">
        <v>1487.3062538243537</v>
      </c>
      <c r="O61" s="42">
        <v>92.193353618263913</v>
      </c>
      <c r="P61" s="42">
        <v>58.623940672546695</v>
      </c>
      <c r="Q61" s="42">
        <v>42.362714030072702</v>
      </c>
      <c r="R61" s="42">
        <v>145.89861400088091</v>
      </c>
      <c r="S61" s="42">
        <v>1231.6392846975589</v>
      </c>
      <c r="T61" s="42">
        <v>240.63831272206832</v>
      </c>
      <c r="U61" s="42">
        <v>1133.6252993918606</v>
      </c>
      <c r="V61" s="42">
        <v>16.003111933863295</v>
      </c>
      <c r="W61" s="42">
        <v>37.832655885691679</v>
      </c>
      <c r="X61" s="42">
        <v>812.22898469256177</v>
      </c>
      <c r="Y61" s="42">
        <v>75.964028793708096</v>
      </c>
      <c r="Z61" s="42">
        <v>1608.1155381152216</v>
      </c>
      <c r="AA61" s="42">
        <v>90.084933470398994</v>
      </c>
      <c r="AB61" s="42">
        <v>76.726772258479045</v>
      </c>
      <c r="AC61" s="42">
        <v>378.37586166642672</v>
      </c>
      <c r="AD61" s="42">
        <v>332.66925708547609</v>
      </c>
      <c r="AE61" s="42">
        <v>3712.3043448580829</v>
      </c>
      <c r="AF61" s="42">
        <v>1127.8510703486706</v>
      </c>
      <c r="AG61" s="42">
        <v>236.61288333384755</v>
      </c>
      <c r="AH61" s="42">
        <v>513.35825360876072</v>
      </c>
      <c r="AI61" s="42">
        <v>122.73789419228498</v>
      </c>
      <c r="AJ61" s="42">
        <v>1003.0540588180306</v>
      </c>
      <c r="AK61" s="42">
        <v>280.93900924852073</v>
      </c>
      <c r="AL61" s="42">
        <v>221.36381436895934</v>
      </c>
      <c r="AM61" s="42">
        <v>4830.0367385961608</v>
      </c>
      <c r="AN61" s="42">
        <v>337.85185241454707</v>
      </c>
      <c r="AO61" s="42">
        <v>2502.0044761825184</v>
      </c>
      <c r="AP61" s="42">
        <v>10932.77910204637</v>
      </c>
      <c r="AQ61" s="42">
        <v>7311.6037501541896</v>
      </c>
      <c r="AR61" s="42">
        <v>2756.696989780176</v>
      </c>
      <c r="AS61" s="42">
        <v>2545.0835310331177</v>
      </c>
      <c r="AT61" s="42">
        <v>261.8298203155332</v>
      </c>
      <c r="AU61" s="42">
        <v>75.732015572484997</v>
      </c>
      <c r="AV61" s="42">
        <v>120.35105817895234</v>
      </c>
      <c r="AW61" s="42">
        <v>0</v>
      </c>
      <c r="AX61" s="42">
        <v>2657.2213211807721</v>
      </c>
      <c r="AY61" s="42">
        <v>1320.4249441291086</v>
      </c>
      <c r="AZ61" s="42">
        <v>691.26019131210296</v>
      </c>
      <c r="BA61" s="42">
        <v>0</v>
      </c>
      <c r="BB61" s="42">
        <v>576.47745044250496</v>
      </c>
      <c r="BC61" s="42">
        <v>508.19595943654679</v>
      </c>
      <c r="BD61" s="42">
        <v>181.73015585352334</v>
      </c>
      <c r="BE61" s="42">
        <v>98.205396213207493</v>
      </c>
      <c r="BF61" s="42">
        <v>263.23350030393294</v>
      </c>
      <c r="BG61" s="42">
        <v>731.78420056398261</v>
      </c>
      <c r="BH61" s="42">
        <v>22.342873203784492</v>
      </c>
      <c r="BI61" s="42">
        <v>0</v>
      </c>
      <c r="BJ61" s="42">
        <v>103.8723191415817</v>
      </c>
      <c r="BK61" s="42">
        <v>0</v>
      </c>
      <c r="BL61" s="42">
        <v>31.141974618670545</v>
      </c>
      <c r="BM61" s="42">
        <v>0</v>
      </c>
      <c r="BN61" s="42">
        <v>245.1074673958783</v>
      </c>
      <c r="BO61" s="42">
        <v>87.744500101310976</v>
      </c>
      <c r="BP61" s="42">
        <v>284.74112591131427</v>
      </c>
      <c r="BQ61" s="42">
        <v>46.863770521800831</v>
      </c>
      <c r="BR61" s="42">
        <v>22.931606752638107</v>
      </c>
      <c r="BS61" s="42">
        <v>0</v>
      </c>
      <c r="BT61" s="42">
        <f t="shared" si="0"/>
        <v>56121.982599008428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2.9254841700389189</v>
      </c>
      <c r="G62" s="42">
        <v>92.025228316572466</v>
      </c>
      <c r="H62" s="42">
        <v>3.4318034576572103</v>
      </c>
      <c r="I62" s="42">
        <v>7.3318202058764914</v>
      </c>
      <c r="J62" s="42">
        <v>8.5270657373032765</v>
      </c>
      <c r="K62" s="42">
        <v>29.795116826968471</v>
      </c>
      <c r="L62" s="42">
        <v>4.5719650725472816</v>
      </c>
      <c r="M62" s="42">
        <v>46.037703750407402</v>
      </c>
      <c r="N62" s="42">
        <v>193.48602970620442</v>
      </c>
      <c r="O62" s="42">
        <v>11.993579608120609</v>
      </c>
      <c r="P62" s="42">
        <v>7.6264814306379556</v>
      </c>
      <c r="Q62" s="42">
        <v>5.5110326633683897</v>
      </c>
      <c r="R62" s="42">
        <v>18.980182117893719</v>
      </c>
      <c r="S62" s="42">
        <v>160.22590815681687</v>
      </c>
      <c r="T62" s="42">
        <v>31.305019799433747</v>
      </c>
      <c r="U62" s="42">
        <v>147.47511333986623</v>
      </c>
      <c r="V62" s="42">
        <v>2.081870215408145</v>
      </c>
      <c r="W62" s="42">
        <v>4.9217102138454605</v>
      </c>
      <c r="X62" s="42">
        <v>105.66415696590273</v>
      </c>
      <c r="Y62" s="42">
        <v>9.8822809989462748</v>
      </c>
      <c r="Z62" s="42">
        <v>209.20230112574805</v>
      </c>
      <c r="AA62" s="42">
        <v>11.719291886735737</v>
      </c>
      <c r="AB62" s="42">
        <v>9.9815075061322727</v>
      </c>
      <c r="AC62" s="42">
        <v>49.223516019147233</v>
      </c>
      <c r="AD62" s="42">
        <v>43.277471329978631</v>
      </c>
      <c r="AE62" s="42">
        <v>482.93956063235203</v>
      </c>
      <c r="AF62" s="42">
        <v>146.72393472462926</v>
      </c>
      <c r="AG62" s="42">
        <v>30.781345305235394</v>
      </c>
      <c r="AH62" s="42">
        <v>66.783589494272519</v>
      </c>
      <c r="AI62" s="42">
        <v>15.967167340755365</v>
      </c>
      <c r="AJ62" s="42">
        <v>130.48889354318166</v>
      </c>
      <c r="AK62" s="42">
        <v>36.547801335010327</v>
      </c>
      <c r="AL62" s="42">
        <v>28.79756973571455</v>
      </c>
      <c r="AM62" s="42">
        <v>628.34714066659365</v>
      </c>
      <c r="AN62" s="42">
        <v>43.951683376904029</v>
      </c>
      <c r="AO62" s="42">
        <v>325.48973095414573</v>
      </c>
      <c r="AP62" s="42">
        <v>1422.2625748198664</v>
      </c>
      <c r="AQ62" s="42">
        <v>951.17812943009403</v>
      </c>
      <c r="AR62" s="42">
        <v>358.6230840380789</v>
      </c>
      <c r="AS62" s="42">
        <v>331.09395353110705</v>
      </c>
      <c r="AT62" s="42">
        <v>34.061856635966421</v>
      </c>
      <c r="AU62" s="42">
        <v>9.8520980309809509</v>
      </c>
      <c r="AV62" s="42">
        <v>15.656660057812106</v>
      </c>
      <c r="AW62" s="42">
        <v>0</v>
      </c>
      <c r="AX62" s="42">
        <v>345.68213652294673</v>
      </c>
      <c r="AY62" s="42">
        <v>171.77617542294681</v>
      </c>
      <c r="AZ62" s="42">
        <v>89.92713475588296</v>
      </c>
      <c r="BA62" s="42">
        <v>0</v>
      </c>
      <c r="BB62" s="42">
        <v>74.9948659292386</v>
      </c>
      <c r="BC62" s="42">
        <v>66.112018457044073</v>
      </c>
      <c r="BD62" s="42">
        <v>23.64156423303827</v>
      </c>
      <c r="BE62" s="42">
        <v>12.775695765522038</v>
      </c>
      <c r="BF62" s="42">
        <v>34.244463592156627</v>
      </c>
      <c r="BG62" s="42">
        <v>95.198967398126157</v>
      </c>
      <c r="BH62" s="42">
        <v>2.9066198150605924</v>
      </c>
      <c r="BI62" s="42">
        <v>0</v>
      </c>
      <c r="BJ62" s="42">
        <v>13.512914758075048</v>
      </c>
      <c r="BK62" s="42">
        <v>0</v>
      </c>
      <c r="BL62" s="42">
        <v>4.0513088751454625</v>
      </c>
      <c r="BM62" s="42">
        <v>0</v>
      </c>
      <c r="BN62" s="42">
        <v>31.886419219865779</v>
      </c>
      <c r="BO62" s="42">
        <v>11.414821197385542</v>
      </c>
      <c r="BP62" s="42">
        <v>37.042424722542059</v>
      </c>
      <c r="BQ62" s="42">
        <v>6.0965822418956535</v>
      </c>
      <c r="BR62" s="42">
        <v>2.9832090962725992</v>
      </c>
      <c r="BS62" s="42">
        <v>0</v>
      </c>
      <c r="BT62" s="42">
        <f t="shared" si="0"/>
        <v>7300.9977362774025</v>
      </c>
    </row>
    <row r="63" spans="1:72" x14ac:dyDescent="0.25">
      <c r="A63" s="10" t="s">
        <v>164</v>
      </c>
      <c r="B63" s="8" t="s">
        <v>165</v>
      </c>
      <c r="C63" s="42">
        <v>7.3273584164700445</v>
      </c>
      <c r="D63" s="42">
        <v>0.12876782006444104</v>
      </c>
      <c r="E63" s="42">
        <v>0</v>
      </c>
      <c r="F63" s="42">
        <v>31.19393848261705</v>
      </c>
      <c r="G63" s="42">
        <v>308.47224061763393</v>
      </c>
      <c r="H63" s="42">
        <v>14.784260319368446</v>
      </c>
      <c r="I63" s="42">
        <v>20.306050791354657</v>
      </c>
      <c r="J63" s="42">
        <v>23.046234041054419</v>
      </c>
      <c r="K63" s="42">
        <v>74.118464841994424</v>
      </c>
      <c r="L63" s="42">
        <v>11.373240603698633</v>
      </c>
      <c r="M63" s="42">
        <v>701.53646991562618</v>
      </c>
      <c r="N63" s="42">
        <v>2083.4036658606537</v>
      </c>
      <c r="O63" s="42">
        <v>114.96505379204859</v>
      </c>
      <c r="P63" s="42">
        <v>28.730324209780598</v>
      </c>
      <c r="Q63" s="42">
        <v>20.023592089359227</v>
      </c>
      <c r="R63" s="42">
        <v>78.228886008187047</v>
      </c>
      <c r="S63" s="42">
        <v>1110.7396310380732</v>
      </c>
      <c r="T63" s="42">
        <v>218.31657473144929</v>
      </c>
      <c r="U63" s="42">
        <v>1093.9672987015374</v>
      </c>
      <c r="V63" s="42">
        <v>24.051690736967707</v>
      </c>
      <c r="W63" s="42">
        <v>22.587642731021575</v>
      </c>
      <c r="X63" s="42">
        <v>681.95379536021187</v>
      </c>
      <c r="Y63" s="42">
        <v>24.778206661158951</v>
      </c>
      <c r="Z63" s="42">
        <v>548.54730317857684</v>
      </c>
      <c r="AA63" s="42">
        <v>30.929259410894272</v>
      </c>
      <c r="AB63" s="42">
        <v>30.211323284233856</v>
      </c>
      <c r="AC63" s="42">
        <v>134.14032617193075</v>
      </c>
      <c r="AD63" s="42">
        <v>111.31395387695044</v>
      </c>
      <c r="AE63" s="42">
        <v>1411.3316824098924</v>
      </c>
      <c r="AF63" s="42">
        <v>368.70334070195224</v>
      </c>
      <c r="AG63" s="42">
        <v>77.716513166600208</v>
      </c>
      <c r="AH63" s="42">
        <v>167.29469601402513</v>
      </c>
      <c r="AI63" s="42">
        <v>39.719996335132024</v>
      </c>
      <c r="AJ63" s="42">
        <v>325.07902585028114</v>
      </c>
      <c r="AK63" s="42">
        <v>95.152685901923832</v>
      </c>
      <c r="AL63" s="42">
        <v>74.495791935638863</v>
      </c>
      <c r="AM63" s="42">
        <v>1662.6756393584787</v>
      </c>
      <c r="AN63" s="42">
        <v>113.26205757809277</v>
      </c>
      <c r="AO63" s="42">
        <v>842.914557628843</v>
      </c>
      <c r="AP63" s="42">
        <v>3609.1159953253623</v>
      </c>
      <c r="AQ63" s="42">
        <v>2476.5416330912235</v>
      </c>
      <c r="AR63" s="42">
        <v>932.94060246827803</v>
      </c>
      <c r="AS63" s="42">
        <v>861.67721327554341</v>
      </c>
      <c r="AT63" s="42">
        <v>85.762130930491196</v>
      </c>
      <c r="AU63" s="42">
        <v>24.626234780612943</v>
      </c>
      <c r="AV63" s="42">
        <v>38.947577040129225</v>
      </c>
      <c r="AW63" s="42">
        <v>0</v>
      </c>
      <c r="AX63" s="42">
        <v>924.07086922284861</v>
      </c>
      <c r="AY63" s="42">
        <v>461.600345237032</v>
      </c>
      <c r="AZ63" s="42">
        <v>469.09976478973914</v>
      </c>
      <c r="BA63" s="42">
        <v>0</v>
      </c>
      <c r="BB63" s="42">
        <v>186.75546041530342</v>
      </c>
      <c r="BC63" s="42">
        <v>178.7745411298842</v>
      </c>
      <c r="BD63" s="42">
        <v>62.551641563776485</v>
      </c>
      <c r="BE63" s="42">
        <v>31.835516141517832</v>
      </c>
      <c r="BF63" s="42">
        <v>85.186679600157333</v>
      </c>
      <c r="BG63" s="42">
        <v>249.57217286548345</v>
      </c>
      <c r="BH63" s="42">
        <v>7.2305203507917373</v>
      </c>
      <c r="BI63" s="42">
        <v>0</v>
      </c>
      <c r="BJ63" s="42">
        <v>33.61478671910136</v>
      </c>
      <c r="BK63" s="42">
        <v>0</v>
      </c>
      <c r="BL63" s="42">
        <v>10.14537015356999</v>
      </c>
      <c r="BM63" s="42">
        <v>0</v>
      </c>
      <c r="BN63" s="42">
        <v>80.807675410112381</v>
      </c>
      <c r="BO63" s="42">
        <v>29.115776589094089</v>
      </c>
      <c r="BP63" s="42">
        <v>100.42302562083297</v>
      </c>
      <c r="BQ63" s="42">
        <v>15.165885040036823</v>
      </c>
      <c r="BR63" s="42">
        <v>7.9111121563022211</v>
      </c>
      <c r="BS63" s="42">
        <v>0</v>
      </c>
      <c r="BT63" s="42">
        <f t="shared" si="0"/>
        <v>23690.994070491</v>
      </c>
    </row>
    <row r="64" spans="1:72" x14ac:dyDescent="0.25">
      <c r="A64" s="10" t="s">
        <v>166</v>
      </c>
      <c r="B64" s="8" t="s">
        <v>27</v>
      </c>
      <c r="C64" s="42">
        <v>7.447958023241382</v>
      </c>
      <c r="D64" s="42">
        <v>0.13088718523720488</v>
      </c>
      <c r="E64" s="42">
        <v>0</v>
      </c>
      <c r="F64" s="42">
        <v>95.23739187396977</v>
      </c>
      <c r="G64" s="42">
        <v>2311.9762318787534</v>
      </c>
      <c r="H64" s="42">
        <v>89.552898342372004</v>
      </c>
      <c r="I64" s="42">
        <v>179.85863326879507</v>
      </c>
      <c r="J64" s="42">
        <v>208.59996016319724</v>
      </c>
      <c r="K64" s="42">
        <v>722.37140522417326</v>
      </c>
      <c r="L64" s="42">
        <v>110.84557423525467</v>
      </c>
      <c r="M64" s="42">
        <v>1712.8412260170389</v>
      </c>
      <c r="N64" s="42">
        <v>6319.4511375739685</v>
      </c>
      <c r="O64" s="42">
        <v>377.31073505599795</v>
      </c>
      <c r="P64" s="42">
        <v>194.82044593095739</v>
      </c>
      <c r="Q64" s="42">
        <v>140.03116393171845</v>
      </c>
      <c r="R64" s="42">
        <v>491.69152873658118</v>
      </c>
      <c r="S64" s="42">
        <v>4608.4991754779794</v>
      </c>
      <c r="T64" s="42">
        <v>901.73201310963657</v>
      </c>
      <c r="U64" s="42">
        <v>4314.5535538542299</v>
      </c>
      <c r="V64" s="42">
        <v>69.657605984023462</v>
      </c>
      <c r="W64" s="42">
        <v>129.83964435702848</v>
      </c>
      <c r="X64" s="42">
        <v>2987.7888678648246</v>
      </c>
      <c r="Y64" s="42">
        <v>239.79039739085721</v>
      </c>
      <c r="Z64" s="42">
        <v>5100.628930492423</v>
      </c>
      <c r="AA64" s="42">
        <v>285.93535826372101</v>
      </c>
      <c r="AB64" s="42">
        <v>247.46774708160467</v>
      </c>
      <c r="AC64" s="42">
        <v>1205.289759612931</v>
      </c>
      <c r="AD64" s="42">
        <v>1052.9629305824515</v>
      </c>
      <c r="AE64" s="42">
        <v>11922.113003635215</v>
      </c>
      <c r="AF64" s="42">
        <v>3561.0399611776438</v>
      </c>
      <c r="AG64" s="42">
        <v>747.44568630093647</v>
      </c>
      <c r="AH64" s="42">
        <v>1620.3257112132326</v>
      </c>
      <c r="AI64" s="42">
        <v>387.11796890660281</v>
      </c>
      <c r="AJ64" s="42">
        <v>3164.1362444770248</v>
      </c>
      <c r="AK64" s="42">
        <v>890.39363841668001</v>
      </c>
      <c r="AL64" s="42">
        <v>701.09213365180403</v>
      </c>
      <c r="AM64" s="42">
        <v>15335.275925899125</v>
      </c>
      <c r="AN64" s="42">
        <v>1069.5843381941729</v>
      </c>
      <c r="AO64" s="42">
        <v>7925.1478508193259</v>
      </c>
      <c r="AP64" s="42">
        <v>34554.480718843028</v>
      </c>
      <c r="AQ64" s="42">
        <v>23173.1596589937</v>
      </c>
      <c r="AR64" s="42">
        <v>8736.1820500752965</v>
      </c>
      <c r="AS64" s="42">
        <v>8065.9210440945226</v>
      </c>
      <c r="AT64" s="42">
        <v>826.86356099850912</v>
      </c>
      <c r="AU64" s="42">
        <v>238.98046822253551</v>
      </c>
      <c r="AV64" s="42">
        <v>379.58983657489671</v>
      </c>
      <c r="AW64" s="42">
        <v>0</v>
      </c>
      <c r="AX64" s="42">
        <v>8446.139724371209</v>
      </c>
      <c r="AY64" s="42">
        <v>4199.502287962182</v>
      </c>
      <c r="AZ64" s="42">
        <v>2429.6847293020269</v>
      </c>
      <c r="BA64" s="42">
        <v>0</v>
      </c>
      <c r="BB64" s="42">
        <v>1818.4234844981029</v>
      </c>
      <c r="BC64" s="42">
        <v>1617.4106128591502</v>
      </c>
      <c r="BD64" s="42">
        <v>576.98318644881294</v>
      </c>
      <c r="BE64" s="42">
        <v>309.79747842856932</v>
      </c>
      <c r="BF64" s="42">
        <v>830.24414469903365</v>
      </c>
      <c r="BG64" s="42">
        <v>2321.0278999741813</v>
      </c>
      <c r="BH64" s="42">
        <v>70.469904597161417</v>
      </c>
      <c r="BI64" s="42">
        <v>0</v>
      </c>
      <c r="BJ64" s="42">
        <v>327.6155377793267</v>
      </c>
      <c r="BK64" s="42">
        <v>0</v>
      </c>
      <c r="BL64" s="42">
        <v>98.290884645641469</v>
      </c>
      <c r="BM64" s="42">
        <v>0</v>
      </c>
      <c r="BN64" s="42">
        <v>774.58559515044897</v>
      </c>
      <c r="BO64" s="42">
        <v>277.48011886596305</v>
      </c>
      <c r="BP64" s="42">
        <v>906.49200101976612</v>
      </c>
      <c r="BQ64" s="42">
        <v>147.80934428680311</v>
      </c>
      <c r="BR64" s="42">
        <v>72.824916830414509</v>
      </c>
      <c r="BS64" s="42">
        <v>0</v>
      </c>
      <c r="BT64" s="42">
        <f t="shared" si="0"/>
        <v>182629.944813726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16.957870916342571</v>
      </c>
      <c r="G65" s="42">
        <v>533.43373340441906</v>
      </c>
      <c r="H65" s="42">
        <v>19.892802921724535</v>
      </c>
      <c r="I65" s="42">
        <v>42.499652504163684</v>
      </c>
      <c r="J65" s="42">
        <v>49.42801658244241</v>
      </c>
      <c r="K65" s="42">
        <v>172.7104696937588</v>
      </c>
      <c r="L65" s="42">
        <v>26.501867392860369</v>
      </c>
      <c r="M65" s="42">
        <v>266.86230111231231</v>
      </c>
      <c r="N65" s="42">
        <v>1121.5617399255279</v>
      </c>
      <c r="O65" s="42">
        <v>69.522021996339177</v>
      </c>
      <c r="P65" s="42">
        <v>44.207686704017121</v>
      </c>
      <c r="Q65" s="42">
        <v>31.945269599563574</v>
      </c>
      <c r="R65" s="42">
        <v>110.02058449683335</v>
      </c>
      <c r="S65" s="42">
        <v>928.76601275231462</v>
      </c>
      <c r="T65" s="42">
        <v>181.46277810325105</v>
      </c>
      <c r="U65" s="42">
        <v>854.85471464956584</v>
      </c>
      <c r="V65" s="42">
        <v>12.067775563113015</v>
      </c>
      <c r="W65" s="42">
        <v>28.529201199856701</v>
      </c>
      <c r="X65" s="42">
        <v>612.49319092644441</v>
      </c>
      <c r="Y65" s="42">
        <v>57.28366171160188</v>
      </c>
      <c r="Z65" s="42">
        <v>1212.6627292073392</v>
      </c>
      <c r="AA65" s="42">
        <v>67.9320849114564</v>
      </c>
      <c r="AB65" s="42">
        <v>57.85883840118121</v>
      </c>
      <c r="AC65" s="42">
        <v>285.32919071994667</v>
      </c>
      <c r="AD65" s="42">
        <v>250.86232901739842</v>
      </c>
      <c r="AE65" s="42">
        <v>2799.4090050022974</v>
      </c>
      <c r="AF65" s="42">
        <v>850.50043028092546</v>
      </c>
      <c r="AG65" s="42">
        <v>178.42724485178297</v>
      </c>
      <c r="AH65" s="42">
        <v>387.11796890660287</v>
      </c>
      <c r="AI65" s="42">
        <v>92.555333382839052</v>
      </c>
      <c r="AJ65" s="42">
        <v>756.39233853458325</v>
      </c>
      <c r="AK65" s="42">
        <v>211.85310235570091</v>
      </c>
      <c r="AL65" s="42">
        <v>166.92808502741758</v>
      </c>
      <c r="AM65" s="42">
        <v>3642.2790494659521</v>
      </c>
      <c r="AN65" s="42">
        <v>254.77046872948304</v>
      </c>
      <c r="AO65" s="42">
        <v>1886.7348176565408</v>
      </c>
      <c r="AP65" s="42">
        <v>8244.2917996098586</v>
      </c>
      <c r="AQ65" s="42">
        <v>5513.6021936188217</v>
      </c>
      <c r="AR65" s="42">
        <v>2078.7957183366034</v>
      </c>
      <c r="AS65" s="42">
        <v>1919.2202722079146</v>
      </c>
      <c r="AT65" s="42">
        <v>197.44306734566982</v>
      </c>
      <c r="AU65" s="42">
        <v>57.108703022756458</v>
      </c>
      <c r="AV65" s="42">
        <v>90.755445871341763</v>
      </c>
      <c r="AW65" s="42">
        <v>0</v>
      </c>
      <c r="AX65" s="42">
        <v>2003.7821804941284</v>
      </c>
      <c r="AY65" s="42">
        <v>995.71832900623656</v>
      </c>
      <c r="AZ65" s="42">
        <v>521.27191754605167</v>
      </c>
      <c r="BA65" s="42">
        <v>0</v>
      </c>
      <c r="BB65" s="42">
        <v>434.71548020700004</v>
      </c>
      <c r="BC65" s="42">
        <v>383.2251380797922</v>
      </c>
      <c r="BD65" s="42">
        <v>137.04076700539827</v>
      </c>
      <c r="BE65" s="42">
        <v>74.05563902104619</v>
      </c>
      <c r="BF65" s="42">
        <v>198.50156741318463</v>
      </c>
      <c r="BG65" s="42">
        <v>551.83063953651526</v>
      </c>
      <c r="BH65" s="42">
        <v>16.848521735814185</v>
      </c>
      <c r="BI65" s="42">
        <v>0</v>
      </c>
      <c r="BJ65" s="42">
        <v>78.329004996095634</v>
      </c>
      <c r="BK65" s="42">
        <v>0</v>
      </c>
      <c r="BL65" s="42">
        <v>23.483830010276829</v>
      </c>
      <c r="BM65" s="42">
        <v>0</v>
      </c>
      <c r="BN65" s="42">
        <v>184.832919847136</v>
      </c>
      <c r="BO65" s="42">
        <v>66.167189137728201</v>
      </c>
      <c r="BP65" s="42">
        <v>214.72023786915528</v>
      </c>
      <c r="BQ65" s="42">
        <v>35.339468163164767</v>
      </c>
      <c r="BR65" s="42">
        <v>17.292479408759444</v>
      </c>
      <c r="BS65" s="42">
        <v>0</v>
      </c>
      <c r="BT65" s="42">
        <f t="shared" si="0"/>
        <v>42320.986878098338</v>
      </c>
    </row>
    <row r="66" spans="1:72" x14ac:dyDescent="0.25">
      <c r="A66" s="10" t="s">
        <v>168</v>
      </c>
      <c r="B66" s="8" t="s">
        <v>169</v>
      </c>
      <c r="C66" s="42">
        <v>3.0358862572901453</v>
      </c>
      <c r="D66" s="42">
        <v>5.3351357572152543E-2</v>
      </c>
      <c r="E66" s="42">
        <v>0</v>
      </c>
      <c r="F66" s="42">
        <v>148.49437598923319</v>
      </c>
      <c r="G66" s="42">
        <v>4392.3535282684925</v>
      </c>
      <c r="H66" s="42">
        <v>165.15885688387777</v>
      </c>
      <c r="I66" s="42">
        <v>348.17756858141627</v>
      </c>
      <c r="J66" s="42">
        <v>404.70183244127458</v>
      </c>
      <c r="K66" s="42">
        <v>1411.4462266665037</v>
      </c>
      <c r="L66" s="42">
        <v>216.58189452900638</v>
      </c>
      <c r="M66" s="42">
        <v>2424.0980545620268</v>
      </c>
      <c r="N66" s="42">
        <v>9829.635022414599</v>
      </c>
      <c r="O66" s="42">
        <v>603.42775676226074</v>
      </c>
      <c r="P66" s="42">
        <v>365.32284466126953</v>
      </c>
      <c r="Q66" s="42">
        <v>263.68331414263088</v>
      </c>
      <c r="R66" s="42">
        <v>911.9737212029961</v>
      </c>
      <c r="S66" s="42">
        <v>7885.2424414679626</v>
      </c>
      <c r="T66" s="42">
        <v>1541.1611906104938</v>
      </c>
      <c r="U66" s="42">
        <v>7287.4079401910612</v>
      </c>
      <c r="V66" s="42">
        <v>106.44121995449569</v>
      </c>
      <c r="W66" s="42">
        <v>237.43582952947412</v>
      </c>
      <c r="X66" s="42">
        <v>5179.1375953967954</v>
      </c>
      <c r="Y66" s="42">
        <v>468.22153937138802</v>
      </c>
      <c r="Z66" s="42">
        <v>9921.9317430374686</v>
      </c>
      <c r="AA66" s="42">
        <v>555.89908889332901</v>
      </c>
      <c r="AB66" s="42">
        <v>475.07086100996048</v>
      </c>
      <c r="AC66" s="42">
        <v>2336.6472304947561</v>
      </c>
      <c r="AD66" s="42">
        <v>2051.643744134416</v>
      </c>
      <c r="AE66" s="42">
        <v>22964.677251098874</v>
      </c>
      <c r="AF66" s="42">
        <v>6952.1046642468691</v>
      </c>
      <c r="AG66" s="42">
        <v>1458.6398509540688</v>
      </c>
      <c r="AH66" s="42">
        <v>3164.1362444770248</v>
      </c>
      <c r="AI66" s="42">
        <v>756.39233853458313</v>
      </c>
      <c r="AJ66" s="42">
        <v>6574.1687048678032</v>
      </c>
      <c r="AK66" s="42">
        <v>1733.0877298454004</v>
      </c>
      <c r="AL66" s="42">
        <v>1365.3751715612354</v>
      </c>
      <c r="AM66" s="42">
        <v>29807.156059870918</v>
      </c>
      <c r="AN66" s="42">
        <v>2083.6945874259936</v>
      </c>
      <c r="AO66" s="42">
        <v>15432.777412132362</v>
      </c>
      <c r="AP66" s="42">
        <v>67404.497749376358</v>
      </c>
      <c r="AQ66" s="42">
        <v>45104.689078893134</v>
      </c>
      <c r="AR66" s="42">
        <v>17005.511908409047</v>
      </c>
      <c r="AS66" s="42">
        <v>15700.256811627925</v>
      </c>
      <c r="AT66" s="42">
        <v>1613.9955994233455</v>
      </c>
      <c r="AU66" s="42">
        <v>572.89484363868974</v>
      </c>
      <c r="AV66" s="42">
        <v>741.68307139500791</v>
      </c>
      <c r="AW66" s="42">
        <v>0</v>
      </c>
      <c r="AX66" s="42">
        <v>16402.139750885923</v>
      </c>
      <c r="AY66" s="42">
        <v>8151.5495276287811</v>
      </c>
      <c r="AZ66" s="42">
        <v>4361.7898393784071</v>
      </c>
      <c r="BA66" s="42">
        <v>1457.8909124298889</v>
      </c>
      <c r="BB66" s="42">
        <v>3552.7185267048299</v>
      </c>
      <c r="BC66" s="42">
        <v>3137.7712835266852</v>
      </c>
      <c r="BD66" s="42">
        <v>1121.4916835903953</v>
      </c>
      <c r="BE66" s="42">
        <v>618.3018806281616</v>
      </c>
      <c r="BF66" s="42">
        <v>1622.2194798584967</v>
      </c>
      <c r="BG66" s="42">
        <v>4515.0243650615739</v>
      </c>
      <c r="BH66" s="42">
        <v>137.69160880107816</v>
      </c>
      <c r="BI66" s="42">
        <v>8952.8168658217</v>
      </c>
      <c r="BJ66" s="42">
        <v>640.13014808144021</v>
      </c>
      <c r="BK66" s="42">
        <v>10629.60113330055</v>
      </c>
      <c r="BL66" s="42">
        <v>319.12200266797328</v>
      </c>
      <c r="BM66" s="42">
        <v>48.147799853084919</v>
      </c>
      <c r="BN66" s="42">
        <v>2229.8875326515495</v>
      </c>
      <c r="BO66" s="42">
        <v>553.93589672221367</v>
      </c>
      <c r="BP66" s="42">
        <v>1758.1927202882912</v>
      </c>
      <c r="BQ66" s="42">
        <v>288.80564727630087</v>
      </c>
      <c r="BR66" s="42">
        <v>141.52282144559521</v>
      </c>
      <c r="BS66" s="42">
        <v>0</v>
      </c>
      <c r="BT66" s="42">
        <f t="shared" si="0"/>
        <v>370610.87516319368</v>
      </c>
    </row>
    <row r="67" spans="1:72" x14ac:dyDescent="0.25">
      <c r="A67" s="10" t="s">
        <v>170</v>
      </c>
      <c r="B67" s="8" t="s">
        <v>29</v>
      </c>
      <c r="C67" s="42">
        <v>27.116450054463446</v>
      </c>
      <c r="D67" s="42">
        <v>0.47653276789175347</v>
      </c>
      <c r="E67" s="42">
        <v>0</v>
      </c>
      <c r="F67" s="42">
        <v>127.3235253011311</v>
      </c>
      <c r="G67" s="42">
        <v>1515.3861640282419</v>
      </c>
      <c r="H67" s="42">
        <v>68.652754222143159</v>
      </c>
      <c r="I67" s="42">
        <v>104.9297123773988</v>
      </c>
      <c r="J67" s="42">
        <v>119.9255933487424</v>
      </c>
      <c r="K67" s="42">
        <v>395.32296494020488</v>
      </c>
      <c r="L67" s="42">
        <v>60.661040484543925</v>
      </c>
      <c r="M67" s="42">
        <v>2783.1964885097577</v>
      </c>
      <c r="N67" s="42">
        <v>8496.3549914033865</v>
      </c>
      <c r="O67" s="42">
        <v>474.17220857959347</v>
      </c>
      <c r="P67" s="42">
        <v>137.30248413522028</v>
      </c>
      <c r="Q67" s="42">
        <v>96.48812831342731</v>
      </c>
      <c r="R67" s="42">
        <v>366.60272278953482</v>
      </c>
      <c r="S67" s="42">
        <v>4761.3878862268975</v>
      </c>
      <c r="T67" s="42">
        <v>935.09220757819298</v>
      </c>
      <c r="U67" s="42">
        <v>4647.5228422090804</v>
      </c>
      <c r="V67" s="42">
        <v>97.465242794638058</v>
      </c>
      <c r="W67" s="42">
        <v>103.58303572155324</v>
      </c>
      <c r="X67" s="42">
        <v>2952.9373648666615</v>
      </c>
      <c r="Y67" s="42">
        <v>131.84019505062417</v>
      </c>
      <c r="Z67" s="42">
        <v>2879.8242056877616</v>
      </c>
      <c r="AA67" s="42">
        <v>162.06566265833354</v>
      </c>
      <c r="AB67" s="42">
        <v>152.34967144414867</v>
      </c>
      <c r="AC67" s="42">
        <v>696.36743490935282</v>
      </c>
      <c r="AD67" s="42">
        <v>587.73994405164751</v>
      </c>
      <c r="AE67" s="42">
        <v>7184.6993748736668</v>
      </c>
      <c r="AF67" s="42">
        <v>1960.4777338503761</v>
      </c>
      <c r="AG67" s="42">
        <v>412.64450234784846</v>
      </c>
      <c r="AH67" s="42">
        <v>890.39363841668012</v>
      </c>
      <c r="AI67" s="42">
        <v>211.85310235570091</v>
      </c>
      <c r="AJ67" s="42">
        <v>1733.0877298454004</v>
      </c>
      <c r="AK67" s="42">
        <v>500.59489873120975</v>
      </c>
      <c r="AL67" s="42">
        <v>392.66717289406682</v>
      </c>
      <c r="AM67" s="42">
        <v>8705.5165043377783</v>
      </c>
      <c r="AN67" s="42">
        <v>597.68805624965853</v>
      </c>
      <c r="AO67" s="42">
        <v>4441.5682156092962</v>
      </c>
      <c r="AP67" s="42">
        <v>19133.744605063319</v>
      </c>
      <c r="AQ67" s="42">
        <v>13028.78415451314</v>
      </c>
      <c r="AR67" s="42">
        <v>4909.3209354496494</v>
      </c>
      <c r="AS67" s="42">
        <v>4533.7685291813768</v>
      </c>
      <c r="AT67" s="42">
        <v>455.7445413880734</v>
      </c>
      <c r="AU67" s="42">
        <v>131.15554759944919</v>
      </c>
      <c r="AV67" s="42">
        <v>207.73327760584286</v>
      </c>
      <c r="AW67" s="42">
        <v>0</v>
      </c>
      <c r="AX67" s="42">
        <v>4823.9287170606322</v>
      </c>
      <c r="AY67" s="42">
        <v>2406.0575633297176</v>
      </c>
      <c r="AZ67" s="42">
        <v>2101.7002331910367</v>
      </c>
      <c r="BA67" s="42">
        <v>0</v>
      </c>
      <c r="BB67" s="42">
        <v>995.76765940492191</v>
      </c>
      <c r="BC67" s="42">
        <v>930.14923711026449</v>
      </c>
      <c r="BD67" s="42">
        <v>327.5209077642038</v>
      </c>
      <c r="BE67" s="42">
        <v>169.71071449817617</v>
      </c>
      <c r="BF67" s="42">
        <v>454.35710014685833</v>
      </c>
      <c r="BG67" s="42">
        <v>1310.3060785533298</v>
      </c>
      <c r="BH67" s="42">
        <v>38.565163879594522</v>
      </c>
      <c r="BI67" s="42">
        <v>0</v>
      </c>
      <c r="BJ67" s="42">
        <v>179.28996748592385</v>
      </c>
      <c r="BK67" s="42">
        <v>0</v>
      </c>
      <c r="BL67" s="42">
        <v>54.002068122613757</v>
      </c>
      <c r="BM67" s="42">
        <v>0</v>
      </c>
      <c r="BN67" s="42">
        <v>428.57296682175541</v>
      </c>
      <c r="BO67" s="42">
        <v>154.1176823349561</v>
      </c>
      <c r="BP67" s="42">
        <v>522.10814066576097</v>
      </c>
      <c r="BQ67" s="42">
        <v>80.889730416714414</v>
      </c>
      <c r="BR67" s="42">
        <v>41.394954567758795</v>
      </c>
      <c r="BS67" s="42">
        <v>0</v>
      </c>
      <c r="BT67" s="42">
        <f t="shared" si="0"/>
        <v>117331.96886012133</v>
      </c>
    </row>
    <row r="68" spans="1:72" x14ac:dyDescent="0.25">
      <c r="A68" s="10" t="s">
        <v>171</v>
      </c>
      <c r="B68" s="8" t="s">
        <v>172</v>
      </c>
      <c r="C68" s="42">
        <v>8.3807634446390029</v>
      </c>
      <c r="D68" s="42">
        <v>0.14727990873812891</v>
      </c>
      <c r="E68" s="42">
        <v>0</v>
      </c>
      <c r="F68" s="42">
        <v>49.808225774561961</v>
      </c>
      <c r="G68" s="42">
        <v>797.290250845939</v>
      </c>
      <c r="H68" s="42">
        <v>33.484901107813258</v>
      </c>
      <c r="I68" s="42">
        <v>58.637144526071424</v>
      </c>
      <c r="J68" s="42">
        <v>67.544160850853117</v>
      </c>
      <c r="K68" s="42">
        <v>228.68088844213193</v>
      </c>
      <c r="L68" s="42">
        <v>35.090348555712843</v>
      </c>
      <c r="M68" s="42">
        <v>1024.7483456455211</v>
      </c>
      <c r="N68" s="42">
        <v>3317.4896229958104</v>
      </c>
      <c r="O68" s="42">
        <v>189.42038549474336</v>
      </c>
      <c r="P68" s="42">
        <v>69.695698186253324</v>
      </c>
      <c r="Q68" s="42">
        <v>49.519888980126389</v>
      </c>
      <c r="R68" s="42">
        <v>181.14737433747777</v>
      </c>
      <c r="S68" s="42">
        <v>2044.2954921006572</v>
      </c>
      <c r="T68" s="42">
        <v>400.90204470500441</v>
      </c>
      <c r="U68" s="42">
        <v>1963.5270748759751</v>
      </c>
      <c r="V68" s="42">
        <v>37.564628980020771</v>
      </c>
      <c r="W68" s="42">
        <v>49.60619775476254</v>
      </c>
      <c r="X68" s="42">
        <v>1290.3391584979131</v>
      </c>
      <c r="Y68" s="42">
        <v>76.07065789182154</v>
      </c>
      <c r="Z68" s="42">
        <v>1637.8307721139581</v>
      </c>
      <c r="AA68" s="42">
        <v>91.978552663175037</v>
      </c>
      <c r="AB68" s="42">
        <v>82.764109489873562</v>
      </c>
      <c r="AC68" s="42">
        <v>391.1685724657101</v>
      </c>
      <c r="AD68" s="42">
        <v>336.34190953506152</v>
      </c>
      <c r="AE68" s="42">
        <v>3946.7706313121034</v>
      </c>
      <c r="AF68" s="42">
        <v>1130.3686903800908</v>
      </c>
      <c r="AG68" s="42">
        <v>237.55957148639601</v>
      </c>
      <c r="AH68" s="42">
        <v>513.90241282188845</v>
      </c>
      <c r="AI68" s="42">
        <v>122.54981360177615</v>
      </c>
      <c r="AJ68" s="42">
        <v>1002.0594615439386</v>
      </c>
      <c r="AK68" s="42">
        <v>285.35373006013629</v>
      </c>
      <c r="AL68" s="42">
        <v>224.29442620662675</v>
      </c>
      <c r="AM68" s="42">
        <v>4936.5501297657138</v>
      </c>
      <c r="AN68" s="42">
        <v>341.82644371124502</v>
      </c>
      <c r="AO68" s="42">
        <v>2536.171837841453</v>
      </c>
      <c r="AP68" s="42">
        <v>10997.338635320784</v>
      </c>
      <c r="AQ68" s="42">
        <v>7426.6558752890396</v>
      </c>
      <c r="AR68" s="42">
        <v>2799.1705205490293</v>
      </c>
      <c r="AS68" s="42">
        <v>2584.6996101772115</v>
      </c>
      <c r="AT68" s="42">
        <v>262.60627369156958</v>
      </c>
      <c r="AU68" s="42">
        <v>75.751121664710041</v>
      </c>
      <c r="AV68" s="42">
        <v>120.16663511841655</v>
      </c>
      <c r="AW68" s="42">
        <v>0</v>
      </c>
      <c r="AX68" s="42">
        <v>2726.5223909311089</v>
      </c>
      <c r="AY68" s="42">
        <v>1357.6253457550379</v>
      </c>
      <c r="AZ68" s="42">
        <v>970.9467426963804</v>
      </c>
      <c r="BA68" s="42">
        <v>0</v>
      </c>
      <c r="BB68" s="42">
        <v>575.82042006799645</v>
      </c>
      <c r="BC68" s="42">
        <v>523.78902890833172</v>
      </c>
      <c r="BD68" s="42">
        <v>185.73024541414804</v>
      </c>
      <c r="BE68" s="42">
        <v>98.117402347180445</v>
      </c>
      <c r="BF68" s="42">
        <v>262.83012763321312</v>
      </c>
      <c r="BG68" s="42">
        <v>745.25130287990396</v>
      </c>
      <c r="BH68" s="42">
        <v>22.308635523453685</v>
      </c>
      <c r="BI68" s="42">
        <v>0</v>
      </c>
      <c r="BJ68" s="42">
        <v>103.71314770353287</v>
      </c>
      <c r="BK68" s="42">
        <v>0</v>
      </c>
      <c r="BL68" s="42">
        <v>31.171247179683498</v>
      </c>
      <c r="BM68" s="42">
        <v>0</v>
      </c>
      <c r="BN68" s="42">
        <v>246.43250644670766</v>
      </c>
      <c r="BO68" s="42">
        <v>88.433800029186585</v>
      </c>
      <c r="BP68" s="42">
        <v>293.77072392022296</v>
      </c>
      <c r="BQ68" s="42">
        <v>46.791957609487035</v>
      </c>
      <c r="BR68" s="42">
        <v>23.456988612200188</v>
      </c>
      <c r="BS68" s="42">
        <v>0</v>
      </c>
      <c r="BT68" s="42">
        <f t="shared" si="0"/>
        <v>62359.98228437025</v>
      </c>
    </row>
    <row r="69" spans="1:72" x14ac:dyDescent="0.25">
      <c r="A69" s="10" t="s">
        <v>173</v>
      </c>
      <c r="B69" s="8" t="s">
        <v>174</v>
      </c>
      <c r="C69" s="42">
        <v>9.9193407360848926</v>
      </c>
      <c r="D69" s="42">
        <v>0.17431820050990487</v>
      </c>
      <c r="E69" s="42">
        <v>0</v>
      </c>
      <c r="F69" s="42">
        <v>40.507649734446339</v>
      </c>
      <c r="G69" s="42">
        <v>363.45976021763471</v>
      </c>
      <c r="H69" s="42">
        <v>17.995376430433254</v>
      </c>
      <c r="I69" s="42">
        <v>23.176358850544329</v>
      </c>
      <c r="J69" s="42">
        <v>26.182781933610904</v>
      </c>
      <c r="K69" s="42">
        <v>82.81091777192772</v>
      </c>
      <c r="L69" s="42">
        <v>12.707069614043206</v>
      </c>
      <c r="M69" s="42">
        <v>922.61768940706258</v>
      </c>
      <c r="N69" s="42">
        <v>2706.643509468041</v>
      </c>
      <c r="O69" s="42">
        <v>148.57790640249925</v>
      </c>
      <c r="P69" s="42">
        <v>34.407310598747387</v>
      </c>
      <c r="Q69" s="42">
        <v>23.865016304791475</v>
      </c>
      <c r="R69" s="42">
        <v>94.736977905623803</v>
      </c>
      <c r="S69" s="42">
        <v>1409.404139977089</v>
      </c>
      <c r="T69" s="42">
        <v>277.1295547541439</v>
      </c>
      <c r="U69" s="42">
        <v>1394.1990958733406</v>
      </c>
      <c r="V69" s="42">
        <v>31.335135847841816</v>
      </c>
      <c r="W69" s="42">
        <v>27.682729368117847</v>
      </c>
      <c r="X69" s="42">
        <v>861.03404960472926</v>
      </c>
      <c r="Y69" s="42">
        <v>27.730251406720367</v>
      </c>
      <c r="Z69" s="42">
        <v>619.53255129971569</v>
      </c>
      <c r="AA69" s="42">
        <v>34.976603573826836</v>
      </c>
      <c r="AB69" s="42">
        <v>35.026913046699342</v>
      </c>
      <c r="AC69" s="42">
        <v>152.63665924525202</v>
      </c>
      <c r="AD69" s="42">
        <v>125.23329137669253</v>
      </c>
      <c r="AE69" s="42">
        <v>1626.4994230929929</v>
      </c>
      <c r="AF69" s="42">
        <v>412.82187259534294</v>
      </c>
      <c r="AG69" s="42">
        <v>87.101616443659424</v>
      </c>
      <c r="AH69" s="42">
        <v>187.18978949986928</v>
      </c>
      <c r="AI69" s="42">
        <v>44.378271425641401</v>
      </c>
      <c r="AJ69" s="42">
        <v>363.3157378568464</v>
      </c>
      <c r="AK69" s="42">
        <v>107.31369230807472</v>
      </c>
      <c r="AL69" s="42">
        <v>83.90850307057687</v>
      </c>
      <c r="AM69" s="42">
        <v>1881.2214747494004</v>
      </c>
      <c r="AN69" s="42">
        <v>127.47392919704716</v>
      </c>
      <c r="AO69" s="42">
        <v>949.62618401516852</v>
      </c>
      <c r="AP69" s="42">
        <v>4049.1995003593279</v>
      </c>
      <c r="AQ69" s="42">
        <v>2793.0873853321473</v>
      </c>
      <c r="AR69" s="42">
        <v>1052.0081999019851</v>
      </c>
      <c r="AS69" s="42">
        <v>971.72940290056476</v>
      </c>
      <c r="AT69" s="42">
        <v>96.06353287635639</v>
      </c>
      <c r="AU69" s="42">
        <v>27.542356787692572</v>
      </c>
      <c r="AV69" s="42">
        <v>43.515264469678577</v>
      </c>
      <c r="AW69" s="42">
        <v>0</v>
      </c>
      <c r="AX69" s="42">
        <v>1047.6130758805134</v>
      </c>
      <c r="AY69" s="42">
        <v>523.85044315640687</v>
      </c>
      <c r="AZ69" s="42">
        <v>582.23145642010263</v>
      </c>
      <c r="BA69" s="42">
        <v>0</v>
      </c>
      <c r="BB69" s="42">
        <v>208.70453184322844</v>
      </c>
      <c r="BC69" s="42">
        <v>203.12555403693491</v>
      </c>
      <c r="BD69" s="42">
        <v>70.772117150015802</v>
      </c>
      <c r="BE69" s="42">
        <v>35.582036506791482</v>
      </c>
      <c r="BF69" s="42">
        <v>95.177188770311247</v>
      </c>
      <c r="BG69" s="42">
        <v>281.85748834775376</v>
      </c>
      <c r="BH69" s="42">
        <v>8.0785001078221548</v>
      </c>
      <c r="BI69" s="42">
        <v>0</v>
      </c>
      <c r="BJ69" s="42">
        <v>37.557056056822205</v>
      </c>
      <c r="BK69" s="42">
        <v>0</v>
      </c>
      <c r="BL69" s="42">
        <v>11.35111488373264</v>
      </c>
      <c r="BM69" s="42">
        <v>0</v>
      </c>
      <c r="BN69" s="42">
        <v>90.636215244014821</v>
      </c>
      <c r="BO69" s="42">
        <v>32.700716089573071</v>
      </c>
      <c r="BP69" s="42">
        <v>114.1574139660207</v>
      </c>
      <c r="BQ69" s="42">
        <v>16.944507170599454</v>
      </c>
      <c r="BR69" s="42">
        <v>8.95479289411454</v>
      </c>
      <c r="BS69" s="42">
        <v>0</v>
      </c>
      <c r="BT69" s="42">
        <f t="shared" si="0"/>
        <v>27776.9933043573</v>
      </c>
    </row>
    <row r="70" spans="1:72" x14ac:dyDescent="0.25">
      <c r="A70" s="10" t="s">
        <v>175</v>
      </c>
      <c r="B70" s="8" t="s">
        <v>176</v>
      </c>
      <c r="C70" s="42">
        <v>200.15568051505983</v>
      </c>
      <c r="D70" s="42">
        <v>3.5174493830878939</v>
      </c>
      <c r="E70" s="42">
        <v>0</v>
      </c>
      <c r="F70" s="42">
        <v>772.55680048226714</v>
      </c>
      <c r="G70" s="42">
        <v>5924.1416899286123</v>
      </c>
      <c r="H70" s="42">
        <v>310.53979652191481</v>
      </c>
      <c r="I70" s="42">
        <v>355.33335093622526</v>
      </c>
      <c r="J70" s="42">
        <v>397.686239287028</v>
      </c>
      <c r="K70" s="42">
        <v>1214.5111557558039</v>
      </c>
      <c r="L70" s="42">
        <v>186.36283980966459</v>
      </c>
      <c r="M70" s="42">
        <v>17911.561439300975</v>
      </c>
      <c r="N70" s="42">
        <v>51652.153986282647</v>
      </c>
      <c r="O70" s="42">
        <v>2814.3062987220719</v>
      </c>
      <c r="P70" s="42">
        <v>577.44080450465958</v>
      </c>
      <c r="Q70" s="42">
        <v>397.12458134971115</v>
      </c>
      <c r="R70" s="42">
        <v>1620.8486854592172</v>
      </c>
      <c r="S70" s="42">
        <v>25984.68250272252</v>
      </c>
      <c r="T70" s="42">
        <v>5112.4033738909293</v>
      </c>
      <c r="U70" s="42">
        <v>25873.218034557733</v>
      </c>
      <c r="V70" s="42">
        <v>600.39537706980809</v>
      </c>
      <c r="W70" s="42">
        <v>483.18831744000761</v>
      </c>
      <c r="X70" s="42">
        <v>15755.402934991042</v>
      </c>
      <c r="Y70" s="42">
        <v>408.14908050845708</v>
      </c>
      <c r="Z70" s="42">
        <v>9296.0567620001439</v>
      </c>
      <c r="AA70" s="42">
        <v>526.22450439657575</v>
      </c>
      <c r="AB70" s="42">
        <v>553.8632955260905</v>
      </c>
      <c r="AC70" s="42">
        <v>2325.8259339281249</v>
      </c>
      <c r="AD70" s="42">
        <v>1863.9679235189496</v>
      </c>
      <c r="AE70" s="42">
        <v>25421.184856629225</v>
      </c>
      <c r="AF70" s="42">
        <v>6082.1779005397093</v>
      </c>
      <c r="AG70" s="42">
        <v>1285.9808075319875</v>
      </c>
      <c r="AH70" s="42">
        <v>2754.0220804799046</v>
      </c>
      <c r="AI70" s="42">
        <v>650.85507043941368</v>
      </c>
      <c r="AJ70" s="42">
        <v>5331.9550851017411</v>
      </c>
      <c r="AK70" s="42">
        <v>1605.481970037652</v>
      </c>
      <c r="AL70" s="42">
        <v>1251.9414546086005</v>
      </c>
      <c r="AM70" s="42">
        <v>28333.340326141362</v>
      </c>
      <c r="AN70" s="42">
        <v>1898.8510096511936</v>
      </c>
      <c r="AO70" s="42">
        <v>14175.218160797183</v>
      </c>
      <c r="AP70" s="42">
        <v>59916.423606674492</v>
      </c>
      <c r="AQ70" s="42">
        <v>41787.352539167274</v>
      </c>
      <c r="AR70" s="42">
        <v>15733.498027419966</v>
      </c>
      <c r="AS70" s="42">
        <v>14535.364907435865</v>
      </c>
      <c r="AT70" s="42">
        <v>1416.5573001060782</v>
      </c>
      <c r="AU70" s="42">
        <v>404.82117317673533</v>
      </c>
      <c r="AV70" s="42">
        <v>638.19814543831171</v>
      </c>
      <c r="AW70" s="42">
        <v>0</v>
      </c>
      <c r="AX70" s="42">
        <v>15843.072866141771</v>
      </c>
      <c r="AY70" s="42">
        <v>7938.8228444925953</v>
      </c>
      <c r="AZ70" s="42">
        <v>10371.913753699026</v>
      </c>
      <c r="BA70" s="42">
        <v>0</v>
      </c>
      <c r="BB70" s="42">
        <v>3062.3531341264907</v>
      </c>
      <c r="BC70" s="42">
        <v>3085.8678825923339</v>
      </c>
      <c r="BD70" s="42">
        <v>1065.8634899575129</v>
      </c>
      <c r="BE70" s="42">
        <v>522.2565494529731</v>
      </c>
      <c r="BF70" s="42">
        <v>1395.8758174058596</v>
      </c>
      <c r="BG70" s="42">
        <v>4228.9214332843167</v>
      </c>
      <c r="BH70" s="42">
        <v>118.47989089731442</v>
      </c>
      <c r="BI70" s="42">
        <v>0</v>
      </c>
      <c r="BJ70" s="42">
        <v>550.81461219862581</v>
      </c>
      <c r="BK70" s="42">
        <v>0</v>
      </c>
      <c r="BL70" s="42">
        <v>166.97862859625087</v>
      </c>
      <c r="BM70" s="42">
        <v>0</v>
      </c>
      <c r="BN70" s="42">
        <v>1340.3728674127372</v>
      </c>
      <c r="BO70" s="42">
        <v>484.9655343568237</v>
      </c>
      <c r="BP70" s="42">
        <v>1735.9989599324347</v>
      </c>
      <c r="BQ70" s="42">
        <v>248.50941809575593</v>
      </c>
      <c r="BR70" s="42">
        <v>134.98862885939366</v>
      </c>
      <c r="BS70" s="42">
        <v>0</v>
      </c>
      <c r="BT70" s="42">
        <f t="shared" si="0"/>
        <v>448640.8995716683</v>
      </c>
    </row>
    <row r="71" spans="1:72" x14ac:dyDescent="0.25">
      <c r="A71" s="10" t="s">
        <v>177</v>
      </c>
      <c r="B71" s="8" t="s">
        <v>178</v>
      </c>
      <c r="C71" s="42">
        <v>43056.320302831504</v>
      </c>
      <c r="D71" s="42">
        <v>7272.8943202699238</v>
      </c>
      <c r="E71" s="42">
        <v>9114.9490292815772</v>
      </c>
      <c r="F71" s="42">
        <v>4670.6618460865493</v>
      </c>
      <c r="G71" s="42">
        <v>61981.02160178488</v>
      </c>
      <c r="H71" s="42">
        <v>5925.0719832964178</v>
      </c>
      <c r="I71" s="42">
        <v>4322.574980600516</v>
      </c>
      <c r="J71" s="42">
        <v>6082.352815568177</v>
      </c>
      <c r="K71" s="42">
        <v>7115.5261453595422</v>
      </c>
      <c r="L71" s="42">
        <v>1182.1784135749624</v>
      </c>
      <c r="M71" s="42">
        <v>70222.251486693029</v>
      </c>
      <c r="N71" s="42">
        <v>224674.9436593602</v>
      </c>
      <c r="O71" s="42">
        <v>30143.3363945151</v>
      </c>
      <c r="P71" s="42">
        <v>10880.044119476457</v>
      </c>
      <c r="Q71" s="42">
        <v>2915.4513180192725</v>
      </c>
      <c r="R71" s="42">
        <v>17546.897882663819</v>
      </c>
      <c r="S71" s="42">
        <v>90745.073191798234</v>
      </c>
      <c r="T71" s="42">
        <v>20196.002752548702</v>
      </c>
      <c r="U71" s="42">
        <v>140081.87869558349</v>
      </c>
      <c r="V71" s="42">
        <v>2795.6221179388508</v>
      </c>
      <c r="W71" s="42">
        <v>5419.7684006255249</v>
      </c>
      <c r="X71" s="42">
        <v>83943.212921335435</v>
      </c>
      <c r="Y71" s="42">
        <v>8541.1750476938196</v>
      </c>
      <c r="Z71" s="42">
        <v>45307.232801314851</v>
      </c>
      <c r="AA71" s="42">
        <v>2815.0072235769585</v>
      </c>
      <c r="AB71" s="42">
        <v>32973.579456523381</v>
      </c>
      <c r="AC71" s="42">
        <v>49573.851140170569</v>
      </c>
      <c r="AD71" s="42">
        <v>15893.324251272741</v>
      </c>
      <c r="AE71" s="42">
        <v>193489.55417270039</v>
      </c>
      <c r="AF71" s="42">
        <v>49736.842955849374</v>
      </c>
      <c r="AG71" s="42">
        <v>20378.952268890698</v>
      </c>
      <c r="AH71" s="42">
        <v>31707.178771764127</v>
      </c>
      <c r="AI71" s="42">
        <v>4065.7199439511141</v>
      </c>
      <c r="AJ71" s="42">
        <v>42194.505662763462</v>
      </c>
      <c r="AK71" s="42">
        <v>11952.99369203007</v>
      </c>
      <c r="AL71" s="42">
        <v>21434.688953623081</v>
      </c>
      <c r="AM71" s="42">
        <v>143043.12743782575</v>
      </c>
      <c r="AN71" s="42">
        <v>19569.574454878853</v>
      </c>
      <c r="AO71" s="42">
        <v>130653.40213440727</v>
      </c>
      <c r="AP71" s="42">
        <v>415014.5432201642</v>
      </c>
      <c r="AQ71" s="42">
        <v>278476.49549424625</v>
      </c>
      <c r="AR71" s="42">
        <v>80614.647002399113</v>
      </c>
      <c r="AS71" s="42">
        <v>137683.15321769405</v>
      </c>
      <c r="AT71" s="42">
        <v>35347.503004458027</v>
      </c>
      <c r="AU71" s="42">
        <v>14914.990185120889</v>
      </c>
      <c r="AV71" s="42">
        <v>97600.203679229977</v>
      </c>
      <c r="AW71" s="42">
        <v>0</v>
      </c>
      <c r="AX71" s="42">
        <v>105959.44150948762</v>
      </c>
      <c r="AY71" s="42">
        <v>76521.259977867972</v>
      </c>
      <c r="AZ71" s="42">
        <v>41465.565578464477</v>
      </c>
      <c r="BA71" s="42">
        <v>2714.9433771268691</v>
      </c>
      <c r="BB71" s="42">
        <v>19941.600450149082</v>
      </c>
      <c r="BC71" s="42">
        <v>21207.368326625754</v>
      </c>
      <c r="BD71" s="42">
        <v>26921.066430900741</v>
      </c>
      <c r="BE71" s="42">
        <v>23238.701253061332</v>
      </c>
      <c r="BF71" s="42">
        <v>10451.711003654726</v>
      </c>
      <c r="BG71" s="42">
        <v>37747.167052907025</v>
      </c>
      <c r="BH71" s="42">
        <v>1909.7240456001139</v>
      </c>
      <c r="BI71" s="42">
        <v>107419.24648439683</v>
      </c>
      <c r="BJ71" s="42">
        <v>2755.8202894573274</v>
      </c>
      <c r="BK71" s="42">
        <v>96556.736977235545</v>
      </c>
      <c r="BL71" s="42">
        <v>35898.39371838302</v>
      </c>
      <c r="BM71" s="42">
        <v>1597.5915830326494</v>
      </c>
      <c r="BN71" s="42">
        <v>10530.091967146194</v>
      </c>
      <c r="BO71" s="42">
        <v>5683.7978059387151</v>
      </c>
      <c r="BP71" s="42">
        <v>10779.887471018003</v>
      </c>
      <c r="BQ71" s="42">
        <v>7627.403472255749</v>
      </c>
      <c r="BR71" s="42">
        <v>9818.1574570309167</v>
      </c>
      <c r="BS71" s="42">
        <v>0</v>
      </c>
      <c r="BT71" s="42">
        <f t="shared" ref="BT71:BT134" si="1">SUM(C71:BS71)</f>
        <v>3390015.9567835024</v>
      </c>
    </row>
    <row r="72" spans="1:72" x14ac:dyDescent="0.25">
      <c r="A72" s="10" t="s">
        <v>179</v>
      </c>
      <c r="B72" s="8" t="s">
        <v>180</v>
      </c>
      <c r="C72" s="42">
        <v>25.141334949663204</v>
      </c>
      <c r="D72" s="42">
        <v>0.44182292534527218</v>
      </c>
      <c r="E72" s="42">
        <v>0</v>
      </c>
      <c r="F72" s="42">
        <v>93.993230436074455</v>
      </c>
      <c r="G72" s="42">
        <v>648.28418022847563</v>
      </c>
      <c r="H72" s="42">
        <v>35.432470835709637</v>
      </c>
      <c r="I72" s="42">
        <v>36.997222209611067</v>
      </c>
      <c r="J72" s="42">
        <v>41.072319606635858</v>
      </c>
      <c r="K72" s="42">
        <v>121.52294053875731</v>
      </c>
      <c r="L72" s="42">
        <v>18.647305291098885</v>
      </c>
      <c r="M72" s="42">
        <v>2201.9050305130859</v>
      </c>
      <c r="N72" s="42">
        <v>6286.220449825295</v>
      </c>
      <c r="O72" s="42">
        <v>341.01106623086969</v>
      </c>
      <c r="P72" s="42">
        <v>64.58901662426679</v>
      </c>
      <c r="Q72" s="42">
        <v>44.142852778468225</v>
      </c>
      <c r="R72" s="42">
        <v>183.82589022300326</v>
      </c>
      <c r="S72" s="42">
        <v>3097.0382580540163</v>
      </c>
      <c r="T72" s="42">
        <v>609.56038866241079</v>
      </c>
      <c r="U72" s="42">
        <v>3096.3167919030375</v>
      </c>
      <c r="V72" s="42">
        <v>73.246814623824235</v>
      </c>
      <c r="W72" s="42">
        <v>55.566980966134651</v>
      </c>
      <c r="X72" s="42">
        <v>1868.9736716036252</v>
      </c>
      <c r="Y72" s="42">
        <v>40.975140824305477</v>
      </c>
      <c r="Z72" s="42">
        <v>949.79130305385979</v>
      </c>
      <c r="AA72" s="42">
        <v>53.893288753848324</v>
      </c>
      <c r="AB72" s="42">
        <v>59.174802619409064</v>
      </c>
      <c r="AC72" s="42">
        <v>240.88003576784592</v>
      </c>
      <c r="AD72" s="42">
        <v>189.05913628850271</v>
      </c>
      <c r="AE72" s="42">
        <v>2690.1640633888164</v>
      </c>
      <c r="AF72" s="42">
        <v>611.16833326064682</v>
      </c>
      <c r="AG72" s="42">
        <v>129.47304607391098</v>
      </c>
      <c r="AH72" s="42">
        <v>276.37714101771292</v>
      </c>
      <c r="AI72" s="42">
        <v>65.123997955487368</v>
      </c>
      <c r="AJ72" s="42">
        <v>533.84184225539491</v>
      </c>
      <c r="AK72" s="42">
        <v>163.59969293411874</v>
      </c>
      <c r="AL72" s="42">
        <v>127.26342605713103</v>
      </c>
      <c r="AM72" s="42">
        <v>2904.5203006279676</v>
      </c>
      <c r="AN72" s="42">
        <v>3971805.5788066583</v>
      </c>
      <c r="AO72" s="42">
        <v>1441.5485071636353</v>
      </c>
      <c r="AP72" s="42">
        <v>6044.7894062820014</v>
      </c>
      <c r="AQ72" s="42">
        <v>4258.2478981689146</v>
      </c>
      <c r="AR72" s="42">
        <v>1602.7752128365546</v>
      </c>
      <c r="AS72" s="42">
        <v>1480.949561847395</v>
      </c>
      <c r="AT72" s="42">
        <v>142.4583734027137</v>
      </c>
      <c r="AU72" s="42">
        <v>40.588276350140866</v>
      </c>
      <c r="AV72" s="42">
        <v>63.857556937615243</v>
      </c>
      <c r="AW72" s="42">
        <v>0</v>
      </c>
      <c r="AX72" s="42">
        <v>1630.0162869306696</v>
      </c>
      <c r="AY72" s="42">
        <v>818.2658254368198</v>
      </c>
      <c r="AZ72" s="42">
        <v>1208.8366126821763</v>
      </c>
      <c r="BA72" s="42">
        <v>0</v>
      </c>
      <c r="BB72" s="42">
        <v>306.55453608261877</v>
      </c>
      <c r="BC72" s="42">
        <v>318.75934279680564</v>
      </c>
      <c r="BD72" s="42">
        <v>109.26015937323254</v>
      </c>
      <c r="BE72" s="42">
        <v>52.294674153212057</v>
      </c>
      <c r="BF72" s="42">
        <v>139.67013242668676</v>
      </c>
      <c r="BG72" s="42">
        <v>432.04410142755574</v>
      </c>
      <c r="BH72" s="42">
        <v>11.854995870822398</v>
      </c>
      <c r="BI72" s="42">
        <v>0</v>
      </c>
      <c r="BJ72" s="42">
        <v>55.114035839742343</v>
      </c>
      <c r="BK72" s="42">
        <v>0</v>
      </c>
      <c r="BL72" s="42">
        <v>16.754719473881224</v>
      </c>
      <c r="BM72" s="42">
        <v>0</v>
      </c>
      <c r="BN72" s="42">
        <v>135.15428058734426</v>
      </c>
      <c r="BO72" s="42">
        <v>49.027889253884737</v>
      </c>
      <c r="BP72" s="42">
        <v>179.47865700193194</v>
      </c>
      <c r="BQ72" s="42">
        <v>24.865638405583997</v>
      </c>
      <c r="BR72" s="42">
        <v>13.848875693922338</v>
      </c>
      <c r="BS72" s="42">
        <v>0</v>
      </c>
      <c r="BT72" s="42">
        <f t="shared" si="1"/>
        <v>4020361.8299529934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34.746786096301179</v>
      </c>
      <c r="G73" s="42">
        <v>1093.009135556759</v>
      </c>
      <c r="H73" s="42">
        <v>40.760480568990914</v>
      </c>
      <c r="I73" s="42">
        <v>87.082060125022025</v>
      </c>
      <c r="J73" s="42">
        <v>101.27832248678139</v>
      </c>
      <c r="K73" s="42">
        <v>353.88485834370607</v>
      </c>
      <c r="L73" s="42">
        <v>54.302495991098489</v>
      </c>
      <c r="M73" s="42">
        <v>546.80256381596064</v>
      </c>
      <c r="N73" s="42">
        <v>2298.0871869611319</v>
      </c>
      <c r="O73" s="42">
        <v>142.45106825062138</v>
      </c>
      <c r="P73" s="42">
        <v>90.581833137816872</v>
      </c>
      <c r="Q73" s="42">
        <v>65.456061969134808</v>
      </c>
      <c r="R73" s="42">
        <v>225.43288214426406</v>
      </c>
      <c r="S73" s="42">
        <v>1903.0475074272747</v>
      </c>
      <c r="T73" s="42">
        <v>371.81839431964073</v>
      </c>
      <c r="U73" s="42">
        <v>1751.6027843281524</v>
      </c>
      <c r="V73" s="42">
        <v>24.726949404099809</v>
      </c>
      <c r="W73" s="42">
        <v>58.456515943545121</v>
      </c>
      <c r="X73" s="42">
        <v>1255.0024702719109</v>
      </c>
      <c r="Y73" s="42">
        <v>117.37458965958432</v>
      </c>
      <c r="Z73" s="42">
        <v>2484.753697359316</v>
      </c>
      <c r="AA73" s="42">
        <v>139.19327698262924</v>
      </c>
      <c r="AB73" s="42">
        <v>118.55313037964198</v>
      </c>
      <c r="AC73" s="42">
        <v>584.64133887362982</v>
      </c>
      <c r="AD73" s="42">
        <v>514.01851853861479</v>
      </c>
      <c r="AE73" s="42">
        <v>5736.0069770983482</v>
      </c>
      <c r="AF73" s="42">
        <v>1742.6808277744078</v>
      </c>
      <c r="AG73" s="42">
        <v>365.59856724952647</v>
      </c>
      <c r="AH73" s="42">
        <v>793.20719717646011</v>
      </c>
      <c r="AI73" s="42">
        <v>189.64647077399565</v>
      </c>
      <c r="AJ73" s="42">
        <v>1549.8527451705986</v>
      </c>
      <c r="AK73" s="42">
        <v>434.08836331553977</v>
      </c>
      <c r="AL73" s="42">
        <v>342.03671513521749</v>
      </c>
      <c r="AM73" s="42">
        <v>7463.0530954724472</v>
      </c>
      <c r="AN73" s="42">
        <v>522.02632183421588</v>
      </c>
      <c r="AO73" s="42">
        <v>3865.9317229721546</v>
      </c>
      <c r="AP73" s="42">
        <v>16892.606689231547</v>
      </c>
      <c r="AQ73" s="42">
        <v>11297.406200747848</v>
      </c>
      <c r="AR73" s="42">
        <v>4259.4657383161284</v>
      </c>
      <c r="AS73" s="42">
        <v>3932.4946273665905</v>
      </c>
      <c r="AT73" s="42">
        <v>404.56210930618607</v>
      </c>
      <c r="AU73" s="42">
        <v>117.01609818580252</v>
      </c>
      <c r="AV73" s="42">
        <v>185.95848973746536</v>
      </c>
      <c r="AW73" s="42">
        <v>0</v>
      </c>
      <c r="AX73" s="42">
        <v>4105.7625189321807</v>
      </c>
      <c r="AY73" s="42">
        <v>2040.233232156726</v>
      </c>
      <c r="AZ73" s="42">
        <v>1068.0894969855015</v>
      </c>
      <c r="BA73" s="42">
        <v>0</v>
      </c>
      <c r="BB73" s="42">
        <v>890.73480261879945</v>
      </c>
      <c r="BC73" s="42">
        <v>785.23076188481502</v>
      </c>
      <c r="BD73" s="42">
        <v>280.79740912644115</v>
      </c>
      <c r="BE73" s="42">
        <v>151.74047856499234</v>
      </c>
      <c r="BF73" s="42">
        <v>406.73098272256595</v>
      </c>
      <c r="BG73" s="42">
        <v>1130.7045140249156</v>
      </c>
      <c r="BH73" s="42">
        <v>34.52272892518755</v>
      </c>
      <c r="BI73" s="42">
        <v>0</v>
      </c>
      <c r="BJ73" s="42">
        <v>160.49663281211286</v>
      </c>
      <c r="BK73" s="42">
        <v>0</v>
      </c>
      <c r="BL73" s="42">
        <v>48.118518068362398</v>
      </c>
      <c r="BM73" s="42">
        <v>0</v>
      </c>
      <c r="BN73" s="42">
        <v>378.72383633336267</v>
      </c>
      <c r="BO73" s="42">
        <v>135.57699424085533</v>
      </c>
      <c r="BP73" s="42">
        <v>439.96314234213901</v>
      </c>
      <c r="BQ73" s="42">
        <v>72.41079656050178</v>
      </c>
      <c r="BR73" s="42">
        <v>35.432401039908875</v>
      </c>
      <c r="BS73" s="42">
        <v>0</v>
      </c>
      <c r="BT73" s="42">
        <f t="shared" si="1"/>
        <v>86715.97311313948</v>
      </c>
    </row>
    <row r="74" spans="1:72" x14ac:dyDescent="0.25">
      <c r="A74" s="10" t="s">
        <v>183</v>
      </c>
      <c r="B74" s="8" t="s">
        <v>33</v>
      </c>
      <c r="C74" s="42">
        <v>7838.448938766327</v>
      </c>
      <c r="D74" s="42">
        <v>1300.3671610439012</v>
      </c>
      <c r="E74" s="42">
        <v>1630.8317690811464</v>
      </c>
      <c r="F74" s="42">
        <v>1520.8901697216545</v>
      </c>
      <c r="G74" s="42">
        <v>20202.708807221039</v>
      </c>
      <c r="H74" s="42">
        <v>1447.1820176729648</v>
      </c>
      <c r="I74" s="42">
        <v>1419.3492724820192</v>
      </c>
      <c r="J74" s="42">
        <v>1827.8308329152314</v>
      </c>
      <c r="K74" s="42">
        <v>3789.0863313208911</v>
      </c>
      <c r="L74" s="42">
        <v>597.40969370186303</v>
      </c>
      <c r="M74" s="42">
        <v>27139.348964449786</v>
      </c>
      <c r="N74" s="42">
        <v>85657.373098113778</v>
      </c>
      <c r="O74" s="42">
        <v>7859.9123186392135</v>
      </c>
      <c r="P74" s="42">
        <v>2738.9075374137192</v>
      </c>
      <c r="Q74" s="42">
        <v>1098.5092455876947</v>
      </c>
      <c r="R74" s="42">
        <v>5269.7702834074789</v>
      </c>
      <c r="S74" s="42">
        <v>42796.00788919811</v>
      </c>
      <c r="T74" s="42">
        <v>8818.3817333805873</v>
      </c>
      <c r="U74" s="42">
        <v>50646.424338052806</v>
      </c>
      <c r="V74" s="42">
        <v>1017.6780241129512</v>
      </c>
      <c r="W74" s="42">
        <v>1561.9184146602847</v>
      </c>
      <c r="X74" s="42">
        <v>31509.970943069766</v>
      </c>
      <c r="Y74" s="42">
        <v>2344.8452581761057</v>
      </c>
      <c r="Z74" s="42">
        <v>26334.065110398398</v>
      </c>
      <c r="AA74" s="42">
        <v>1529.1434197272054</v>
      </c>
      <c r="AB74" s="42">
        <v>6700.7825687335207</v>
      </c>
      <c r="AC74" s="42">
        <v>13055.130300011009</v>
      </c>
      <c r="AD74" s="42">
        <v>6547.9385737121165</v>
      </c>
      <c r="AE74" s="42">
        <v>79914.576734514732</v>
      </c>
      <c r="AF74" s="42">
        <v>21450.616796371542</v>
      </c>
      <c r="AG74" s="42">
        <v>6277.2928282923831</v>
      </c>
      <c r="AH74" s="42">
        <v>11367.364786982831</v>
      </c>
      <c r="AI74" s="42">
        <v>2083.3082016432654</v>
      </c>
      <c r="AJ74" s="42">
        <v>18680.534643925381</v>
      </c>
      <c r="AK74" s="42">
        <v>5197.0781560458481</v>
      </c>
      <c r="AL74" s="42">
        <v>6414.8970733841097</v>
      </c>
      <c r="AM74" s="42">
        <v>80569.467131189493</v>
      </c>
      <c r="AN74" s="42">
        <v>7231.4965170311307</v>
      </c>
      <c r="AO74" s="42">
        <v>51176.528491933132</v>
      </c>
      <c r="AP74" s="42">
        <v>195356.96876761524</v>
      </c>
      <c r="AQ74" s="42">
        <v>132641.46867106183</v>
      </c>
      <c r="AR74" s="42">
        <v>45577.948110137935</v>
      </c>
      <c r="AS74" s="42">
        <v>53229.756134606694</v>
      </c>
      <c r="AT74" s="42">
        <v>9415.1677744325534</v>
      </c>
      <c r="AU74" s="42">
        <v>3544.1825130950574</v>
      </c>
      <c r="AV74" s="42">
        <v>18678.830454406343</v>
      </c>
      <c r="AW74" s="42">
        <v>0</v>
      </c>
      <c r="AX74" s="42">
        <v>49529.62165709502</v>
      </c>
      <c r="AY74" s="42">
        <v>29010.861676467684</v>
      </c>
      <c r="AZ74" s="42">
        <v>19585.292595044091</v>
      </c>
      <c r="BA74" s="42">
        <v>479.13410346301521</v>
      </c>
      <c r="BB74" s="42">
        <v>9940.4454096696245</v>
      </c>
      <c r="BC74" s="42">
        <v>9683.1928888375387</v>
      </c>
      <c r="BD74" s="42">
        <v>7003.0704829818869</v>
      </c>
      <c r="BE74" s="42">
        <v>5316.9480928235453</v>
      </c>
      <c r="BF74" s="42">
        <v>4798.8034257388244</v>
      </c>
      <c r="BG74" s="42">
        <v>15122.681283113874</v>
      </c>
      <c r="BH74" s="42">
        <v>591.29802491555438</v>
      </c>
      <c r="BI74" s="42">
        <v>19061.435139348305</v>
      </c>
      <c r="BJ74" s="42">
        <v>1636.1391460492875</v>
      </c>
      <c r="BK74" s="42">
        <v>17162.306661844148</v>
      </c>
      <c r="BL74" s="42">
        <v>6736.1161866042512</v>
      </c>
      <c r="BM74" s="42">
        <v>276.91010964549406</v>
      </c>
      <c r="BN74" s="42">
        <v>4597.1922176127828</v>
      </c>
      <c r="BO74" s="42">
        <v>1996.2350525591578</v>
      </c>
      <c r="BP74" s="42">
        <v>5214.080068034049</v>
      </c>
      <c r="BQ74" s="42">
        <v>1879.4164191440748</v>
      </c>
      <c r="BR74" s="42">
        <v>2023.1517961226982</v>
      </c>
      <c r="BS74" s="42">
        <v>0</v>
      </c>
      <c r="BT74" s="42">
        <f t="shared" si="1"/>
        <v>1324652.0292385556</v>
      </c>
    </row>
    <row r="75" spans="1:72" x14ac:dyDescent="0.25">
      <c r="A75" s="10" t="s">
        <v>184</v>
      </c>
      <c r="B75" s="8" t="s">
        <v>185</v>
      </c>
      <c r="C75" s="42">
        <v>71560.752804101503</v>
      </c>
      <c r="D75" s="42">
        <v>12252.791146800671</v>
      </c>
      <c r="E75" s="42">
        <v>15265.22435883013</v>
      </c>
      <c r="F75" s="42">
        <v>6725.7400939001627</v>
      </c>
      <c r="G75" s="42">
        <v>101533.71914348048</v>
      </c>
      <c r="H75" s="42">
        <v>9079.7538966934735</v>
      </c>
      <c r="I75" s="42">
        <v>7530.0019958688918</v>
      </c>
      <c r="J75" s="42">
        <v>10236.04765738955</v>
      </c>
      <c r="K75" s="42">
        <v>14848.703704772972</v>
      </c>
      <c r="L75" s="42">
        <v>2421.7212506698579</v>
      </c>
      <c r="M75" s="42">
        <v>82330.028884697953</v>
      </c>
      <c r="N75" s="42">
        <v>288475.23011334246</v>
      </c>
      <c r="O75" s="42">
        <v>44325.602569859751</v>
      </c>
      <c r="P75" s="42">
        <v>16989.48567205745</v>
      </c>
      <c r="Q75" s="42">
        <v>4844.6122720326503</v>
      </c>
      <c r="R75" s="42">
        <v>27547.627731678822</v>
      </c>
      <c r="S75" s="42">
        <v>123239.33627739533</v>
      </c>
      <c r="T75" s="42">
        <v>27694.893271324763</v>
      </c>
      <c r="U75" s="42">
        <v>194200.14979836345</v>
      </c>
      <c r="V75" s="42">
        <v>3557.9619786813696</v>
      </c>
      <c r="W75" s="42">
        <v>8338.9631519783543</v>
      </c>
      <c r="X75" s="42">
        <v>119957.35024717863</v>
      </c>
      <c r="Y75" s="42">
        <v>14204.145335469917</v>
      </c>
      <c r="Z75" s="42">
        <v>96240.103780350866</v>
      </c>
      <c r="AA75" s="42">
        <v>5872.2585259303951</v>
      </c>
      <c r="AB75" s="42">
        <v>48800.326928097362</v>
      </c>
      <c r="AC75" s="42">
        <v>77636.812722711096</v>
      </c>
      <c r="AD75" s="42">
        <v>36307.005698774854</v>
      </c>
      <c r="AE75" s="42">
        <v>395633.49037600186</v>
      </c>
      <c r="AF75" s="42">
        <v>106793.76706913277</v>
      </c>
      <c r="AG75" s="42">
        <v>43998.533839976248</v>
      </c>
      <c r="AH75" s="42">
        <v>68235.421059232336</v>
      </c>
      <c r="AI75" s="42">
        <v>8745.5889045027798</v>
      </c>
      <c r="AJ75" s="42">
        <v>88875.602937927863</v>
      </c>
      <c r="AK75" s="42">
        <v>32224.747161834206</v>
      </c>
      <c r="AL75" s="42">
        <v>41948.134460555593</v>
      </c>
      <c r="AM75" s="42">
        <v>299362.20659068128</v>
      </c>
      <c r="AN75" s="42">
        <v>35114.682726406769</v>
      </c>
      <c r="AO75" s="42">
        <v>250723.96249695428</v>
      </c>
      <c r="AP75" s="42">
        <v>825391.52533256426</v>
      </c>
      <c r="AQ75" s="42">
        <v>592815.1658924286</v>
      </c>
      <c r="AR75" s="42">
        <v>173869.93313187867</v>
      </c>
      <c r="AS75" s="42">
        <v>276460.81654332171</v>
      </c>
      <c r="AT75" s="42">
        <v>67079.814056334639</v>
      </c>
      <c r="AU75" s="42">
        <v>29939.050837905652</v>
      </c>
      <c r="AV75" s="42">
        <v>178039.75041457819</v>
      </c>
      <c r="AW75" s="42">
        <v>0</v>
      </c>
      <c r="AX75" s="42">
        <v>221095.03986494528</v>
      </c>
      <c r="AY75" s="42">
        <v>156725.03104532327</v>
      </c>
      <c r="AZ75" s="42">
        <v>72464.256684262131</v>
      </c>
      <c r="BA75" s="42">
        <v>5563.101687979778</v>
      </c>
      <c r="BB75" s="42">
        <v>43068.014011783489</v>
      </c>
      <c r="BC75" s="42">
        <v>43981.32867102616</v>
      </c>
      <c r="BD75" s="42">
        <v>51579.951073026205</v>
      </c>
      <c r="BE75" s="42">
        <v>46026.674890617156</v>
      </c>
      <c r="BF75" s="42">
        <v>22116.857957348166</v>
      </c>
      <c r="BG75" s="42">
        <v>77630.757700705464</v>
      </c>
      <c r="BH75" s="42">
        <v>3940.1286053785866</v>
      </c>
      <c r="BI75" s="42">
        <v>182173.24801886696</v>
      </c>
      <c r="BJ75" s="42">
        <v>6087.0147482157663</v>
      </c>
      <c r="BK75" s="42">
        <v>162736.47678227955</v>
      </c>
      <c r="BL75" s="42">
        <v>62049.290334761266</v>
      </c>
      <c r="BM75" s="42">
        <v>3297.5201634994382</v>
      </c>
      <c r="BN75" s="42">
        <v>20440.748074558574</v>
      </c>
      <c r="BO75" s="42">
        <v>10689.760132714802</v>
      </c>
      <c r="BP75" s="42">
        <v>21564.067339556947</v>
      </c>
      <c r="BQ75" s="42">
        <v>13452.416929896657</v>
      </c>
      <c r="BR75" s="42">
        <v>16360.912799540671</v>
      </c>
      <c r="BS75" s="42">
        <v>0</v>
      </c>
      <c r="BT75" s="42">
        <f t="shared" si="1"/>
        <v>6230311.1423609396</v>
      </c>
    </row>
    <row r="76" spans="1:72" x14ac:dyDescent="0.25">
      <c r="A76" s="10" t="s">
        <v>186</v>
      </c>
      <c r="B76" s="8" t="s">
        <v>187</v>
      </c>
      <c r="C76" s="42">
        <v>6154.0935320838207</v>
      </c>
      <c r="D76" s="42">
        <v>1023.6176221749554</v>
      </c>
      <c r="E76" s="42">
        <v>1296.0290102521824</v>
      </c>
      <c r="F76" s="42">
        <v>1181.6617235482577</v>
      </c>
      <c r="G76" s="42">
        <v>15231.400473850377</v>
      </c>
      <c r="H76" s="42">
        <v>1027.7698408977753</v>
      </c>
      <c r="I76" s="42">
        <v>1068.5744524991337</v>
      </c>
      <c r="J76" s="42">
        <v>1366.8992683057115</v>
      </c>
      <c r="K76" s="42">
        <v>3019.4991446623158</v>
      </c>
      <c r="L76" s="42">
        <v>473.04930174892104</v>
      </c>
      <c r="M76" s="42">
        <v>20571.970285718868</v>
      </c>
      <c r="N76" s="42">
        <v>64973.106780954149</v>
      </c>
      <c r="O76" s="42">
        <v>5725.9672716181085</v>
      </c>
      <c r="P76" s="42">
        <v>2047.6630051625152</v>
      </c>
      <c r="Q76" s="42">
        <v>838.45651190381489</v>
      </c>
      <c r="R76" s="42">
        <v>3928.6204793228467</v>
      </c>
      <c r="S76" s="42">
        <v>33273.087538379194</v>
      </c>
      <c r="T76" s="42">
        <v>6810.0463114272716</v>
      </c>
      <c r="U76" s="42">
        <v>38341.398990523485</v>
      </c>
      <c r="V76" s="42">
        <v>796.29138868708753</v>
      </c>
      <c r="W76" s="42">
        <v>1231.2682481479965</v>
      </c>
      <c r="X76" s="42">
        <v>23939.35330664811</v>
      </c>
      <c r="Y76" s="42">
        <v>1774.8271472230197</v>
      </c>
      <c r="Z76" s="42">
        <v>21135.463178776918</v>
      </c>
      <c r="AA76" s="42">
        <v>1222.1702875451438</v>
      </c>
      <c r="AB76" s="42">
        <v>4629.7022123627694</v>
      </c>
      <c r="AC76" s="42">
        <v>9325.2975736591361</v>
      </c>
      <c r="AD76" s="42">
        <v>5394.3791425461677</v>
      </c>
      <c r="AE76" s="42">
        <v>65482.763987603976</v>
      </c>
      <c r="AF76" s="42">
        <v>18415.796046097301</v>
      </c>
      <c r="AG76" s="42">
        <v>5055.5853832642661</v>
      </c>
      <c r="AH76" s="42">
        <v>9248.7514943979932</v>
      </c>
      <c r="AI76" s="42">
        <v>1671.1383969823369</v>
      </c>
      <c r="AJ76" s="42">
        <v>15004.403158014642</v>
      </c>
      <c r="AK76" s="42">
        <v>4353.1454884774566</v>
      </c>
      <c r="AL76" s="42">
        <v>5886.5293325877665</v>
      </c>
      <c r="AM76" s="42">
        <v>64528.557860106353</v>
      </c>
      <c r="AN76" s="42">
        <v>5501.9884426207063</v>
      </c>
      <c r="AO76" s="42">
        <v>41707.101864796816</v>
      </c>
      <c r="AP76" s="42">
        <v>153715.71436029449</v>
      </c>
      <c r="AQ76" s="42">
        <v>106906.51985450092</v>
      </c>
      <c r="AR76" s="42">
        <v>36688.094589867869</v>
      </c>
      <c r="AS76" s="42">
        <v>42589.405253297897</v>
      </c>
      <c r="AT76" s="42">
        <v>7439.9107568992176</v>
      </c>
      <c r="AU76" s="42">
        <v>2997.8707110746991</v>
      </c>
      <c r="AV76" s="42">
        <v>14041.178564566308</v>
      </c>
      <c r="AW76" s="42">
        <v>0</v>
      </c>
      <c r="AX76" s="42">
        <v>40361.842467845505</v>
      </c>
      <c r="AY76" s="42">
        <v>23954.782790262372</v>
      </c>
      <c r="AZ76" s="42">
        <v>15691.206249453255</v>
      </c>
      <c r="BA76" s="42">
        <v>426.57279686394787</v>
      </c>
      <c r="BB76" s="42">
        <v>8085.0734989260336</v>
      </c>
      <c r="BC76" s="42">
        <v>7873.9606462732609</v>
      </c>
      <c r="BD76" s="42">
        <v>5666.2079283969033</v>
      </c>
      <c r="BE76" s="42">
        <v>4501.6436287678271</v>
      </c>
      <c r="BF76" s="42">
        <v>3850.825117855808</v>
      </c>
      <c r="BG76" s="42">
        <v>12487.657963124188</v>
      </c>
      <c r="BH76" s="42">
        <v>470.92790370676232</v>
      </c>
      <c r="BI76" s="42">
        <v>14510.295322327043</v>
      </c>
      <c r="BJ76" s="42">
        <v>1314.9699358453356</v>
      </c>
      <c r="BK76" s="42">
        <v>12864.64082552131</v>
      </c>
      <c r="BL76" s="42">
        <v>5082.5184079258497</v>
      </c>
      <c r="BM76" s="42">
        <v>216.42540799128176</v>
      </c>
      <c r="BN76" s="42">
        <v>3596.1584140177324</v>
      </c>
      <c r="BO76" s="42">
        <v>1544.7385654474788</v>
      </c>
      <c r="BP76" s="42">
        <v>4133.8214705817645</v>
      </c>
      <c r="BQ76" s="42">
        <v>1430.0633158654914</v>
      </c>
      <c r="BR76" s="42">
        <v>1452.9444257860659</v>
      </c>
      <c r="BS76" s="42">
        <v>0</v>
      </c>
      <c r="BT76" s="42">
        <f t="shared" si="1"/>
        <v>1048553.3966588663</v>
      </c>
    </row>
    <row r="77" spans="1:72" x14ac:dyDescent="0.25">
      <c r="A77" s="10" t="s">
        <v>188</v>
      </c>
      <c r="B77" s="8" t="s">
        <v>189</v>
      </c>
      <c r="C77" s="42">
        <v>229.45176885039388</v>
      </c>
      <c r="D77" s="42">
        <v>4.0322861818452074</v>
      </c>
      <c r="E77" s="42">
        <v>0</v>
      </c>
      <c r="F77" s="42">
        <v>1596.1138767749499</v>
      </c>
      <c r="G77" s="42">
        <v>29140.407457671856</v>
      </c>
      <c r="H77" s="42">
        <v>1189.4373342798444</v>
      </c>
      <c r="I77" s="42">
        <v>2187.9419639144485</v>
      </c>
      <c r="J77" s="42">
        <v>2526.7702247737316</v>
      </c>
      <c r="K77" s="42">
        <v>8628.2920168044438</v>
      </c>
      <c r="L77" s="42">
        <v>1323.9837241001401</v>
      </c>
      <c r="M77" s="42">
        <v>31713.89232153468</v>
      </c>
      <c r="N77" s="42">
        <v>106202.25311439355</v>
      </c>
      <c r="O77" s="42">
        <v>6138.9771811603041</v>
      </c>
      <c r="P77" s="42">
        <v>2514.1196884248357</v>
      </c>
      <c r="Q77" s="42">
        <v>1793.6550943287014</v>
      </c>
      <c r="R77" s="42">
        <v>6467.5977726230049</v>
      </c>
      <c r="S77" s="42">
        <v>68700.299562001426</v>
      </c>
      <c r="T77" s="42">
        <v>13463.398884850694</v>
      </c>
      <c r="U77" s="42">
        <v>65475.873085523526</v>
      </c>
      <c r="V77" s="42">
        <v>1193.8744088190906</v>
      </c>
      <c r="W77" s="42">
        <v>1749.1933227844847</v>
      </c>
      <c r="X77" s="42">
        <v>43722.974878948473</v>
      </c>
      <c r="Y77" s="42">
        <v>2867.8909182662874</v>
      </c>
      <c r="Z77" s="42">
        <v>61463.383669337811</v>
      </c>
      <c r="AA77" s="42">
        <v>3449.3835544575563</v>
      </c>
      <c r="AB77" s="42">
        <v>3059.0308806871576</v>
      </c>
      <c r="AC77" s="42">
        <v>14620.630805742465</v>
      </c>
      <c r="AD77" s="42">
        <v>12647.120820344029</v>
      </c>
      <c r="AE77" s="42">
        <v>146428.29191484759</v>
      </c>
      <c r="AF77" s="42">
        <v>42605.656873422777</v>
      </c>
      <c r="AG77" s="42">
        <v>8949.7370536553371</v>
      </c>
      <c r="AH77" s="42">
        <v>19376.125255148581</v>
      </c>
      <c r="AI77" s="42">
        <v>4623.8913341840262</v>
      </c>
      <c r="AJ77" s="42">
        <v>37802.798067856587</v>
      </c>
      <c r="AK77" s="42">
        <v>10716.439164962438</v>
      </c>
      <c r="AL77" s="42">
        <v>8428.9374073498711</v>
      </c>
      <c r="AM77" s="42">
        <v>185080.25244045688</v>
      </c>
      <c r="AN77" s="42">
        <v>12850.848194371229</v>
      </c>
      <c r="AO77" s="42">
        <v>95298.15864359132</v>
      </c>
      <c r="AP77" s="42">
        <v>414095.68441511079</v>
      </c>
      <c r="AQ77" s="42">
        <v>278905.94483936456</v>
      </c>
      <c r="AR77" s="42">
        <v>105131.25685718199</v>
      </c>
      <c r="AS77" s="42">
        <v>97072.055610605981</v>
      </c>
      <c r="AT77" s="42">
        <v>9896.1276881157937</v>
      </c>
      <c r="AU77" s="42">
        <v>2856.7458224358707</v>
      </c>
      <c r="AV77" s="42">
        <v>4533.9723207383731</v>
      </c>
      <c r="AW77" s="42">
        <v>0</v>
      </c>
      <c r="AX77" s="42">
        <v>102114.04211482707</v>
      </c>
      <c r="AY77" s="42">
        <v>50818.227901834944</v>
      </c>
      <c r="AZ77" s="42">
        <v>33729.770696255619</v>
      </c>
      <c r="BA77" s="42">
        <v>0</v>
      </c>
      <c r="BB77" s="42">
        <v>21723.769362477491</v>
      </c>
      <c r="BC77" s="42">
        <v>19593.444989764084</v>
      </c>
      <c r="BD77" s="42">
        <v>6963.4406851680196</v>
      </c>
      <c r="BE77" s="42">
        <v>3701.3921844877623</v>
      </c>
      <c r="BF77" s="42">
        <v>9916.7670174904451</v>
      </c>
      <c r="BG77" s="42">
        <v>27967.835342144397</v>
      </c>
      <c r="BH77" s="42">
        <v>841.72063133086965</v>
      </c>
      <c r="BI77" s="42">
        <v>0</v>
      </c>
      <c r="BJ77" s="42">
        <v>3913.1705778487053</v>
      </c>
      <c r="BK77" s="42">
        <v>0</v>
      </c>
      <c r="BL77" s="42">
        <v>1175.3161857126672</v>
      </c>
      <c r="BM77" s="42">
        <v>0</v>
      </c>
      <c r="BN77" s="42">
        <v>9280.4676143804063</v>
      </c>
      <c r="BO77" s="42">
        <v>3328.1421566050512</v>
      </c>
      <c r="BP77" s="42">
        <v>10986.183292585167</v>
      </c>
      <c r="BQ77" s="42">
        <v>1765.4937281510283</v>
      </c>
      <c r="BR77" s="42">
        <v>879.24610421476211</v>
      </c>
      <c r="BS77" s="42">
        <v>0</v>
      </c>
      <c r="BT77" s="42">
        <f t="shared" si="1"/>
        <v>2287421.3351062578</v>
      </c>
    </row>
    <row r="78" spans="1:72" x14ac:dyDescent="0.25">
      <c r="A78" s="10" t="s">
        <v>190</v>
      </c>
      <c r="B78" s="8" t="s">
        <v>191</v>
      </c>
      <c r="C78" s="42">
        <v>477.14520668834865</v>
      </c>
      <c r="D78" s="42">
        <v>8.3851435619901391</v>
      </c>
      <c r="E78" s="42">
        <v>0</v>
      </c>
      <c r="F78" s="42">
        <v>1720.4136178568399</v>
      </c>
      <c r="G78" s="42">
        <v>10307.928803801578</v>
      </c>
      <c r="H78" s="42">
        <v>598.03794867501915</v>
      </c>
      <c r="I78" s="42">
        <v>543.16379079481703</v>
      </c>
      <c r="J78" s="42">
        <v>594.58451022686199</v>
      </c>
      <c r="K78" s="42">
        <v>1660.2258619067206</v>
      </c>
      <c r="L78" s="42">
        <v>254.75633128938915</v>
      </c>
      <c r="M78" s="42">
        <v>40790.572898893115</v>
      </c>
      <c r="N78" s="42">
        <v>115112.16998224481</v>
      </c>
      <c r="O78" s="42">
        <v>6211.8061546533263</v>
      </c>
      <c r="P78" s="42">
        <v>1060.4254351189284</v>
      </c>
      <c r="Q78" s="42">
        <v>718.26054293973641</v>
      </c>
      <c r="R78" s="42">
        <v>3077.1622917895629</v>
      </c>
      <c r="S78" s="42">
        <v>55302.731908446571</v>
      </c>
      <c r="T78" s="42">
        <v>10889.710162856347</v>
      </c>
      <c r="U78" s="42">
        <v>55565.537117264263</v>
      </c>
      <c r="V78" s="42">
        <v>1344.9709979361282</v>
      </c>
      <c r="W78" s="42">
        <v>947.85282777969633</v>
      </c>
      <c r="X78" s="42">
        <v>33179.046387140726</v>
      </c>
      <c r="Y78" s="42">
        <v>563.35272404274087</v>
      </c>
      <c r="Z78" s="42">
        <v>13489.132925481641</v>
      </c>
      <c r="AA78" s="42">
        <v>768.68490103704653</v>
      </c>
      <c r="AB78" s="42">
        <v>906.60358006114723</v>
      </c>
      <c r="AC78" s="42">
        <v>3504.1466885839513</v>
      </c>
      <c r="AD78" s="42">
        <v>2649.6013423458726</v>
      </c>
      <c r="AE78" s="42">
        <v>40582.904830273241</v>
      </c>
      <c r="AF78" s="42">
        <v>8417.3983537753138</v>
      </c>
      <c r="AG78" s="42">
        <v>1789.7209555925215</v>
      </c>
      <c r="AH78" s="42">
        <v>3797.0435510289981</v>
      </c>
      <c r="AI78" s="42">
        <v>889.7130464184055</v>
      </c>
      <c r="AJ78" s="42">
        <v>7301.9088837791242</v>
      </c>
      <c r="AK78" s="42">
        <v>2312.3499954130957</v>
      </c>
      <c r="AL78" s="42">
        <v>1790.8032974259054</v>
      </c>
      <c r="AM78" s="42">
        <v>41497.943538331303</v>
      </c>
      <c r="AN78" s="42">
        <v>2704.8119244994273</v>
      </c>
      <c r="AO78" s="42">
        <v>20300.292799962444</v>
      </c>
      <c r="AP78" s="42">
        <v>83880.035575093993</v>
      </c>
      <c r="AQ78" s="42">
        <v>60189.180011717668</v>
      </c>
      <c r="AR78" s="42">
        <v>22641.648408768386</v>
      </c>
      <c r="AS78" s="42">
        <v>20926.540242261512</v>
      </c>
      <c r="AT78" s="42">
        <v>1965.0206101749382</v>
      </c>
      <c r="AU78" s="42">
        <v>556.67068636664578</v>
      </c>
      <c r="AV78" s="42">
        <v>872.41114341038713</v>
      </c>
      <c r="AW78" s="42">
        <v>0</v>
      </c>
      <c r="AX78" s="42">
        <v>23439.264537364739</v>
      </c>
      <c r="AY78" s="42">
        <v>11804.994700760204</v>
      </c>
      <c r="AZ78" s="42">
        <v>20997.999034059045</v>
      </c>
      <c r="BA78" s="42">
        <v>0</v>
      </c>
      <c r="BB78" s="42">
        <v>4191.7063838392551</v>
      </c>
      <c r="BC78" s="42">
        <v>4615.9576479523021</v>
      </c>
      <c r="BD78" s="42">
        <v>1560.9346212438929</v>
      </c>
      <c r="BE78" s="42">
        <v>715.43773628352221</v>
      </c>
      <c r="BF78" s="42">
        <v>1908.1497284602581</v>
      </c>
      <c r="BG78" s="42">
        <v>6135.1914873291953</v>
      </c>
      <c r="BH78" s="42">
        <v>161.96094869231342</v>
      </c>
      <c r="BI78" s="42">
        <v>0</v>
      </c>
      <c r="BJ78" s="42">
        <v>752.95863685928055</v>
      </c>
      <c r="BK78" s="42">
        <v>0</v>
      </c>
      <c r="BL78" s="42">
        <v>230.12814861249467</v>
      </c>
      <c r="BM78" s="42">
        <v>0</v>
      </c>
      <c r="BN78" s="42">
        <v>1873.5791250247003</v>
      </c>
      <c r="BO78" s="42">
        <v>682.94921137518702</v>
      </c>
      <c r="BP78" s="42">
        <v>2602.9833854616695</v>
      </c>
      <c r="BQ78" s="42">
        <v>339.71014666654889</v>
      </c>
      <c r="BR78" s="42">
        <v>198.14100532259459</v>
      </c>
      <c r="BS78" s="42">
        <v>0</v>
      </c>
      <c r="BT78" s="42">
        <f t="shared" si="1"/>
        <v>766874.85442301747</v>
      </c>
    </row>
    <row r="79" spans="1:72" x14ac:dyDescent="0.25">
      <c r="A79" s="10" t="s">
        <v>192</v>
      </c>
      <c r="B79" s="8" t="s">
        <v>36</v>
      </c>
      <c r="C79" s="42">
        <v>261.34581871156797</v>
      </c>
      <c r="D79" s="42">
        <v>4.5927784161964524</v>
      </c>
      <c r="E79" s="42">
        <v>0</v>
      </c>
      <c r="F79" s="42">
        <v>1233.9068322565145</v>
      </c>
      <c r="G79" s="42">
        <v>14818.253976867234</v>
      </c>
      <c r="H79" s="42">
        <v>669.61589432952997</v>
      </c>
      <c r="I79" s="42">
        <v>1028.281127360766</v>
      </c>
      <c r="J79" s="42">
        <v>1175.5778675854492</v>
      </c>
      <c r="K79" s="42">
        <v>3879.0826178133361</v>
      </c>
      <c r="L79" s="42">
        <v>595.23278076611973</v>
      </c>
      <c r="M79" s="42">
        <v>26930.798170265574</v>
      </c>
      <c r="N79" s="42">
        <v>82335.195930806061</v>
      </c>
      <c r="O79" s="42">
        <v>4597.8011598386584</v>
      </c>
      <c r="P79" s="42">
        <v>1340.9692335595714</v>
      </c>
      <c r="Q79" s="42">
        <v>942.7055188381097</v>
      </c>
      <c r="R79" s="42">
        <v>3577.2353947308384</v>
      </c>
      <c r="S79" s="42">
        <v>46260.848791129625</v>
      </c>
      <c r="T79" s="42">
        <v>9084.8247698839332</v>
      </c>
      <c r="U79" s="42">
        <v>45133.901019913246</v>
      </c>
      <c r="V79" s="42">
        <v>944.18192632890259</v>
      </c>
      <c r="W79" s="42">
        <v>1009.7208778890596</v>
      </c>
      <c r="X79" s="42">
        <v>28704.822233945746</v>
      </c>
      <c r="Y79" s="42">
        <v>1293.5479681816378</v>
      </c>
      <c r="Z79" s="42">
        <v>28239.928285060359</v>
      </c>
      <c r="AA79" s="42">
        <v>1589.112184851544</v>
      </c>
      <c r="AB79" s="42">
        <v>1491.4461698049311</v>
      </c>
      <c r="AC79" s="42">
        <v>6825.5116199586455</v>
      </c>
      <c r="AD79" s="42">
        <v>5764.8006963876824</v>
      </c>
      <c r="AE79" s="42">
        <v>70363.808928816288</v>
      </c>
      <c r="AF79" s="42">
        <v>19234.671153921456</v>
      </c>
      <c r="AG79" s="42">
        <v>4048.309796007672</v>
      </c>
      <c r="AH79" s="42">
        <v>8736.1820500752965</v>
      </c>
      <c r="AI79" s="42">
        <v>2078.7957183366029</v>
      </c>
      <c r="AJ79" s="42">
        <v>17005.511908409044</v>
      </c>
      <c r="AK79" s="42">
        <v>4909.3209354496485</v>
      </c>
      <c r="AL79" s="42">
        <v>3851.1763161492186</v>
      </c>
      <c r="AM79" s="42">
        <v>85358.023857719047</v>
      </c>
      <c r="AN79" s="42">
        <v>5862.2409511526821</v>
      </c>
      <c r="AO79" s="42">
        <v>43561.158978020911</v>
      </c>
      <c r="AP79" s="42">
        <v>187702.79275820131</v>
      </c>
      <c r="AQ79" s="42">
        <v>127772.85614622923</v>
      </c>
      <c r="AR79" s="42">
        <v>48146.043196566963</v>
      </c>
      <c r="AS79" s="42">
        <v>44462.754738164112</v>
      </c>
      <c r="AT79" s="42">
        <v>4471.3005820935423</v>
      </c>
      <c r="AU79" s="42">
        <v>1286.8795774078189</v>
      </c>
      <c r="AV79" s="42">
        <v>2038.3701878389534</v>
      </c>
      <c r="AW79" s="42">
        <v>0</v>
      </c>
      <c r="AX79" s="42">
        <v>47293.073527970075</v>
      </c>
      <c r="AY79" s="42">
        <v>23587.1474287405</v>
      </c>
      <c r="AZ79" s="42">
        <v>20464.315419818297</v>
      </c>
      <c r="BA79" s="42">
        <v>0</v>
      </c>
      <c r="BB79" s="42">
        <v>9770.7819442890213</v>
      </c>
      <c r="BC79" s="42">
        <v>9117.7876447038579</v>
      </c>
      <c r="BD79" s="42">
        <v>3211.3628924681511</v>
      </c>
      <c r="BE79" s="42">
        <v>1665.2408025240691</v>
      </c>
      <c r="BF79" s="42">
        <v>4458.3514892091807</v>
      </c>
      <c r="BG79" s="42">
        <v>12849.060669253429</v>
      </c>
      <c r="BH79" s="42">
        <v>378.41833165721954</v>
      </c>
      <c r="BI79" s="42">
        <v>0</v>
      </c>
      <c r="BJ79" s="42">
        <v>1759.2719323254121</v>
      </c>
      <c r="BK79" s="42">
        <v>0</v>
      </c>
      <c r="BL79" s="42">
        <v>529.84853911755147</v>
      </c>
      <c r="BM79" s="42">
        <v>0</v>
      </c>
      <c r="BN79" s="42">
        <v>4204.3858782670477</v>
      </c>
      <c r="BO79" s="42">
        <v>1511.8052266906643</v>
      </c>
      <c r="BP79" s="42">
        <v>5117.8089586963888</v>
      </c>
      <c r="BQ79" s="42">
        <v>793.72557389005851</v>
      </c>
      <c r="BR79" s="42">
        <v>405.86894879127016</v>
      </c>
      <c r="BS79" s="42">
        <v>0</v>
      </c>
      <c r="BT79" s="42">
        <f t="shared" si="1"/>
        <v>1147741.6946344527</v>
      </c>
    </row>
    <row r="80" spans="1:72" x14ac:dyDescent="0.25">
      <c r="A80" s="10" t="s">
        <v>193</v>
      </c>
      <c r="B80" s="8" t="s">
        <v>194</v>
      </c>
      <c r="C80" s="42">
        <v>243.54891672936628</v>
      </c>
      <c r="D80" s="42">
        <v>4.2800233356922179</v>
      </c>
      <c r="E80" s="42">
        <v>0</v>
      </c>
      <c r="F80" s="42">
        <v>1146.58054901333</v>
      </c>
      <c r="G80" s="42">
        <v>13705.34323190221</v>
      </c>
      <c r="H80" s="42">
        <v>620.14493950856559</v>
      </c>
      <c r="I80" s="42">
        <v>949.98579250552211</v>
      </c>
      <c r="J80" s="42">
        <v>1085.9034767640537</v>
      </c>
      <c r="K80" s="42">
        <v>3581.3110119515936</v>
      </c>
      <c r="L80" s="42">
        <v>549.54068331597796</v>
      </c>
      <c r="M80" s="42">
        <v>25044.944570939435</v>
      </c>
      <c r="N80" s="42">
        <v>76509.896360180399</v>
      </c>
      <c r="O80" s="42">
        <v>4271.1719678889804</v>
      </c>
      <c r="P80" s="42">
        <v>1241.048273841117</v>
      </c>
      <c r="Q80" s="42">
        <v>872.29199290107874</v>
      </c>
      <c r="R80" s="42">
        <v>3312.220977526471</v>
      </c>
      <c r="S80" s="42">
        <v>42929.838006571707</v>
      </c>
      <c r="T80" s="42">
        <v>8430.8534361416514</v>
      </c>
      <c r="U80" s="42">
        <v>41894.018597872331</v>
      </c>
      <c r="V80" s="42">
        <v>877.53691081451541</v>
      </c>
      <c r="W80" s="42">
        <v>935.40871783643661</v>
      </c>
      <c r="X80" s="42">
        <v>26630.887439116479</v>
      </c>
      <c r="Y80" s="42">
        <v>1194.3110911226636</v>
      </c>
      <c r="Z80" s="42">
        <v>26080.831591601491</v>
      </c>
      <c r="AA80" s="42">
        <v>1467.6755712904453</v>
      </c>
      <c r="AB80" s="42">
        <v>1378.62103675862</v>
      </c>
      <c r="AC80" s="42">
        <v>6305.1759922694682</v>
      </c>
      <c r="AD80" s="42">
        <v>5323.4052393425736</v>
      </c>
      <c r="AE80" s="42">
        <v>65027.344738214109</v>
      </c>
      <c r="AF80" s="42">
        <v>17759.299677515726</v>
      </c>
      <c r="AG80" s="42">
        <v>3737.9015637852995</v>
      </c>
      <c r="AH80" s="42">
        <v>8065.9225858817863</v>
      </c>
      <c r="AI80" s="42">
        <v>1919.2202722079141</v>
      </c>
      <c r="AJ80" s="42">
        <v>15700.257439929439</v>
      </c>
      <c r="AK80" s="42">
        <v>4533.7741419655686</v>
      </c>
      <c r="AL80" s="42">
        <v>3556.4305602044346</v>
      </c>
      <c r="AM80" s="42">
        <v>78836.436335694001</v>
      </c>
      <c r="AN80" s="42">
        <v>5413.4493935861892</v>
      </c>
      <c r="AO80" s="42">
        <v>40227.525748621665</v>
      </c>
      <c r="AP80" s="42">
        <v>173316.04947742948</v>
      </c>
      <c r="AQ80" s="42">
        <v>117998.69676036559</v>
      </c>
      <c r="AR80" s="42">
        <v>44462.808833548246</v>
      </c>
      <c r="AS80" s="42">
        <v>41061.402296182525</v>
      </c>
      <c r="AT80" s="42">
        <v>4128.3867965979298</v>
      </c>
      <c r="AU80" s="42">
        <v>1188.1306154486388</v>
      </c>
      <c r="AV80" s="42">
        <v>1881.8979432452925</v>
      </c>
      <c r="AW80" s="42">
        <v>0</v>
      </c>
      <c r="AX80" s="42">
        <v>43682.524947639053</v>
      </c>
      <c r="AY80" s="42">
        <v>21787.099868490594</v>
      </c>
      <c r="AZ80" s="42">
        <v>18969.029559456496</v>
      </c>
      <c r="BA80" s="42">
        <v>0</v>
      </c>
      <c r="BB80" s="42">
        <v>9020.8045835602024</v>
      </c>
      <c r="BC80" s="42">
        <v>8422.2996511890997</v>
      </c>
      <c r="BD80" s="42">
        <v>2966.0040083568629</v>
      </c>
      <c r="BE80" s="42">
        <v>1537.4281303663656</v>
      </c>
      <c r="BF80" s="42">
        <v>4116.1132300028667</v>
      </c>
      <c r="BG80" s="42">
        <v>11866.665490175967</v>
      </c>
      <c r="BH80" s="42">
        <v>349.36965045934102</v>
      </c>
      <c r="BI80" s="42">
        <v>0</v>
      </c>
      <c r="BJ80" s="42">
        <v>1624.2242212943611</v>
      </c>
      <c r="BK80" s="42">
        <v>0</v>
      </c>
      <c r="BL80" s="42">
        <v>489.19636661290036</v>
      </c>
      <c r="BM80" s="42">
        <v>0</v>
      </c>
      <c r="BN80" s="42">
        <v>3882.102480490727</v>
      </c>
      <c r="BO80" s="42">
        <v>1395.976523188076</v>
      </c>
      <c r="BP80" s="42">
        <v>4727.5066546766539</v>
      </c>
      <c r="BQ80" s="42">
        <v>732.79649296112302</v>
      </c>
      <c r="BR80" s="42">
        <v>374.86454529613837</v>
      </c>
      <c r="BS80" s="42">
        <v>0</v>
      </c>
      <c r="BT80" s="42">
        <f t="shared" si="1"/>
        <v>1061345.7179836831</v>
      </c>
    </row>
    <row r="81" spans="1:72" x14ac:dyDescent="0.25">
      <c r="A81" s="10" t="s">
        <v>195</v>
      </c>
      <c r="B81" s="8" t="s">
        <v>196</v>
      </c>
      <c r="C81" s="42">
        <v>6.5906347912053169</v>
      </c>
      <c r="D81" s="42">
        <v>0.11581195910960153</v>
      </c>
      <c r="E81" s="42">
        <v>0</v>
      </c>
      <c r="F81" s="42">
        <v>57.686959800969845</v>
      </c>
      <c r="G81" s="42">
        <v>1209.495216437143</v>
      </c>
      <c r="H81" s="42">
        <v>48.055354883470557</v>
      </c>
      <c r="I81" s="42">
        <v>92.521619143532462</v>
      </c>
      <c r="J81" s="42">
        <v>107.09182876734795</v>
      </c>
      <c r="K81" s="42">
        <v>368.43349435084798</v>
      </c>
      <c r="L81" s="42">
        <v>56.534937503717465</v>
      </c>
      <c r="M81" s="42">
        <v>1097.272044369076</v>
      </c>
      <c r="N81" s="42">
        <v>3743.2850859568366</v>
      </c>
      <c r="O81" s="42">
        <v>224.87757859302425</v>
      </c>
      <c r="P81" s="42">
        <v>103.08313540084376</v>
      </c>
      <c r="Q81" s="42">
        <v>73.826389059369376</v>
      </c>
      <c r="R81" s="42">
        <v>262.59617383800202</v>
      </c>
      <c r="S81" s="42">
        <v>2621.8385248807876</v>
      </c>
      <c r="T81" s="42">
        <v>513.42516205867241</v>
      </c>
      <c r="U81" s="42">
        <v>2477.6114731378193</v>
      </c>
      <c r="V81" s="42">
        <v>42.718539000102957</v>
      </c>
      <c r="W81" s="42">
        <v>70.164019250353661</v>
      </c>
      <c r="X81" s="42">
        <v>1683.5602915877473</v>
      </c>
      <c r="Y81" s="42">
        <v>122.3753490511258</v>
      </c>
      <c r="Z81" s="42">
        <v>2612.2108282367108</v>
      </c>
      <c r="AA81" s="42">
        <v>146.51336508266516</v>
      </c>
      <c r="AB81" s="42">
        <v>128.2671945754426</v>
      </c>
      <c r="AC81" s="42">
        <v>619.19272738562563</v>
      </c>
      <c r="AD81" s="42">
        <v>538.43945983934759</v>
      </c>
      <c r="AE81" s="42">
        <v>6160.6781153488473</v>
      </c>
      <c r="AF81" s="42">
        <v>1817.663542874953</v>
      </c>
      <c r="AG81" s="42">
        <v>381.65847325065766</v>
      </c>
      <c r="AH81" s="42">
        <v>826.86356099850923</v>
      </c>
      <c r="AI81" s="42">
        <v>197.44306734566982</v>
      </c>
      <c r="AJ81" s="42">
        <v>1613.9955994233458</v>
      </c>
      <c r="AK81" s="42">
        <v>455.74454138807346</v>
      </c>
      <c r="AL81" s="42">
        <v>358.66958928470063</v>
      </c>
      <c r="AM81" s="42">
        <v>7859.4510973595588</v>
      </c>
      <c r="AN81" s="42">
        <v>547.02048270889986</v>
      </c>
      <c r="AO81" s="42">
        <v>4054.7489162614847</v>
      </c>
      <c r="AP81" s="42">
        <v>17645.487547784865</v>
      </c>
      <c r="AQ81" s="42">
        <v>11861.143632922067</v>
      </c>
      <c r="AR81" s="42">
        <v>4471.3005820935432</v>
      </c>
      <c r="AS81" s="42">
        <v>4128.3852756153528</v>
      </c>
      <c r="AT81" s="42">
        <v>422.22667849000777</v>
      </c>
      <c r="AU81" s="42">
        <v>121.82677199493102</v>
      </c>
      <c r="AV81" s="42">
        <v>193.60346893293178</v>
      </c>
      <c r="AW81" s="42">
        <v>0</v>
      </c>
      <c r="AX81" s="42">
        <v>4332.2553939652889</v>
      </c>
      <c r="AY81" s="42">
        <v>2146.4698785460882</v>
      </c>
      <c r="AZ81" s="42">
        <v>1215.9499857294954</v>
      </c>
      <c r="BA81" s="42">
        <v>0</v>
      </c>
      <c r="BB81" s="42">
        <v>927.53194632679504</v>
      </c>
      <c r="BC81" s="42">
        <v>830.38745170986715</v>
      </c>
      <c r="BD81" s="42">
        <v>295.70596214058844</v>
      </c>
      <c r="BE81" s="42">
        <v>158.02781980253124</v>
      </c>
      <c r="BF81" s="42">
        <v>423.45218703787054</v>
      </c>
      <c r="BG81" s="42">
        <v>1188.6614858536084</v>
      </c>
      <c r="BH81" s="42">
        <v>35.942000208668041</v>
      </c>
      <c r="BI81" s="42">
        <v>0</v>
      </c>
      <c r="BJ81" s="42">
        <v>167.09484416843907</v>
      </c>
      <c r="BK81" s="42">
        <v>0</v>
      </c>
      <c r="BL81" s="42">
        <v>50.157350763469431</v>
      </c>
      <c r="BM81" s="42">
        <v>0</v>
      </c>
      <c r="BN81" s="42">
        <v>395.63101112266872</v>
      </c>
      <c r="BO81" s="42">
        <v>141.79845030738096</v>
      </c>
      <c r="BP81" s="42">
        <v>465.49446708765407</v>
      </c>
      <c r="BQ81" s="42">
        <v>75.387692286067875</v>
      </c>
      <c r="BR81" s="42">
        <v>37.329937712246711</v>
      </c>
      <c r="BS81" s="42">
        <v>0</v>
      </c>
      <c r="BT81" s="42">
        <f t="shared" si="1"/>
        <v>95032.972007788063</v>
      </c>
    </row>
    <row r="82" spans="1:72" x14ac:dyDescent="0.25">
      <c r="A82" s="10" t="s">
        <v>197</v>
      </c>
      <c r="B82" s="8" t="s">
        <v>40</v>
      </c>
      <c r="C82" s="42">
        <v>0.75666432901764924</v>
      </c>
      <c r="D82" s="42">
        <v>1.3306288338781027E-2</v>
      </c>
      <c r="E82" s="42">
        <v>0</v>
      </c>
      <c r="F82" s="42">
        <v>12.933270541906886</v>
      </c>
      <c r="G82" s="42">
        <v>337.35571223986142</v>
      </c>
      <c r="H82" s="42">
        <v>12.919433376917828</v>
      </c>
      <c r="I82" s="42">
        <v>26.436731224670222</v>
      </c>
      <c r="J82" s="42">
        <v>30.687615313249978</v>
      </c>
      <c r="K82" s="42">
        <v>106.56620814992847</v>
      </c>
      <c r="L82" s="42">
        <v>16.352242698182053</v>
      </c>
      <c r="M82" s="42">
        <v>225.2805950372105</v>
      </c>
      <c r="N82" s="42">
        <v>947.73567678012387</v>
      </c>
      <c r="O82" s="42">
        <v>51.687907011066372</v>
      </c>
      <c r="P82" s="42">
        <v>28.28496694570611</v>
      </c>
      <c r="Q82" s="42">
        <v>20.363100787511257</v>
      </c>
      <c r="R82" s="42">
        <v>71.087781363881106</v>
      </c>
      <c r="S82" s="42">
        <v>646.61392790153286</v>
      </c>
      <c r="T82" s="42">
        <v>126.46998322093856</v>
      </c>
      <c r="U82" s="42">
        <v>602.55253952181715</v>
      </c>
      <c r="V82" s="42">
        <v>9.3952333959523848</v>
      </c>
      <c r="W82" s="42">
        <v>18.671393618863249</v>
      </c>
      <c r="X82" s="42">
        <v>421.20251810783896</v>
      </c>
      <c r="Y82" s="42">
        <v>35.365479371111043</v>
      </c>
      <c r="Z82" s="42">
        <v>751.145330203963</v>
      </c>
      <c r="AA82" s="42">
        <v>42.099057427113237</v>
      </c>
      <c r="AB82" s="42">
        <v>36.255916933137257</v>
      </c>
      <c r="AC82" s="42">
        <v>177.26190193778453</v>
      </c>
      <c r="AD82" s="42">
        <v>155.1653061134152</v>
      </c>
      <c r="AE82" s="42">
        <v>1748.9813014035453</v>
      </c>
      <c r="AF82" s="42">
        <v>525.16105711505691</v>
      </c>
      <c r="AG82" s="42">
        <v>110.21169780169717</v>
      </c>
      <c r="AH82" s="42">
        <v>238.98046822253554</v>
      </c>
      <c r="AI82" s="42">
        <v>57.108703022756451</v>
      </c>
      <c r="AJ82" s="42">
        <v>572.89011792170049</v>
      </c>
      <c r="AK82" s="42">
        <v>131.15554759944919</v>
      </c>
      <c r="AL82" s="42">
        <v>103.29362796126034</v>
      </c>
      <c r="AM82" s="42">
        <v>2257.6520454054735</v>
      </c>
      <c r="AN82" s="42">
        <v>157.60437453594341</v>
      </c>
      <c r="AO82" s="42">
        <v>1167.5886511594597</v>
      </c>
      <c r="AP82" s="42">
        <v>5099.7880412106124</v>
      </c>
      <c r="AQ82" s="42">
        <v>3413.4151593848983</v>
      </c>
      <c r="AR82" s="42">
        <v>1286.8795774078192</v>
      </c>
      <c r="AS82" s="42">
        <v>1188.1306154486388</v>
      </c>
      <c r="AT82" s="42">
        <v>121.82677199493101</v>
      </c>
      <c r="AU82" s="42">
        <v>64.05503255681802</v>
      </c>
      <c r="AV82" s="42">
        <v>55.99813232292118</v>
      </c>
      <c r="AW82" s="42">
        <v>0</v>
      </c>
      <c r="AX82" s="42">
        <v>1243.003290308232</v>
      </c>
      <c r="AY82" s="42">
        <v>626.40090783670905</v>
      </c>
      <c r="AZ82" s="42">
        <v>463.72616784114416</v>
      </c>
      <c r="BA82" s="42">
        <v>394.21931124211739</v>
      </c>
      <c r="BB82" s="42">
        <v>268.24962036728476</v>
      </c>
      <c r="BC82" s="42">
        <v>237.93649381686132</v>
      </c>
      <c r="BD82" s="42">
        <v>84.943537684361218</v>
      </c>
      <c r="BE82" s="42">
        <v>49.23449703436323</v>
      </c>
      <c r="BF82" s="42">
        <v>122.47989012217315</v>
      </c>
      <c r="BG82" s="42">
        <v>341.80897356637189</v>
      </c>
      <c r="BH82" s="42">
        <v>10.395913331143303</v>
      </c>
      <c r="BI82" s="42">
        <v>2420.8761220951592</v>
      </c>
      <c r="BJ82" s="42">
        <v>48.330741415917515</v>
      </c>
      <c r="BK82" s="42">
        <v>2874.2850386274649</v>
      </c>
      <c r="BL82" s="42">
        <v>48.885966323101783</v>
      </c>
      <c r="BM82" s="42">
        <v>13.01935030534684</v>
      </c>
      <c r="BN82" s="42">
        <v>308.5541382212246</v>
      </c>
      <c r="BO82" s="42">
        <v>44.388664589935068</v>
      </c>
      <c r="BP82" s="42">
        <v>133.34191331894951</v>
      </c>
      <c r="BQ82" s="42">
        <v>21.805239293606519</v>
      </c>
      <c r="BR82" s="42">
        <v>10.720379101567701</v>
      </c>
      <c r="BS82" s="42">
        <v>0</v>
      </c>
      <c r="BT82" s="42">
        <f t="shared" si="1"/>
        <v>32977.986878759606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16.628097806913445</v>
      </c>
      <c r="G83" s="42">
        <v>523.06025540078406</v>
      </c>
      <c r="H83" s="42">
        <v>19.505955332948762</v>
      </c>
      <c r="I83" s="42">
        <v>41.673178318512896</v>
      </c>
      <c r="J83" s="42">
        <v>48.466809199645446</v>
      </c>
      <c r="K83" s="42">
        <v>169.35183647247467</v>
      </c>
      <c r="L83" s="42">
        <v>25.986495902008919</v>
      </c>
      <c r="M83" s="42">
        <v>261.67273390417841</v>
      </c>
      <c r="N83" s="42">
        <v>1099.7511656962158</v>
      </c>
      <c r="O83" s="42">
        <v>68.170054318283661</v>
      </c>
      <c r="P83" s="42">
        <v>43.347997042680994</v>
      </c>
      <c r="Q83" s="42">
        <v>31.324042386585596</v>
      </c>
      <c r="R83" s="42">
        <v>107.88105705086339</v>
      </c>
      <c r="S83" s="42">
        <v>910.704661921872</v>
      </c>
      <c r="T83" s="42">
        <v>177.93394214996599</v>
      </c>
      <c r="U83" s="42">
        <v>838.23068803968897</v>
      </c>
      <c r="V83" s="42">
        <v>11.833098232982771</v>
      </c>
      <c r="W83" s="42">
        <v>27.974404938249407</v>
      </c>
      <c r="X83" s="42">
        <v>600.58227445158639</v>
      </c>
      <c r="Y83" s="42">
        <v>56.169688658303315</v>
      </c>
      <c r="Z83" s="42">
        <v>1189.0805495296936</v>
      </c>
      <c r="AA83" s="42">
        <v>66.611036120498511</v>
      </c>
      <c r="AB83" s="42">
        <v>56.733680110872086</v>
      </c>
      <c r="AC83" s="42">
        <v>279.78050510376278</v>
      </c>
      <c r="AD83" s="42">
        <v>245.98390703348215</v>
      </c>
      <c r="AE83" s="42">
        <v>2744.9699886483149</v>
      </c>
      <c r="AF83" s="42">
        <v>833.9610797428661</v>
      </c>
      <c r="AG83" s="42">
        <v>174.95743973108594</v>
      </c>
      <c r="AH83" s="42">
        <v>379.58983657489671</v>
      </c>
      <c r="AI83" s="42">
        <v>90.755445871341749</v>
      </c>
      <c r="AJ83" s="42">
        <v>741.68307139500791</v>
      </c>
      <c r="AK83" s="42">
        <v>207.73327760584286</v>
      </c>
      <c r="AL83" s="42">
        <v>163.68189958809512</v>
      </c>
      <c r="AM83" s="42">
        <v>3571.4490677143276</v>
      </c>
      <c r="AN83" s="42">
        <v>249.8160466750806</v>
      </c>
      <c r="AO83" s="42">
        <v>1850.0442206732146</v>
      </c>
      <c r="AP83" s="42">
        <v>8083.9682687131653</v>
      </c>
      <c r="AQ83" s="42">
        <v>5406.3813196945684</v>
      </c>
      <c r="AR83" s="42">
        <v>2038.3701878389534</v>
      </c>
      <c r="AS83" s="42">
        <v>1881.8979432452925</v>
      </c>
      <c r="AT83" s="42">
        <v>193.60346893293175</v>
      </c>
      <c r="AU83" s="42">
        <v>55.99813232292118</v>
      </c>
      <c r="AV83" s="42">
        <v>88.990560071098045</v>
      </c>
      <c r="AW83" s="42">
        <v>0</v>
      </c>
      <c r="AX83" s="42">
        <v>1964.8154090438629</v>
      </c>
      <c r="AY83" s="42">
        <v>976.35498256423057</v>
      </c>
      <c r="AZ83" s="42">
        <v>511.13494563753335</v>
      </c>
      <c r="BA83" s="42">
        <v>0</v>
      </c>
      <c r="BB83" s="42">
        <v>426.26173761560659</v>
      </c>
      <c r="BC83" s="42">
        <v>375.77270811264424</v>
      </c>
      <c r="BD83" s="42">
        <v>134.37578859644188</v>
      </c>
      <c r="BE83" s="42">
        <v>72.615507858873244</v>
      </c>
      <c r="BF83" s="42">
        <v>194.64138476199366</v>
      </c>
      <c r="BG83" s="42">
        <v>541.09940406621558</v>
      </c>
      <c r="BH83" s="42">
        <v>16.520875097299612</v>
      </c>
      <c r="BI83" s="42">
        <v>0</v>
      </c>
      <c r="BJ83" s="42">
        <v>76.805771350581892</v>
      </c>
      <c r="BK83" s="42">
        <v>0</v>
      </c>
      <c r="BL83" s="42">
        <v>23.027149116667086</v>
      </c>
      <c r="BM83" s="42">
        <v>0</v>
      </c>
      <c r="BN83" s="42">
        <v>181.23854606026438</v>
      </c>
      <c r="BO83" s="42">
        <v>64.880461587331226</v>
      </c>
      <c r="BP83" s="42">
        <v>210.5446570519176</v>
      </c>
      <c r="BQ83" s="42">
        <v>34.652235292999016</v>
      </c>
      <c r="BR83" s="42">
        <v>16.956199298331779</v>
      </c>
      <c r="BS83" s="42">
        <v>0</v>
      </c>
      <c r="BT83" s="42">
        <f t="shared" si="1"/>
        <v>41497.987133274852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20.710277864212856</v>
      </c>
      <c r="D85" s="42">
        <v>0.36395347116539289</v>
      </c>
      <c r="E85" s="42">
        <v>0</v>
      </c>
      <c r="F85" s="42">
        <v>76.844797499102881</v>
      </c>
      <c r="G85" s="42">
        <v>515.70301219031046</v>
      </c>
      <c r="H85" s="42">
        <v>28.504314522852443</v>
      </c>
      <c r="I85" s="42">
        <v>29.016727139289287</v>
      </c>
      <c r="J85" s="42">
        <v>32.135612218132096</v>
      </c>
      <c r="K85" s="42">
        <v>94.172321038094026</v>
      </c>
      <c r="L85" s="42">
        <v>14.450440489535829</v>
      </c>
      <c r="M85" s="42">
        <v>1804.6614456855755</v>
      </c>
      <c r="N85" s="42">
        <v>5140.0026762405232</v>
      </c>
      <c r="O85" s="42">
        <v>278.52114645093167</v>
      </c>
      <c r="P85" s="42">
        <v>51.686909372477324</v>
      </c>
      <c r="Q85" s="42">
        <v>35.265518779052087</v>
      </c>
      <c r="R85" s="42">
        <v>147.64806372031174</v>
      </c>
      <c r="S85" s="42">
        <v>2519.2943592649085</v>
      </c>
      <c r="T85" s="42">
        <v>495.89452701926496</v>
      </c>
      <c r="U85" s="42">
        <v>2521.2389426366399</v>
      </c>
      <c r="V85" s="42">
        <v>59.922830041341207</v>
      </c>
      <c r="W85" s="42">
        <v>44.793534894074497</v>
      </c>
      <c r="X85" s="42">
        <v>1518.5352582898581</v>
      </c>
      <c r="Y85" s="42">
        <v>31.785715138067349</v>
      </c>
      <c r="Z85" s="42">
        <v>740.73884997481707</v>
      </c>
      <c r="AA85" s="42">
        <v>42.06131322515941</v>
      </c>
      <c r="AB85" s="42">
        <v>46.758003549752829</v>
      </c>
      <c r="AC85" s="42">
        <v>188.62470309143666</v>
      </c>
      <c r="AD85" s="42">
        <v>147.12098007706024</v>
      </c>
      <c r="AE85" s="42">
        <v>2119.8724462401365</v>
      </c>
      <c r="AF85" s="42">
        <v>474.23726354477498</v>
      </c>
      <c r="AG85" s="42">
        <v>100.52487847635093</v>
      </c>
      <c r="AH85" s="42">
        <v>214.36908801848486</v>
      </c>
      <c r="AI85" s="42">
        <v>50.466833797462108</v>
      </c>
      <c r="AJ85" s="42">
        <v>413.77191428835249</v>
      </c>
      <c r="AK85" s="42">
        <v>127.48864750088804</v>
      </c>
      <c r="AL85" s="42">
        <v>99.099697810336167</v>
      </c>
      <c r="AM85" s="42">
        <v>2267.4962219043487</v>
      </c>
      <c r="AN85" s="42">
        <v>150.01770359803396</v>
      </c>
      <c r="AO85" s="42">
        <v>1122.6711172309558</v>
      </c>
      <c r="AP85" s="42">
        <v>4696.2381527859834</v>
      </c>
      <c r="AQ85" s="42">
        <v>3318.353905215487</v>
      </c>
      <c r="AR85" s="42">
        <v>1248.8848795351046</v>
      </c>
      <c r="AS85" s="42">
        <v>1154.0120039724163</v>
      </c>
      <c r="AT85" s="42">
        <v>110.5681215910646</v>
      </c>
      <c r="AU85" s="42">
        <v>31.473313256219146</v>
      </c>
      <c r="AV85" s="42">
        <v>49.485424940976877</v>
      </c>
      <c r="AW85" s="42">
        <v>0</v>
      </c>
      <c r="AX85" s="42">
        <v>1273.9015835026801</v>
      </c>
      <c r="AY85" s="42">
        <v>639.8678739815515</v>
      </c>
      <c r="AZ85" s="42">
        <v>978.17438189511063</v>
      </c>
      <c r="BA85" s="42">
        <v>0</v>
      </c>
      <c r="BB85" s="42">
        <v>237.59284063183887</v>
      </c>
      <c r="BC85" s="42">
        <v>249.41532159176717</v>
      </c>
      <c r="BD85" s="42">
        <v>85.296078804686573</v>
      </c>
      <c r="BE85" s="42">
        <v>40.534100475161502</v>
      </c>
      <c r="BF85" s="42">
        <v>108.23520638989268</v>
      </c>
      <c r="BG85" s="42">
        <v>336.94241474782871</v>
      </c>
      <c r="BH85" s="42">
        <v>9.1868454803914865</v>
      </c>
      <c r="BI85" s="42">
        <v>0</v>
      </c>
      <c r="BJ85" s="42">
        <v>42.709768655984092</v>
      </c>
      <c r="BK85" s="42">
        <v>0</v>
      </c>
      <c r="BL85" s="42">
        <v>12.995086217613711</v>
      </c>
      <c r="BM85" s="42">
        <v>0</v>
      </c>
      <c r="BN85" s="42">
        <v>104.98478050207402</v>
      </c>
      <c r="BO85" s="42">
        <v>38.114045725137359</v>
      </c>
      <c r="BP85" s="42">
        <v>140.4705218836209</v>
      </c>
      <c r="BQ85" s="42">
        <v>19.269241448292579</v>
      </c>
      <c r="BR85" s="42">
        <v>10.814061792038908</v>
      </c>
      <c r="BS85" s="42">
        <v>0</v>
      </c>
      <c r="BT85" s="42">
        <f t="shared" si="1"/>
        <v>38703.992001316998</v>
      </c>
    </row>
    <row r="86" spans="1:72" x14ac:dyDescent="0.25">
      <c r="A86" s="10" t="s">
        <v>204</v>
      </c>
      <c r="B86" s="8" t="s">
        <v>205</v>
      </c>
      <c r="C86" s="42">
        <v>16.105209800799539</v>
      </c>
      <c r="D86" s="42">
        <v>0.28302599514379384</v>
      </c>
      <c r="E86" s="42">
        <v>0</v>
      </c>
      <c r="F86" s="42">
        <v>72.021198747640156</v>
      </c>
      <c r="G86" s="42">
        <v>786.79407808356837</v>
      </c>
      <c r="H86" s="42">
        <v>36.551986375455726</v>
      </c>
      <c r="I86" s="42">
        <v>53.298962328065677</v>
      </c>
      <c r="J86" s="42">
        <v>60.734698887791559</v>
      </c>
      <c r="K86" s="42">
        <v>198.1307933090425</v>
      </c>
      <c r="L86" s="42">
        <v>30.40253448461451</v>
      </c>
      <c r="M86" s="42">
        <v>1596.3686711249986</v>
      </c>
      <c r="N86" s="42">
        <v>4808.1598619025535</v>
      </c>
      <c r="O86" s="42">
        <v>266.86606902057247</v>
      </c>
      <c r="P86" s="42">
        <v>72.163470729455469</v>
      </c>
      <c r="Q86" s="42">
        <v>50.525724241061496</v>
      </c>
      <c r="R86" s="42">
        <v>194.38066446307761</v>
      </c>
      <c r="S86" s="42">
        <v>2630.7643651499984</v>
      </c>
      <c r="T86" s="42">
        <v>516.8567647944484</v>
      </c>
      <c r="U86" s="42">
        <v>2578.8264304362524</v>
      </c>
      <c r="V86" s="42">
        <v>55.325593343563561</v>
      </c>
      <c r="W86" s="42">
        <v>55.4647385666823</v>
      </c>
      <c r="X86" s="42">
        <v>1623.8130027538027</v>
      </c>
      <c r="Y86" s="42">
        <v>66.143538070321895</v>
      </c>
      <c r="Z86" s="42">
        <v>1452.9869172471426</v>
      </c>
      <c r="AA86" s="42">
        <v>81.834864623173004</v>
      </c>
      <c r="AB86" s="42">
        <v>78.202586689956036</v>
      </c>
      <c r="AC86" s="42">
        <v>353.02307343934558</v>
      </c>
      <c r="AD86" s="42">
        <v>295.82272186551785</v>
      </c>
      <c r="AE86" s="42">
        <v>3672.9417093652191</v>
      </c>
      <c r="AF86" s="42">
        <v>983.84032324097325</v>
      </c>
      <c r="AG86" s="42">
        <v>207.20499393424907</v>
      </c>
      <c r="AH86" s="42">
        <v>446.65319184851467</v>
      </c>
      <c r="AI86" s="42">
        <v>106.17805429306574</v>
      </c>
      <c r="AJ86" s="42">
        <v>868.7640880873148</v>
      </c>
      <c r="AK86" s="42">
        <v>252.34562832491162</v>
      </c>
      <c r="AL86" s="42">
        <v>197.78091192554655</v>
      </c>
      <c r="AM86" s="42">
        <v>4397.275192209233</v>
      </c>
      <c r="AN86" s="42">
        <v>300.9015728487002</v>
      </c>
      <c r="AO86" s="42">
        <v>2237.4599216579945</v>
      </c>
      <c r="AP86" s="42">
        <v>9613.9884225975384</v>
      </c>
      <c r="AQ86" s="42">
        <v>6567.7446786762621</v>
      </c>
      <c r="AR86" s="42">
        <v>2474.5010995631501</v>
      </c>
      <c r="AS86" s="42">
        <v>2285.3243252302896</v>
      </c>
      <c r="AT86" s="42">
        <v>228.76665356285878</v>
      </c>
      <c r="AU86" s="42">
        <v>65.774071761703766</v>
      </c>
      <c r="AV86" s="42">
        <v>104.11325103503324</v>
      </c>
      <c r="AW86" s="42">
        <v>0</v>
      </c>
      <c r="AX86" s="42">
        <v>2439.7079437811185</v>
      </c>
      <c r="AY86" s="42">
        <v>1217.6580988649393</v>
      </c>
      <c r="AZ86" s="42">
        <v>1137.6314484922373</v>
      </c>
      <c r="BA86" s="42">
        <v>0</v>
      </c>
      <c r="BB86" s="42">
        <v>499.13388348077785</v>
      </c>
      <c r="BC86" s="42">
        <v>471.0914999025332</v>
      </c>
      <c r="BD86" s="42">
        <v>165.43313156951569</v>
      </c>
      <c r="BE86" s="42">
        <v>85.075583026153055</v>
      </c>
      <c r="BF86" s="42">
        <v>227.71794376101963</v>
      </c>
      <c r="BG86" s="42">
        <v>661.086103089787</v>
      </c>
      <c r="BH86" s="42">
        <v>19.328364884425664</v>
      </c>
      <c r="BI86" s="42">
        <v>0</v>
      </c>
      <c r="BJ86" s="42">
        <v>89.857829270585356</v>
      </c>
      <c r="BK86" s="42">
        <v>0</v>
      </c>
      <c r="BL86" s="42">
        <v>27.088246338573352</v>
      </c>
      <c r="BM86" s="42">
        <v>0</v>
      </c>
      <c r="BN86" s="42">
        <v>215.30557249960975</v>
      </c>
      <c r="BO86" s="42">
        <v>77.488985949046452</v>
      </c>
      <c r="BP86" s="42">
        <v>264.51431107199028</v>
      </c>
      <c r="BQ86" s="42">
        <v>40.540894102730306</v>
      </c>
      <c r="BR86" s="42">
        <v>20.914813856920347</v>
      </c>
      <c r="BS86" s="42">
        <v>0</v>
      </c>
      <c r="BT86" s="42">
        <f t="shared" si="1"/>
        <v>60702.984290578563</v>
      </c>
    </row>
    <row r="87" spans="1:72" x14ac:dyDescent="0.25">
      <c r="A87" s="10" t="s">
        <v>206</v>
      </c>
      <c r="B87" s="8" t="s">
        <v>207</v>
      </c>
      <c r="C87" s="42">
        <v>373.8183735636776</v>
      </c>
      <c r="D87" s="42">
        <v>6.5693224820665073</v>
      </c>
      <c r="E87" s="42">
        <v>0</v>
      </c>
      <c r="F87" s="42">
        <v>1558.5733866613016</v>
      </c>
      <c r="G87" s="42">
        <v>14704.190151904444</v>
      </c>
      <c r="H87" s="42">
        <v>715.72017680544843</v>
      </c>
      <c r="I87" s="42">
        <v>953.64262134054593</v>
      </c>
      <c r="J87" s="42">
        <v>1080.0201604277481</v>
      </c>
      <c r="K87" s="42">
        <v>3446.8065255113729</v>
      </c>
      <c r="L87" s="42">
        <v>528.90140146060401</v>
      </c>
      <c r="M87" s="42">
        <v>35273.325607097926</v>
      </c>
      <c r="N87" s="42">
        <v>104121.04998055138</v>
      </c>
      <c r="O87" s="42">
        <v>5730.509027622189</v>
      </c>
      <c r="P87" s="42">
        <v>1380.1142219924016</v>
      </c>
      <c r="Q87" s="42">
        <v>959.67266878279247</v>
      </c>
      <c r="R87" s="42">
        <v>3777.9156352748546</v>
      </c>
      <c r="S87" s="42">
        <v>54867.683094174223</v>
      </c>
      <c r="T87" s="42">
        <v>10786.382394515351</v>
      </c>
      <c r="U87" s="42">
        <v>54155.152951570737</v>
      </c>
      <c r="V87" s="42">
        <v>1203.6691917690841</v>
      </c>
      <c r="W87" s="42">
        <v>1097.0980620199225</v>
      </c>
      <c r="X87" s="42">
        <v>33604.912955727676</v>
      </c>
      <c r="Y87" s="42">
        <v>1153.1661999117721</v>
      </c>
      <c r="Z87" s="42">
        <v>25636.620267461822</v>
      </c>
      <c r="AA87" s="42">
        <v>1446.3509169072695</v>
      </c>
      <c r="AB87" s="42">
        <v>1429.232501031812</v>
      </c>
      <c r="AC87" s="42">
        <v>6290.8263526412302</v>
      </c>
      <c r="AD87" s="42">
        <v>5193.048261960801</v>
      </c>
      <c r="AE87" s="42">
        <v>66580.140241188696</v>
      </c>
      <c r="AF87" s="42">
        <v>17162.939776550069</v>
      </c>
      <c r="AG87" s="42">
        <v>3619.2960177924815</v>
      </c>
      <c r="AH87" s="42">
        <v>7785.1265916880875</v>
      </c>
      <c r="AI87" s="42">
        <v>1847.1394793872107</v>
      </c>
      <c r="AJ87" s="42">
        <v>15119.621621252831</v>
      </c>
      <c r="AK87" s="42">
        <v>4444.0994470972255</v>
      </c>
      <c r="AL87" s="42">
        <v>3477.255024098215</v>
      </c>
      <c r="AM87" s="42">
        <v>77770.557248100158</v>
      </c>
      <c r="AN87" s="42">
        <v>5284.8655493700089</v>
      </c>
      <c r="AO87" s="42">
        <v>39348.851410109819</v>
      </c>
      <c r="AP87" s="42">
        <v>168159.48894891355</v>
      </c>
      <c r="AQ87" s="42">
        <v>115667.29100159591</v>
      </c>
      <c r="AR87" s="42">
        <v>43569.736668592966</v>
      </c>
      <c r="AS87" s="42">
        <v>40243.148971776274</v>
      </c>
      <c r="AT87" s="42">
        <v>3992.9252841800321</v>
      </c>
      <c r="AU87" s="42">
        <v>1145.7572547079274</v>
      </c>
      <c r="AV87" s="42">
        <v>1811.2188775220452</v>
      </c>
      <c r="AW87" s="42">
        <v>0</v>
      </c>
      <c r="AX87" s="42">
        <v>43262.506508692524</v>
      </c>
      <c r="AY87" s="42">
        <v>21621.437332005833</v>
      </c>
      <c r="AZ87" s="42">
        <v>22928.317058208097</v>
      </c>
      <c r="BA87" s="42">
        <v>0</v>
      </c>
      <c r="BB87" s="42">
        <v>8685.7726282010481</v>
      </c>
      <c r="BC87" s="42">
        <v>8378.3306097221357</v>
      </c>
      <c r="BD87" s="42">
        <v>2925.7840768275196</v>
      </c>
      <c r="BE87" s="42">
        <v>1480.7260338625742</v>
      </c>
      <c r="BF87" s="42">
        <v>3961.5229991394385</v>
      </c>
      <c r="BG87" s="42">
        <v>11663.668766907695</v>
      </c>
      <c r="BH87" s="42">
        <v>336.24825852884078</v>
      </c>
      <c r="BI87" s="42">
        <v>0</v>
      </c>
      <c r="BJ87" s="42">
        <v>1563.2226930774873</v>
      </c>
      <c r="BK87" s="42">
        <v>0</v>
      </c>
      <c r="BL87" s="42">
        <v>472.1042697975065</v>
      </c>
      <c r="BM87" s="42">
        <v>0</v>
      </c>
      <c r="BN87" s="42">
        <v>3764.5916542147183</v>
      </c>
      <c r="BO87" s="42">
        <v>1357.2508224537</v>
      </c>
      <c r="BP87" s="42">
        <v>4707.4226677056668</v>
      </c>
      <c r="BQ87" s="42">
        <v>705.27461183379262</v>
      </c>
      <c r="BR87" s="42">
        <v>370.11007824341237</v>
      </c>
      <c r="BS87" s="42">
        <v>0</v>
      </c>
      <c r="BT87" s="42">
        <f t="shared" si="1"/>
        <v>1126688.7228945158</v>
      </c>
    </row>
    <row r="88" spans="1:72" x14ac:dyDescent="0.25">
      <c r="A88" s="10" t="s">
        <v>208</v>
      </c>
      <c r="B88" s="8" t="s">
        <v>209</v>
      </c>
      <c r="C88" s="42">
        <v>219.53786140813776</v>
      </c>
      <c r="D88" s="42">
        <v>3.858781688274167</v>
      </c>
      <c r="E88" s="42">
        <v>0</v>
      </c>
      <c r="F88" s="42">
        <v>899.01638016570166</v>
      </c>
      <c r="G88" s="42">
        <v>8122.1870011723531</v>
      </c>
      <c r="H88" s="42">
        <v>401.18605726800092</v>
      </c>
      <c r="I88" s="42">
        <v>519.1573386187639</v>
      </c>
      <c r="J88" s="42">
        <v>586.70898279913183</v>
      </c>
      <c r="K88" s="42">
        <v>1858.0342590742305</v>
      </c>
      <c r="L88" s="42">
        <v>285.10939512056837</v>
      </c>
      <c r="M88" s="42">
        <v>20458.838705143193</v>
      </c>
      <c r="N88" s="42">
        <v>67274.838559635682</v>
      </c>
      <c r="O88" s="42">
        <v>3298.5536506906624</v>
      </c>
      <c r="P88" s="42">
        <v>767.98145982549295</v>
      </c>
      <c r="Q88" s="42">
        <v>532.86428372172963</v>
      </c>
      <c r="R88" s="42">
        <v>2112.8230594823185</v>
      </c>
      <c r="S88" s="42">
        <v>31329.306876864674</v>
      </c>
      <c r="T88" s="42">
        <v>6160.0775054725718</v>
      </c>
      <c r="U88" s="42">
        <v>30981.988416028329</v>
      </c>
      <c r="V88" s="42">
        <v>695.30079494463484</v>
      </c>
      <c r="W88" s="42">
        <v>616.85328104064024</v>
      </c>
      <c r="X88" s="42">
        <v>19146.298654908675</v>
      </c>
      <c r="Y88" s="42">
        <v>622.1088458162526</v>
      </c>
      <c r="Z88" s="42">
        <v>13888.891222770881</v>
      </c>
      <c r="AA88" s="42">
        <v>784.04096106569023</v>
      </c>
      <c r="AB88" s="42">
        <v>783.68292573577457</v>
      </c>
      <c r="AC88" s="42">
        <v>3419.9022413184998</v>
      </c>
      <c r="AD88" s="42">
        <v>2808.3629360234368</v>
      </c>
      <c r="AE88" s="42">
        <v>36407.329922774996</v>
      </c>
      <c r="AF88" s="42">
        <v>9260.980788584362</v>
      </c>
      <c r="AG88" s="42">
        <v>1953.8249925490411</v>
      </c>
      <c r="AH88" s="42">
        <v>4199.502287962182</v>
      </c>
      <c r="AI88" s="42">
        <v>995.71832900623644</v>
      </c>
      <c r="AJ88" s="42">
        <v>8151.5495276287811</v>
      </c>
      <c r="AK88" s="42">
        <v>2406.0575633297176</v>
      </c>
      <c r="AL88" s="42">
        <v>1881.4862609002537</v>
      </c>
      <c r="AM88" s="42">
        <v>42167.990304724</v>
      </c>
      <c r="AN88" s="42">
        <v>2858.4990575935458</v>
      </c>
      <c r="AO88" s="42">
        <v>21293.139678071515</v>
      </c>
      <c r="AP88" s="42">
        <v>91264.757054580259</v>
      </c>
      <c r="AQ88" s="42">
        <v>62623.199074835196</v>
      </c>
      <c r="AR88" s="42">
        <v>23587.1474287405</v>
      </c>
      <c r="AS88" s="42">
        <v>21787.066930511832</v>
      </c>
      <c r="AT88" s="42">
        <v>2146.4698785460878</v>
      </c>
      <c r="AU88" s="42">
        <v>626.40090783670905</v>
      </c>
      <c r="AV88" s="42">
        <v>976.35498256423057</v>
      </c>
      <c r="AW88" s="42">
        <v>0</v>
      </c>
      <c r="AX88" s="42">
        <v>23478.939777092372</v>
      </c>
      <c r="AY88" s="42">
        <v>12690.515495738024</v>
      </c>
      <c r="AZ88" s="42">
        <v>22283.26737517431</v>
      </c>
      <c r="BA88" s="42">
        <v>7948.0266372038514</v>
      </c>
      <c r="BB88" s="42">
        <v>4682.6400063441324</v>
      </c>
      <c r="BC88" s="42">
        <v>4551.6285797332102</v>
      </c>
      <c r="BD88" s="42">
        <v>1586.3784473452251</v>
      </c>
      <c r="BE88" s="42">
        <v>798.33717547336903</v>
      </c>
      <c r="BF88" s="42">
        <v>2135.4971322098027</v>
      </c>
      <c r="BG88" s="42">
        <v>6318.7968136933241</v>
      </c>
      <c r="BH88" s="42">
        <v>181.2578626843422</v>
      </c>
      <c r="BI88" s="42">
        <v>6837.2482155420403</v>
      </c>
      <c r="BJ88" s="42">
        <v>842.67025050654206</v>
      </c>
      <c r="BK88" s="42">
        <v>147.43018015898627</v>
      </c>
      <c r="BL88" s="42">
        <v>15958.969712675787</v>
      </c>
      <c r="BM88" s="42">
        <v>39.305455473380228</v>
      </c>
      <c r="BN88" s="42">
        <v>2446.6685528986368</v>
      </c>
      <c r="BO88" s="42">
        <v>733.41760327482211</v>
      </c>
      <c r="BP88" s="42">
        <v>2557.9514513322624</v>
      </c>
      <c r="BQ88" s="42">
        <v>380.18507309401423</v>
      </c>
      <c r="BR88" s="42">
        <v>200.71127241947801</v>
      </c>
      <c r="BS88" s="42">
        <v>0</v>
      </c>
      <c r="BT88" s="42">
        <f t="shared" si="1"/>
        <v>669964.82847861166</v>
      </c>
    </row>
    <row r="89" spans="1:72" x14ac:dyDescent="0.25">
      <c r="A89" s="10" t="s">
        <v>210</v>
      </c>
      <c r="B89" s="8" t="s">
        <v>211</v>
      </c>
      <c r="C89" s="42">
        <v>9156.2351869518061</v>
      </c>
      <c r="D89" s="42">
        <v>46.041606581570527</v>
      </c>
      <c r="E89" s="42">
        <v>0</v>
      </c>
      <c r="F89" s="42">
        <v>7020.2726952208195</v>
      </c>
      <c r="G89" s="42">
        <v>58131.535847708787</v>
      </c>
      <c r="H89" s="42">
        <v>2709.7455874531279</v>
      </c>
      <c r="I89" s="42">
        <v>1121.711625548264</v>
      </c>
      <c r="J89" s="42">
        <v>2588.828111440333</v>
      </c>
      <c r="K89" s="42">
        <v>972.70588767861784</v>
      </c>
      <c r="L89" s="42">
        <v>2343.2804429643252</v>
      </c>
      <c r="M89" s="42">
        <v>297822.58428810717</v>
      </c>
      <c r="N89" s="42">
        <v>4492174.788462704</v>
      </c>
      <c r="O89" s="42">
        <v>22086.387076912277</v>
      </c>
      <c r="P89" s="42">
        <v>17709.568018537455</v>
      </c>
      <c r="Q89" s="42">
        <v>2511.3810171031628</v>
      </c>
      <c r="R89" s="42">
        <v>17347.872740212471</v>
      </c>
      <c r="S89" s="42">
        <v>322746.16595716652</v>
      </c>
      <c r="T89" s="42">
        <v>35026.743175103693</v>
      </c>
      <c r="U89" s="42">
        <v>522897.16306599579</v>
      </c>
      <c r="V89" s="42">
        <v>5825.8200908614945</v>
      </c>
      <c r="W89" s="42">
        <v>2843.7557728611291</v>
      </c>
      <c r="X89" s="42">
        <v>238055.97507535061</v>
      </c>
      <c r="Y89" s="42">
        <v>798.93964852003285</v>
      </c>
      <c r="Z89" s="42">
        <v>17701.320176194367</v>
      </c>
      <c r="AA89" s="42">
        <v>3022.9864497523649</v>
      </c>
      <c r="AB89" s="42">
        <v>6546.7725548804247</v>
      </c>
      <c r="AC89" s="42">
        <v>4954.8958107613189</v>
      </c>
      <c r="AD89" s="42">
        <v>2197.1601357833897</v>
      </c>
      <c r="AE89" s="42">
        <v>204286.22183930513</v>
      </c>
      <c r="AF89" s="42">
        <v>6441.5327829709031</v>
      </c>
      <c r="AG89" s="42">
        <v>2180.0717472457736</v>
      </c>
      <c r="AH89" s="42">
        <v>6987.2222091215408</v>
      </c>
      <c r="AI89" s="42">
        <v>521.27191754605155</v>
      </c>
      <c r="AJ89" s="42">
        <v>4919.5028884405619</v>
      </c>
      <c r="AK89" s="42">
        <v>2101.7007855432053</v>
      </c>
      <c r="AL89" s="42">
        <v>1553.336103225246</v>
      </c>
      <c r="AM89" s="42">
        <v>56605.122613942171</v>
      </c>
      <c r="AN89" s="42">
        <v>2476.4856485046685</v>
      </c>
      <c r="AO89" s="42">
        <v>54762.549183159237</v>
      </c>
      <c r="AP89" s="42">
        <v>143757.06960305225</v>
      </c>
      <c r="AQ89" s="42">
        <v>144626.6706894642</v>
      </c>
      <c r="AR89" s="42">
        <v>86956.937582697137</v>
      </c>
      <c r="AS89" s="42">
        <v>37404.602813230726</v>
      </c>
      <c r="AT89" s="42">
        <v>1215.9499857294952</v>
      </c>
      <c r="AU89" s="42">
        <v>898.92283966344621</v>
      </c>
      <c r="AV89" s="42">
        <v>511.13494563753335</v>
      </c>
      <c r="AW89" s="42">
        <v>0</v>
      </c>
      <c r="AX89" s="42">
        <v>34323.801603940978</v>
      </c>
      <c r="AY89" s="42">
        <v>41332.337929532994</v>
      </c>
      <c r="AZ89" s="42">
        <v>183904.77205732325</v>
      </c>
      <c r="BA89" s="42">
        <v>0</v>
      </c>
      <c r="BB89" s="42">
        <v>2648.2806981781405</v>
      </c>
      <c r="BC89" s="42">
        <v>10709.79148368043</v>
      </c>
      <c r="BD89" s="42">
        <v>3897.0620382268808</v>
      </c>
      <c r="BE89" s="42">
        <v>657.33974571180124</v>
      </c>
      <c r="BF89" s="42">
        <v>1117.9614280396818</v>
      </c>
      <c r="BG89" s="42">
        <v>13060.65828515712</v>
      </c>
      <c r="BH89" s="42">
        <v>94.890925374513387</v>
      </c>
      <c r="BI89" s="42">
        <v>0</v>
      </c>
      <c r="BJ89" s="42">
        <v>441.14919304433693</v>
      </c>
      <c r="BK89" s="42">
        <v>0</v>
      </c>
      <c r="BL89" s="42">
        <v>146.61682650634114</v>
      </c>
      <c r="BM89" s="42">
        <v>0</v>
      </c>
      <c r="BN89" s="42">
        <v>15496.241310475049</v>
      </c>
      <c r="BO89" s="42">
        <v>865.06745212422129</v>
      </c>
      <c r="BP89" s="42">
        <v>26764.608052016076</v>
      </c>
      <c r="BQ89" s="42">
        <v>199.03199157927855</v>
      </c>
      <c r="BR89" s="42">
        <v>722.92214135735958</v>
      </c>
      <c r="BS89" s="42">
        <v>0</v>
      </c>
      <c r="BT89" s="42">
        <f t="shared" si="1"/>
        <v>7190949.4758491023</v>
      </c>
    </row>
    <row r="90" spans="1:72" x14ac:dyDescent="0.25">
      <c r="A90" s="10" t="s">
        <v>212</v>
      </c>
      <c r="B90" s="8" t="s">
        <v>42</v>
      </c>
      <c r="C90" s="42">
        <v>0.21504020517697686</v>
      </c>
      <c r="D90" s="42">
        <v>0</v>
      </c>
      <c r="E90" s="42">
        <v>0</v>
      </c>
      <c r="F90" s="42">
        <v>0</v>
      </c>
      <c r="G90" s="42">
        <v>13.770676530544632</v>
      </c>
      <c r="H90" s="42">
        <v>4.4868821596591821E-2</v>
      </c>
      <c r="I90" s="42">
        <v>0</v>
      </c>
      <c r="J90" s="42">
        <v>4.4868821596591821E-2</v>
      </c>
      <c r="K90" s="42">
        <v>0</v>
      </c>
      <c r="L90" s="42">
        <v>7.8482922056914789E-2</v>
      </c>
      <c r="M90" s="42">
        <v>0.49955955550185344</v>
      </c>
      <c r="N90" s="42">
        <v>17.422758507789631</v>
      </c>
      <c r="O90" s="42">
        <v>1.4338514727606517</v>
      </c>
      <c r="P90" s="42">
        <v>2.2509442272537702E-2</v>
      </c>
      <c r="Q90" s="42">
        <v>0</v>
      </c>
      <c r="R90" s="42">
        <v>0.52341956431074332</v>
      </c>
      <c r="S90" s="42">
        <v>1.3148515546131689</v>
      </c>
      <c r="T90" s="42">
        <v>0</v>
      </c>
      <c r="U90" s="42">
        <v>6.3436110212465753</v>
      </c>
      <c r="V90" s="42">
        <v>9.7090727668879287E-2</v>
      </c>
      <c r="W90" s="42">
        <v>2.2509442272537702E-2</v>
      </c>
      <c r="X90" s="42">
        <v>0.39271473618154112</v>
      </c>
      <c r="Y90" s="42">
        <v>0</v>
      </c>
      <c r="Z90" s="42">
        <v>0.60385330469794474</v>
      </c>
      <c r="AA90" s="42">
        <v>6.7378263869129526E-2</v>
      </c>
      <c r="AB90" s="42">
        <v>0.26140965625840451</v>
      </c>
      <c r="AC90" s="42">
        <v>0</v>
      </c>
      <c r="AD90" s="42">
        <v>0</v>
      </c>
      <c r="AE90" s="42">
        <v>10994.903927319683</v>
      </c>
      <c r="AF90" s="42">
        <v>2.2509442272537702E-2</v>
      </c>
      <c r="AG90" s="42">
        <v>4.4868821596591821E-2</v>
      </c>
      <c r="AH90" s="42">
        <v>0</v>
      </c>
      <c r="AI90" s="42">
        <v>0</v>
      </c>
      <c r="AJ90" s="42">
        <v>1457.8259989915155</v>
      </c>
      <c r="AK90" s="42">
        <v>0</v>
      </c>
      <c r="AL90" s="42">
        <v>6.6778012075195181E-2</v>
      </c>
      <c r="AM90" s="42">
        <v>2.709986786665056</v>
      </c>
      <c r="AN90" s="42">
        <v>0</v>
      </c>
      <c r="AO90" s="42">
        <v>0</v>
      </c>
      <c r="AP90" s="42">
        <v>3.3013848666388632E-3</v>
      </c>
      <c r="AQ90" s="42">
        <v>7.8563956049095927</v>
      </c>
      <c r="AR90" s="42">
        <v>0</v>
      </c>
      <c r="AS90" s="42">
        <v>0</v>
      </c>
      <c r="AT90" s="42">
        <v>5.6123542732860673E-2</v>
      </c>
      <c r="AU90" s="42">
        <v>394.21931124211739</v>
      </c>
      <c r="AV90" s="42">
        <v>0</v>
      </c>
      <c r="AW90" s="42">
        <v>0</v>
      </c>
      <c r="AX90" s="42">
        <v>1.7743443028699053</v>
      </c>
      <c r="AY90" s="42">
        <v>7977.0236001322</v>
      </c>
      <c r="AZ90" s="42">
        <v>8.6188654461546861</v>
      </c>
      <c r="BA90" s="42">
        <v>237140.3842449316</v>
      </c>
      <c r="BB90" s="42">
        <v>0</v>
      </c>
      <c r="BC90" s="42">
        <v>2.5578229569027009</v>
      </c>
      <c r="BD90" s="42">
        <v>0</v>
      </c>
      <c r="BE90" s="42">
        <v>48.55525190335976</v>
      </c>
      <c r="BF90" s="42">
        <v>0</v>
      </c>
      <c r="BG90" s="42">
        <v>0</v>
      </c>
      <c r="BH90" s="42">
        <v>0</v>
      </c>
      <c r="BI90" s="42">
        <v>234049.31753783446</v>
      </c>
      <c r="BJ90" s="42">
        <v>0</v>
      </c>
      <c r="BK90" s="42">
        <v>120823.3568752516</v>
      </c>
      <c r="BL90" s="42">
        <v>457507.3746792138</v>
      </c>
      <c r="BM90" s="42">
        <v>1322.7237787415229</v>
      </c>
      <c r="BN90" s="42">
        <v>15213.154410111856</v>
      </c>
      <c r="BO90" s="42">
        <v>47.906117519625006</v>
      </c>
      <c r="BP90" s="42">
        <v>2.5329125074544261</v>
      </c>
      <c r="BQ90" s="42">
        <v>0</v>
      </c>
      <c r="BR90" s="42">
        <v>0.11224708546572135</v>
      </c>
      <c r="BS90" s="42">
        <v>0</v>
      </c>
      <c r="BT90" s="42">
        <f t="shared" si="1"/>
        <v>1087046.2613436377</v>
      </c>
    </row>
    <row r="91" spans="1:72" x14ac:dyDescent="0.25">
      <c r="A91" s="10" t="s">
        <v>213</v>
      </c>
      <c r="B91" s="8" t="s">
        <v>214</v>
      </c>
      <c r="C91" s="42">
        <v>1.2667735632259387</v>
      </c>
      <c r="D91" s="42">
        <v>2.2261734748577788E-2</v>
      </c>
      <c r="E91" s="42">
        <v>0</v>
      </c>
      <c r="F91" s="42">
        <v>83.78276732242189</v>
      </c>
      <c r="G91" s="42">
        <v>2519.1935229484257</v>
      </c>
      <c r="H91" s="42">
        <v>94.512907130821148</v>
      </c>
      <c r="I91" s="42">
        <v>199.97051280840003</v>
      </c>
      <c r="J91" s="42">
        <v>232.47147073766297</v>
      </c>
      <c r="K91" s="42">
        <v>811.18950173453379</v>
      </c>
      <c r="L91" s="42">
        <v>124.47442615128249</v>
      </c>
      <c r="M91" s="42">
        <v>1354.887817809655</v>
      </c>
      <c r="N91" s="42">
        <v>5544.7972870187996</v>
      </c>
      <c r="O91" s="42">
        <v>341.24969315586731</v>
      </c>
      <c r="P91" s="42">
        <v>209.32252532022008</v>
      </c>
      <c r="Q91" s="42">
        <v>151.13272845130246</v>
      </c>
      <c r="R91" s="42">
        <v>522.10830429154305</v>
      </c>
      <c r="S91" s="42">
        <v>4485.3644828323422</v>
      </c>
      <c r="T91" s="42">
        <v>876.577499684401</v>
      </c>
      <c r="U91" s="42">
        <v>4140.8006368505221</v>
      </c>
      <c r="V91" s="42">
        <v>59.94292018573784</v>
      </c>
      <c r="W91" s="42">
        <v>135.78480590843813</v>
      </c>
      <c r="X91" s="42">
        <v>2949.2242353071342</v>
      </c>
      <c r="Y91" s="42">
        <v>269.08459888825257</v>
      </c>
      <c r="Z91" s="42">
        <v>5700.5191520981216</v>
      </c>
      <c r="AA91" s="42">
        <v>319.37167471521843</v>
      </c>
      <c r="AB91" s="42">
        <v>272.68271681807943</v>
      </c>
      <c r="AC91" s="42">
        <v>1342.160336723382</v>
      </c>
      <c r="AD91" s="42">
        <v>1178.8866818839381</v>
      </c>
      <c r="AE91" s="42">
        <v>13184.612341907068</v>
      </c>
      <c r="AF91" s="42">
        <v>3995.2868153516997</v>
      </c>
      <c r="AG91" s="42">
        <v>838.23804864924796</v>
      </c>
      <c r="AH91" s="42">
        <v>1818.4234844981031</v>
      </c>
      <c r="AI91" s="42">
        <v>434.71548020700004</v>
      </c>
      <c r="AJ91" s="42">
        <v>3552.7185267048299</v>
      </c>
      <c r="AK91" s="42">
        <v>995.76765940492203</v>
      </c>
      <c r="AL91" s="42">
        <v>784.52494032480229</v>
      </c>
      <c r="AM91" s="42">
        <v>17124.337337805555</v>
      </c>
      <c r="AN91" s="42">
        <v>1197.2893387014183</v>
      </c>
      <c r="AO91" s="42">
        <v>8867.3925148940234</v>
      </c>
      <c r="AP91" s="42">
        <v>38734.224789999011</v>
      </c>
      <c r="AQ91" s="42">
        <v>25915.465474454548</v>
      </c>
      <c r="AR91" s="42">
        <v>9770.7819442890232</v>
      </c>
      <c r="AS91" s="42">
        <v>9020.8043214211593</v>
      </c>
      <c r="AT91" s="42">
        <v>927.53194632679504</v>
      </c>
      <c r="AU91" s="42">
        <v>268.24962036728476</v>
      </c>
      <c r="AV91" s="42">
        <v>426.26173761560659</v>
      </c>
      <c r="AW91" s="42">
        <v>0</v>
      </c>
      <c r="AX91" s="42">
        <v>9422.4890804514653</v>
      </c>
      <c r="AY91" s="42">
        <v>4682.6400063441333</v>
      </c>
      <c r="AZ91" s="42">
        <v>2490.8131914445116</v>
      </c>
      <c r="BA91" s="42">
        <v>0</v>
      </c>
      <c r="BB91" s="42">
        <v>2041.8133504980713</v>
      </c>
      <c r="BC91" s="42">
        <v>1802.4130548736637</v>
      </c>
      <c r="BD91" s="42">
        <v>644.30214568672557</v>
      </c>
      <c r="BE91" s="42">
        <v>347.83524395173708</v>
      </c>
      <c r="BF91" s="42">
        <v>932.32557267050299</v>
      </c>
      <c r="BG91" s="42">
        <v>2594.0527140862637</v>
      </c>
      <c r="BH91" s="42">
        <v>79.134426396227127</v>
      </c>
      <c r="BI91" s="42">
        <v>0</v>
      </c>
      <c r="BJ91" s="42">
        <v>367.89701658972882</v>
      </c>
      <c r="BK91" s="42">
        <v>0</v>
      </c>
      <c r="BL91" s="42">
        <v>110.31089407977778</v>
      </c>
      <c r="BM91" s="42">
        <v>0</v>
      </c>
      <c r="BN91" s="42">
        <v>868.38348931621238</v>
      </c>
      <c r="BO91" s="42">
        <v>310.89970395590314</v>
      </c>
      <c r="BP91" s="42">
        <v>1009.9325017989103</v>
      </c>
      <c r="BQ91" s="42">
        <v>165.98302130537826</v>
      </c>
      <c r="BR91" s="42">
        <v>81.304338657029845</v>
      </c>
      <c r="BS91" s="42">
        <v>0</v>
      </c>
      <c r="BT91" s="42">
        <f t="shared" si="1"/>
        <v>199729.93831710273</v>
      </c>
    </row>
    <row r="92" spans="1:72" x14ac:dyDescent="0.25">
      <c r="A92" s="10" t="s">
        <v>215</v>
      </c>
      <c r="B92" s="8" t="s">
        <v>216</v>
      </c>
      <c r="C92" s="42">
        <v>91.623986663152252</v>
      </c>
      <c r="D92" s="42">
        <v>1.6101603140202767</v>
      </c>
      <c r="E92" s="42">
        <v>0</v>
      </c>
      <c r="F92" s="42">
        <v>369.23897124370751</v>
      </c>
      <c r="G92" s="42">
        <v>3202.2802216813429</v>
      </c>
      <c r="H92" s="42">
        <v>160.4426929435059</v>
      </c>
      <c r="I92" s="42">
        <v>201.73164402747875</v>
      </c>
      <c r="J92" s="42">
        <v>227.48899514027647</v>
      </c>
      <c r="K92" s="42">
        <v>714.74408385044319</v>
      </c>
      <c r="L92" s="42">
        <v>109.67518624448755</v>
      </c>
      <c r="M92" s="42">
        <v>8444.6065830848875</v>
      </c>
      <c r="N92" s="42">
        <v>24675.509348531657</v>
      </c>
      <c r="O92" s="42">
        <v>1352.2035694801093</v>
      </c>
      <c r="P92" s="42">
        <v>304.97467131108561</v>
      </c>
      <c r="Q92" s="42">
        <v>211.15875011648103</v>
      </c>
      <c r="R92" s="42">
        <v>843.11532757847999</v>
      </c>
      <c r="S92" s="42">
        <v>12748.722987792473</v>
      </c>
      <c r="T92" s="42">
        <v>2507.1039147066112</v>
      </c>
      <c r="U92" s="42">
        <v>12629.746673572881</v>
      </c>
      <c r="V92" s="42">
        <v>285.93392260258804</v>
      </c>
      <c r="W92" s="42">
        <v>247.41496089811585</v>
      </c>
      <c r="X92" s="42">
        <v>7775.3588561082988</v>
      </c>
      <c r="Y92" s="42">
        <v>239.50075887207205</v>
      </c>
      <c r="Z92" s="42">
        <v>5370.2839779097476</v>
      </c>
      <c r="AA92" s="42">
        <v>303.34124729565326</v>
      </c>
      <c r="AB92" s="42">
        <v>306.73222486325756</v>
      </c>
      <c r="AC92" s="42">
        <v>1327.001983571337</v>
      </c>
      <c r="AD92" s="42">
        <v>1083.8923455007791</v>
      </c>
      <c r="AE92" s="42">
        <v>14210.590024604593</v>
      </c>
      <c r="AF92" s="42">
        <v>3566.1255155561753</v>
      </c>
      <c r="AG92" s="42">
        <v>752.71612952084809</v>
      </c>
      <c r="AH92" s="42">
        <v>1616.5962932386728</v>
      </c>
      <c r="AI92" s="42">
        <v>383.03049653845164</v>
      </c>
      <c r="AJ92" s="42">
        <v>3136.1805196801133</v>
      </c>
      <c r="AK92" s="42">
        <v>929.7029135309291</v>
      </c>
      <c r="AL92" s="42">
        <v>726.56215312390759</v>
      </c>
      <c r="AM92" s="42">
        <v>16318.579474131038</v>
      </c>
      <c r="AN92" s="42">
        <v>1103.4535853033503</v>
      </c>
      <c r="AO92" s="42">
        <v>8223.509138229474</v>
      </c>
      <c r="AP92" s="42">
        <v>35007.118704929948</v>
      </c>
      <c r="AQ92" s="42">
        <v>24197.777721787817</v>
      </c>
      <c r="AR92" s="42">
        <v>9113.4082616104424</v>
      </c>
      <c r="AS92" s="42">
        <v>8418.2374122176443</v>
      </c>
      <c r="AT92" s="42">
        <v>829.97201661530073</v>
      </c>
      <c r="AU92" s="42">
        <v>237.8163956488354</v>
      </c>
      <c r="AV92" s="42">
        <v>375.58185168953162</v>
      </c>
      <c r="AW92" s="42">
        <v>0</v>
      </c>
      <c r="AX92" s="42">
        <v>9094.6023301656678</v>
      </c>
      <c r="AY92" s="42">
        <v>4549.5299036717824</v>
      </c>
      <c r="AZ92" s="42">
        <v>5226.9992629651733</v>
      </c>
      <c r="BA92" s="42">
        <v>0</v>
      </c>
      <c r="BB92" s="42">
        <v>1801.4988216893432</v>
      </c>
      <c r="BC92" s="42">
        <v>1764.9242677245657</v>
      </c>
      <c r="BD92" s="42">
        <v>613.904885749953</v>
      </c>
      <c r="BE92" s="42">
        <v>307.15468268660629</v>
      </c>
      <c r="BF92" s="42">
        <v>821.47782468071557</v>
      </c>
      <c r="BG92" s="42">
        <v>2443.1836696620348</v>
      </c>
      <c r="BH92" s="42">
        <v>69.725832218809373</v>
      </c>
      <c r="BI92" s="42">
        <v>0</v>
      </c>
      <c r="BJ92" s="42">
        <v>324.15633524777735</v>
      </c>
      <c r="BK92" s="42">
        <v>0</v>
      </c>
      <c r="BL92" s="42">
        <v>98.027102454545698</v>
      </c>
      <c r="BM92" s="42">
        <v>0</v>
      </c>
      <c r="BN92" s="42">
        <v>783.50402971835774</v>
      </c>
      <c r="BO92" s="42">
        <v>282.83179742014568</v>
      </c>
      <c r="BP92" s="42">
        <v>992.08480426944902</v>
      </c>
      <c r="BQ92" s="42">
        <v>146.24866599477423</v>
      </c>
      <c r="BR92" s="42">
        <v>77.691093774924354</v>
      </c>
      <c r="BS92" s="42">
        <v>0</v>
      </c>
      <c r="BT92" s="42">
        <f t="shared" si="1"/>
        <v>244279.94196395655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3.5661976596831096E-2</v>
      </c>
      <c r="G93" s="42">
        <v>1.121797742798925</v>
      </c>
      <c r="H93" s="42">
        <v>4.1834064885836429E-2</v>
      </c>
      <c r="I93" s="42">
        <v>8.9375701728942311E-2</v>
      </c>
      <c r="J93" s="42">
        <v>0.10394587736200409</v>
      </c>
      <c r="K93" s="42">
        <v>0.36320577970143736</v>
      </c>
      <c r="L93" s="42">
        <v>5.5732761465101782E-2</v>
      </c>
      <c r="M93" s="42">
        <v>0.56120471631095192</v>
      </c>
      <c r="N93" s="42">
        <v>2.3586161681758933</v>
      </c>
      <c r="O93" s="42">
        <v>0.14620306603516428</v>
      </c>
      <c r="P93" s="42">
        <v>9.2967654749592954E-2</v>
      </c>
      <c r="Q93" s="42">
        <v>6.7180099580850125E-2</v>
      </c>
      <c r="R93" s="42">
        <v>0.23137052574887568</v>
      </c>
      <c r="S93" s="42">
        <v>1.953171596487701</v>
      </c>
      <c r="T93" s="42">
        <v>0.38161166445002109</v>
      </c>
      <c r="U93" s="42">
        <v>1.7977379930486368</v>
      </c>
      <c r="V93" s="42">
        <v>2.5378228896223109E-2</v>
      </c>
      <c r="W93" s="42">
        <v>5.9996193539548832E-2</v>
      </c>
      <c r="X93" s="42">
        <v>1.2880577961875559</v>
      </c>
      <c r="Y93" s="42">
        <v>0.12046610175403623</v>
      </c>
      <c r="Z93" s="42">
        <v>2.5501992604015311</v>
      </c>
      <c r="AA93" s="42">
        <v>0.14285946828098628</v>
      </c>
      <c r="AB93" s="42">
        <v>0.12167568388519004</v>
      </c>
      <c r="AC93" s="42">
        <v>0.60004012131271123</v>
      </c>
      <c r="AD93" s="42">
        <v>0.52755717687551007</v>
      </c>
      <c r="AE93" s="42">
        <v>5.8870868232131679</v>
      </c>
      <c r="AF93" s="42">
        <v>1.7885810423903585</v>
      </c>
      <c r="AG93" s="42">
        <v>0.37522801426735386</v>
      </c>
      <c r="AH93" s="42">
        <v>0.8140993651541234</v>
      </c>
      <c r="AI93" s="42">
        <v>0.19464154134053249</v>
      </c>
      <c r="AJ93" s="42">
        <v>1.5906740892128708</v>
      </c>
      <c r="AK93" s="42">
        <v>0.44552175302231473</v>
      </c>
      <c r="AL93" s="42">
        <v>0.35104556998748054</v>
      </c>
      <c r="AM93" s="42">
        <v>7.6596213558864328</v>
      </c>
      <c r="AN93" s="42">
        <v>0.53577589652711399</v>
      </c>
      <c r="AO93" s="42">
        <v>3.9677559313681652</v>
      </c>
      <c r="AP93" s="42">
        <v>17.337538578135614</v>
      </c>
      <c r="AQ93" s="42">
        <v>11.594966924979918</v>
      </c>
      <c r="AR93" s="42">
        <v>4.3716551813983058</v>
      </c>
      <c r="AS93" s="42">
        <v>4.0360720263345478</v>
      </c>
      <c r="AT93" s="42">
        <v>0.41521781134105085</v>
      </c>
      <c r="AU93" s="42">
        <v>0.12009816802592861</v>
      </c>
      <c r="AV93" s="42">
        <v>0.19085642311262535</v>
      </c>
      <c r="AW93" s="42">
        <v>0</v>
      </c>
      <c r="AX93" s="42">
        <v>4.2139035954721633</v>
      </c>
      <c r="AY93" s="42">
        <v>2.0939706358912846</v>
      </c>
      <c r="AZ93" s="42">
        <v>1.096221749523844</v>
      </c>
      <c r="BA93" s="42">
        <v>0</v>
      </c>
      <c r="BB93" s="42">
        <v>0.9141957358858015</v>
      </c>
      <c r="BC93" s="42">
        <v>0.80591283970372884</v>
      </c>
      <c r="BD93" s="42">
        <v>0.28819329088349627</v>
      </c>
      <c r="BE93" s="42">
        <v>0.15573714876475298</v>
      </c>
      <c r="BF93" s="42">
        <v>0.41744381039610196</v>
      </c>
      <c r="BG93" s="42">
        <v>1.1604859743094411</v>
      </c>
      <c r="BH93" s="42">
        <v>3.5432018016763836E-2</v>
      </c>
      <c r="BI93" s="42">
        <v>0</v>
      </c>
      <c r="BJ93" s="42">
        <v>0.16472393007378161</v>
      </c>
      <c r="BK93" s="42">
        <v>0</v>
      </c>
      <c r="BL93" s="42">
        <v>4.9385904655245332E-2</v>
      </c>
      <c r="BM93" s="42">
        <v>0</v>
      </c>
      <c r="BN93" s="42">
        <v>0.38869898788769414</v>
      </c>
      <c r="BO93" s="42">
        <v>0.13914793679870066</v>
      </c>
      <c r="BP93" s="42">
        <v>0.45155126699167836</v>
      </c>
      <c r="BQ93" s="42">
        <v>7.4318013906137959E-2</v>
      </c>
      <c r="BR93" s="42">
        <v>3.636564985183692E-2</v>
      </c>
      <c r="BS93" s="42">
        <v>0</v>
      </c>
      <c r="BT93" s="42">
        <f t="shared" si="1"/>
        <v>88.999972404970407</v>
      </c>
    </row>
    <row r="94" spans="1:72" x14ac:dyDescent="0.25">
      <c r="A94" s="10" t="s">
        <v>219</v>
      </c>
      <c r="B94" s="8" t="s">
        <v>44</v>
      </c>
      <c r="C94" s="42">
        <v>24.211121397346545</v>
      </c>
      <c r="D94" s="42">
        <v>0.47135010432656554</v>
      </c>
      <c r="E94" s="42">
        <v>5.7769796667435966E-2</v>
      </c>
      <c r="F94" s="42">
        <v>103.28460628580041</v>
      </c>
      <c r="G94" s="42">
        <v>1049.8551918808271</v>
      </c>
      <c r="H94" s="42">
        <v>49.881614428945838</v>
      </c>
      <c r="I94" s="42">
        <v>69.694571757381667</v>
      </c>
      <c r="J94" s="42">
        <v>79.188752542904325</v>
      </c>
      <c r="K94" s="42">
        <v>255.72496530500479</v>
      </c>
      <c r="L94" s="42">
        <v>39.24082487368009</v>
      </c>
      <c r="M94" s="42">
        <v>2313.4786855560774</v>
      </c>
      <c r="N94" s="42">
        <v>6896.5699411507558</v>
      </c>
      <c r="O94" s="42">
        <v>381.26313540852084</v>
      </c>
      <c r="P94" s="42">
        <v>97.368759821261193</v>
      </c>
      <c r="Q94" s="42">
        <v>67.937561533095803</v>
      </c>
      <c r="R94" s="42">
        <v>264.28289159521762</v>
      </c>
      <c r="S94" s="42">
        <v>3702.4873165310755</v>
      </c>
      <c r="T94" s="42">
        <v>727.64546193361093</v>
      </c>
      <c r="U94" s="42">
        <v>3641.9859780758843</v>
      </c>
      <c r="V94" s="42">
        <v>79.546255218333116</v>
      </c>
      <c r="W94" s="42">
        <v>76.055466785491703</v>
      </c>
      <c r="X94" s="42">
        <v>2276.5631704901734</v>
      </c>
      <c r="Y94" s="42">
        <v>85.469147256249542</v>
      </c>
      <c r="Z94" s="42">
        <v>1887.4852306542755</v>
      </c>
      <c r="AA94" s="42">
        <v>106.39108374415535</v>
      </c>
      <c r="AB94" s="42">
        <v>103.39784456314514</v>
      </c>
      <c r="AC94" s="42">
        <v>460.6881084054591</v>
      </c>
      <c r="AD94" s="42">
        <v>383.64321662308436</v>
      </c>
      <c r="AE94" s="42">
        <v>4832.2802258977426</v>
      </c>
      <c r="AF94" s="42">
        <v>1271.8003993046618</v>
      </c>
      <c r="AG94" s="42">
        <v>268.25757257060911</v>
      </c>
      <c r="AH94" s="42">
        <v>577.38396441319333</v>
      </c>
      <c r="AI94" s="42">
        <v>137.05280237970396</v>
      </c>
      <c r="AJ94" s="42">
        <v>1121.9406030519986</v>
      </c>
      <c r="AK94" s="42">
        <v>327.92770341573697</v>
      </c>
      <c r="AL94" s="42">
        <v>256.65860217647355</v>
      </c>
      <c r="AM94" s="42">
        <v>5718.4487666074019</v>
      </c>
      <c r="AN94" s="42">
        <v>390.06960387397936</v>
      </c>
      <c r="AO94" s="42">
        <v>2902.5948021528329</v>
      </c>
      <c r="AP94" s="42">
        <v>12439.585014493279</v>
      </c>
      <c r="AQ94" s="42">
        <v>8525.4239599993689</v>
      </c>
      <c r="AR94" s="42">
        <v>3211.5085204972502</v>
      </c>
      <c r="AS94" s="42">
        <v>2966.6959002128315</v>
      </c>
      <c r="AT94" s="42">
        <v>295.9394484021193</v>
      </c>
      <c r="AU94" s="42">
        <v>85.140917822974941</v>
      </c>
      <c r="AV94" s="42">
        <v>135.14244193971598</v>
      </c>
      <c r="AW94" s="42">
        <v>0</v>
      </c>
      <c r="AX94" s="42">
        <v>3177.0384020068791</v>
      </c>
      <c r="AY94" s="42">
        <v>1586.9766054482193</v>
      </c>
      <c r="AZ94" s="42">
        <v>1574.242662915161</v>
      </c>
      <c r="BA94" s="42">
        <v>5.7769796667435966E-2</v>
      </c>
      <c r="BB94" s="42">
        <v>644.38518976943499</v>
      </c>
      <c r="BC94" s="42">
        <v>614.30812314193111</v>
      </c>
      <c r="BD94" s="42">
        <v>215.35228596790006</v>
      </c>
      <c r="BE94" s="42">
        <v>110.12046575063474</v>
      </c>
      <c r="BF94" s="42">
        <v>293.95672629543111</v>
      </c>
      <c r="BG94" s="42">
        <v>858.99462513034894</v>
      </c>
      <c r="BH94" s="42">
        <v>24.968193032923942</v>
      </c>
      <c r="BI94" s="42">
        <v>0.87978586174782691</v>
      </c>
      <c r="BJ94" s="42">
        <v>115.97915883085329</v>
      </c>
      <c r="BK94" s="42">
        <v>0.72091892091237808</v>
      </c>
      <c r="BL94" s="42">
        <v>35.288263027763726</v>
      </c>
      <c r="BM94" s="42">
        <v>0.39596381465805069</v>
      </c>
      <c r="BN94" s="42">
        <v>278.70258133257187</v>
      </c>
      <c r="BO94" s="42">
        <v>100.34479483204444</v>
      </c>
      <c r="BP94" s="42">
        <v>345.02953835809393</v>
      </c>
      <c r="BQ94" s="42">
        <v>52.368219340606373</v>
      </c>
      <c r="BR94" s="42">
        <v>27.217401713744639</v>
      </c>
      <c r="BS94" s="42">
        <v>0</v>
      </c>
      <c r="BT94" s="42">
        <f t="shared" si="1"/>
        <v>80745.048948219177</v>
      </c>
    </row>
    <row r="95" spans="1:72" x14ac:dyDescent="0.25">
      <c r="A95" s="10" t="s">
        <v>220</v>
      </c>
      <c r="B95" s="8" t="s">
        <v>45</v>
      </c>
      <c r="C95" s="42">
        <v>0.34974809129386059</v>
      </c>
      <c r="D95" s="42">
        <v>6.1463250210463003E-3</v>
      </c>
      <c r="E95" s="42">
        <v>0</v>
      </c>
      <c r="F95" s="42">
        <v>14.709957855258496</v>
      </c>
      <c r="G95" s="42">
        <v>430.6095897547599</v>
      </c>
      <c r="H95" s="42">
        <v>16.214881082731051</v>
      </c>
      <c r="I95" s="42">
        <v>34.103623861081722</v>
      </c>
      <c r="J95" s="42">
        <v>39.63603942206948</v>
      </c>
      <c r="K95" s="42">
        <v>138.18959676685472</v>
      </c>
      <c r="L95" s="42">
        <v>21.204750210463779</v>
      </c>
      <c r="M95" s="42">
        <v>241.54181922865791</v>
      </c>
      <c r="N95" s="42">
        <v>973.89479671414892</v>
      </c>
      <c r="O95" s="42">
        <v>59.689558151527294</v>
      </c>
      <c r="P95" s="42">
        <v>35.837379513851531</v>
      </c>
      <c r="Q95" s="42">
        <v>25.861534917378467</v>
      </c>
      <c r="R95" s="42">
        <v>89.510325987187485</v>
      </c>
      <c r="S95" s="42">
        <v>777.11966158291534</v>
      </c>
      <c r="T95" s="42">
        <v>151.896073480837</v>
      </c>
      <c r="U95" s="42">
        <v>718.69496997451677</v>
      </c>
      <c r="V95" s="42">
        <v>10.55653726225624</v>
      </c>
      <c r="W95" s="42">
        <v>23.320622102118268</v>
      </c>
      <c r="X95" s="42">
        <v>510.07436423646129</v>
      </c>
      <c r="Y95" s="42">
        <v>45.843275588957432</v>
      </c>
      <c r="Z95" s="42">
        <v>971.62210545013329</v>
      </c>
      <c r="AA95" s="42">
        <v>54.438800650692961</v>
      </c>
      <c r="AB95" s="42">
        <v>46.551038158239592</v>
      </c>
      <c r="AC95" s="42">
        <v>228.85647664411496</v>
      </c>
      <c r="AD95" s="42">
        <v>200.89522886570802</v>
      </c>
      <c r="AE95" s="42">
        <v>2249.8933739824774</v>
      </c>
      <c r="AF95" s="42">
        <v>680.68203702869562</v>
      </c>
      <c r="AG95" s="42">
        <v>142.81835797585143</v>
      </c>
      <c r="AH95" s="42">
        <v>309.79747842856926</v>
      </c>
      <c r="AI95" s="42">
        <v>74.055639021046176</v>
      </c>
      <c r="AJ95" s="42">
        <v>618.30129857047871</v>
      </c>
      <c r="AK95" s="42">
        <v>169.71071449817615</v>
      </c>
      <c r="AL95" s="42">
        <v>133.69943569362061</v>
      </c>
      <c r="AM95" s="42">
        <v>2919.0246894894035</v>
      </c>
      <c r="AN95" s="42">
        <v>204.03515271820436</v>
      </c>
      <c r="AO95" s="42">
        <v>1511.2055608507399</v>
      </c>
      <c r="AP95" s="42">
        <v>6599.8419147529912</v>
      </c>
      <c r="AQ95" s="42">
        <v>4416.8281709156799</v>
      </c>
      <c r="AR95" s="42">
        <v>1665.2408025240691</v>
      </c>
      <c r="AS95" s="42">
        <v>1537.4280580300729</v>
      </c>
      <c r="AT95" s="42">
        <v>158.02781980253121</v>
      </c>
      <c r="AU95" s="42">
        <v>49.234497034363223</v>
      </c>
      <c r="AV95" s="42">
        <v>72.615507858873229</v>
      </c>
      <c r="AW95" s="42">
        <v>0</v>
      </c>
      <c r="AX95" s="42">
        <v>1606.3339675082848</v>
      </c>
      <c r="AY95" s="42">
        <v>798.33717547336903</v>
      </c>
      <c r="AZ95" s="42">
        <v>428.84277345499913</v>
      </c>
      <c r="BA95" s="42">
        <v>48.555251903359753</v>
      </c>
      <c r="BB95" s="42">
        <v>347.83524395173703</v>
      </c>
      <c r="BC95" s="42">
        <v>307.31043016912713</v>
      </c>
      <c r="BD95" s="42">
        <v>109.82800615500584</v>
      </c>
      <c r="BE95" s="42">
        <v>59.691597631008008</v>
      </c>
      <c r="BF95" s="42">
        <v>158.82564390598654</v>
      </c>
      <c r="BG95" s="42">
        <v>442.1411249879892</v>
      </c>
      <c r="BH95" s="42">
        <v>13.480887573973671</v>
      </c>
      <c r="BI95" s="42">
        <v>298.17476359742778</v>
      </c>
      <c r="BJ95" s="42">
        <v>62.672828316386422</v>
      </c>
      <c r="BK95" s="42">
        <v>354.02028797848573</v>
      </c>
      <c r="BL95" s="42">
        <v>23.028796329477423</v>
      </c>
      <c r="BM95" s="42">
        <v>1.6035689162521714</v>
      </c>
      <c r="BN95" s="42">
        <v>171.89830405838916</v>
      </c>
      <c r="BO95" s="42">
        <v>53.405817154421726</v>
      </c>
      <c r="BP95" s="42">
        <v>172.19760757097234</v>
      </c>
      <c r="BQ95" s="42">
        <v>28.275916706625203</v>
      </c>
      <c r="BR95" s="42">
        <v>13.859500063526569</v>
      </c>
      <c r="BS95" s="42">
        <v>0</v>
      </c>
      <c r="BT95" s="42">
        <f t="shared" si="1"/>
        <v>34873.988904461876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36.369205683273869</v>
      </c>
      <c r="G96" s="42">
        <v>1144.0446306196</v>
      </c>
      <c r="H96" s="42">
        <v>42.663695498460037</v>
      </c>
      <c r="I96" s="42">
        <v>91.148152443005046</v>
      </c>
      <c r="J96" s="42">
        <v>106.00727594114943</v>
      </c>
      <c r="K96" s="42">
        <v>370.40868083821306</v>
      </c>
      <c r="L96" s="42">
        <v>56.838023532359138</v>
      </c>
      <c r="M96" s="42">
        <v>572.33422557262406</v>
      </c>
      <c r="N96" s="42">
        <v>2405.3909719605049</v>
      </c>
      <c r="O96" s="42">
        <v>149.10248638968184</v>
      </c>
      <c r="P96" s="42">
        <v>94.81133913872813</v>
      </c>
      <c r="Q96" s="42">
        <v>68.512379083773709</v>
      </c>
      <c r="R96" s="42">
        <v>235.95894123142358</v>
      </c>
      <c r="S96" s="42">
        <v>1991.9058421933278</v>
      </c>
      <c r="T96" s="42">
        <v>389.17958116636134</v>
      </c>
      <c r="U96" s="42">
        <v>1833.3897633602191</v>
      </c>
      <c r="V96" s="42">
        <v>25.88151624455832</v>
      </c>
      <c r="W96" s="42">
        <v>61.18600569232752</v>
      </c>
      <c r="X96" s="42">
        <v>1313.601863718691</v>
      </c>
      <c r="Y96" s="42">
        <v>122.85512051354041</v>
      </c>
      <c r="Z96" s="42">
        <v>2600.7734367454486</v>
      </c>
      <c r="AA96" s="42">
        <v>145.69258020813166</v>
      </c>
      <c r="AB96" s="42">
        <v>124.08869042516037</v>
      </c>
      <c r="AC96" s="42">
        <v>611.93979338144072</v>
      </c>
      <c r="AD96" s="42">
        <v>538.01940628208604</v>
      </c>
      <c r="AE96" s="42">
        <v>6003.8363540330683</v>
      </c>
      <c r="AF96" s="42">
        <v>1824.0512169950659</v>
      </c>
      <c r="AG96" s="42">
        <v>382.66933387613898</v>
      </c>
      <c r="AH96" s="42">
        <v>830.24414469903365</v>
      </c>
      <c r="AI96" s="42">
        <v>198.5015674131846</v>
      </c>
      <c r="AJ96" s="42">
        <v>1622.2194798584967</v>
      </c>
      <c r="AK96" s="42">
        <v>454.35710014685833</v>
      </c>
      <c r="AL96" s="42">
        <v>358.00731640352433</v>
      </c>
      <c r="AM96" s="42">
        <v>7811.5228355846293</v>
      </c>
      <c r="AN96" s="42">
        <v>546.40111514925275</v>
      </c>
      <c r="AO96" s="42">
        <v>4046.4423270857469</v>
      </c>
      <c r="AP96" s="42">
        <v>17681.367292634593</v>
      </c>
      <c r="AQ96" s="42">
        <v>11824.91205557081</v>
      </c>
      <c r="AR96" s="42">
        <v>4458.3514892091816</v>
      </c>
      <c r="AS96" s="42">
        <v>4116.1132300028676</v>
      </c>
      <c r="AT96" s="42">
        <v>423.45218703787054</v>
      </c>
      <c r="AU96" s="42">
        <v>122.47989012217313</v>
      </c>
      <c r="AV96" s="42">
        <v>194.64138476199366</v>
      </c>
      <c r="AW96" s="42">
        <v>0</v>
      </c>
      <c r="AX96" s="42">
        <v>4297.4714589104588</v>
      </c>
      <c r="AY96" s="42">
        <v>2135.4971322098027</v>
      </c>
      <c r="AZ96" s="42">
        <v>1117.9614280396818</v>
      </c>
      <c r="BA96" s="42">
        <v>0</v>
      </c>
      <c r="BB96" s="42">
        <v>932.32557267050299</v>
      </c>
      <c r="BC96" s="42">
        <v>821.89526849111166</v>
      </c>
      <c r="BD96" s="42">
        <v>293.90858479820827</v>
      </c>
      <c r="BE96" s="42">
        <v>158.82564390598654</v>
      </c>
      <c r="BF96" s="42">
        <v>425.72233090564259</v>
      </c>
      <c r="BG96" s="42">
        <v>1183.5001062718698</v>
      </c>
      <c r="BH96" s="42">
        <v>36.134686688669319</v>
      </c>
      <c r="BI96" s="42">
        <v>0</v>
      </c>
      <c r="BJ96" s="42">
        <v>167.99064621513241</v>
      </c>
      <c r="BK96" s="42">
        <v>0</v>
      </c>
      <c r="BL96" s="42">
        <v>50.365299281273508</v>
      </c>
      <c r="BM96" s="42">
        <v>0</v>
      </c>
      <c r="BN96" s="42">
        <v>396.40745658007364</v>
      </c>
      <c r="BO96" s="42">
        <v>141.90744363521421</v>
      </c>
      <c r="BP96" s="42">
        <v>460.5061881853897</v>
      </c>
      <c r="BQ96" s="42">
        <v>75.791848676298997</v>
      </c>
      <c r="BR96" s="42">
        <v>37.086833806763792</v>
      </c>
      <c r="BS96" s="42">
        <v>0</v>
      </c>
      <c r="BT96" s="42">
        <f t="shared" si="1"/>
        <v>90764.971857720637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1.5807471648820075</v>
      </c>
      <c r="G97" s="42">
        <v>49.724630284738858</v>
      </c>
      <c r="H97" s="42">
        <v>1.8543301794901652</v>
      </c>
      <c r="I97" s="42">
        <v>3.9616532957379484</v>
      </c>
      <c r="J97" s="42">
        <v>4.6074886089113045</v>
      </c>
      <c r="K97" s="42">
        <v>16.099402257552477</v>
      </c>
      <c r="L97" s="42">
        <v>2.4704016177508596</v>
      </c>
      <c r="M97" s="42">
        <v>24.875871975805676</v>
      </c>
      <c r="N97" s="42">
        <v>104.547649252291</v>
      </c>
      <c r="O97" s="42">
        <v>6.4805741068395841</v>
      </c>
      <c r="P97" s="42">
        <v>4.1208696403049911</v>
      </c>
      <c r="Q97" s="42">
        <v>2.9778145263646483</v>
      </c>
      <c r="R97" s="42">
        <v>10.255693528981062</v>
      </c>
      <c r="S97" s="42">
        <v>86.575976945437972</v>
      </c>
      <c r="T97" s="42">
        <v>16.915258609610483</v>
      </c>
      <c r="U97" s="42">
        <v>79.686251489627779</v>
      </c>
      <c r="V97" s="42">
        <v>1.1249113819730356</v>
      </c>
      <c r="W97" s="42">
        <v>2.6593818372305633</v>
      </c>
      <c r="X97" s="42">
        <v>57.094247257976484</v>
      </c>
      <c r="Y97" s="42">
        <v>5.3397614766255384</v>
      </c>
      <c r="Z97" s="42">
        <v>113.03973126161843</v>
      </c>
      <c r="AA97" s="42">
        <v>6.3323663187470878</v>
      </c>
      <c r="AB97" s="42">
        <v>5.3933772238997149</v>
      </c>
      <c r="AC97" s="42">
        <v>26.597284028973547</v>
      </c>
      <c r="AD97" s="42">
        <v>23.384416435661649</v>
      </c>
      <c r="AE97" s="42">
        <v>260.95008446714547</v>
      </c>
      <c r="AF97" s="42">
        <v>79.280361935168131</v>
      </c>
      <c r="AG97" s="42">
        <v>16.632297935783267</v>
      </c>
      <c r="AH97" s="42">
        <v>36.085640399247374</v>
      </c>
      <c r="AI97" s="42">
        <v>8.6276503436898935</v>
      </c>
      <c r="AJ97" s="42">
        <v>70.507969460053644</v>
      </c>
      <c r="AK97" s="42">
        <v>19.748127142393614</v>
      </c>
      <c r="AL97" s="42">
        <v>15.560390714613602</v>
      </c>
      <c r="AM97" s="42">
        <v>339.51917133676375</v>
      </c>
      <c r="AN97" s="42">
        <v>23.748718110106342</v>
      </c>
      <c r="AO97" s="42">
        <v>175.87412527244283</v>
      </c>
      <c r="AP97" s="42">
        <v>768.50100776117972</v>
      </c>
      <c r="AQ97" s="42">
        <v>513.95667998927831</v>
      </c>
      <c r="AR97" s="42">
        <v>193.77729989456532</v>
      </c>
      <c r="AS97" s="42">
        <v>178.90229375157065</v>
      </c>
      <c r="AT97" s="42">
        <v>18.404879390342085</v>
      </c>
      <c r="AU97" s="42">
        <v>5.3234525040706551</v>
      </c>
      <c r="AV97" s="42">
        <v>8.4598717885315384</v>
      </c>
      <c r="AW97" s="42">
        <v>0</v>
      </c>
      <c r="AX97" s="42">
        <v>186.78482791165936</v>
      </c>
      <c r="AY97" s="42">
        <v>92.817013017877727</v>
      </c>
      <c r="AZ97" s="42">
        <v>48.590952830017571</v>
      </c>
      <c r="BA97" s="42">
        <v>0</v>
      </c>
      <c r="BB97" s="42">
        <v>40.522496382803219</v>
      </c>
      <c r="BC97" s="42">
        <v>35.722765759901236</v>
      </c>
      <c r="BD97" s="42">
        <v>12.774410477925761</v>
      </c>
      <c r="BE97" s="42">
        <v>6.9031803581679831</v>
      </c>
      <c r="BF97" s="42">
        <v>18.503548674299125</v>
      </c>
      <c r="BG97" s="42">
        <v>51.439518748884772</v>
      </c>
      <c r="BH97" s="42">
        <v>1.5705540570352059</v>
      </c>
      <c r="BI97" s="42">
        <v>0</v>
      </c>
      <c r="BJ97" s="42">
        <v>7.3015270128209933</v>
      </c>
      <c r="BK97" s="42">
        <v>0</v>
      </c>
      <c r="BL97" s="42">
        <v>2.1890718411791328</v>
      </c>
      <c r="BM97" s="42">
        <v>0</v>
      </c>
      <c r="BN97" s="42">
        <v>17.229410193448913</v>
      </c>
      <c r="BO97" s="42">
        <v>6.1678495580997081</v>
      </c>
      <c r="BP97" s="42">
        <v>20.015390430136751</v>
      </c>
      <c r="BQ97" s="42">
        <v>3.294208593929373</v>
      </c>
      <c r="BR97" s="42">
        <v>1.6119380748932208</v>
      </c>
      <c r="BS97" s="42">
        <v>0</v>
      </c>
      <c r="BT97" s="42">
        <f t="shared" si="1"/>
        <v>3944.9987768270589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14.089285630312078</v>
      </c>
      <c r="G98" s="42">
        <v>443.19833968871677</v>
      </c>
      <c r="H98" s="42">
        <v>16.527745949615511</v>
      </c>
      <c r="I98" s="42">
        <v>35.310431732506402</v>
      </c>
      <c r="J98" s="42">
        <v>41.066797076435812</v>
      </c>
      <c r="K98" s="42">
        <v>143.49484972878585</v>
      </c>
      <c r="L98" s="42">
        <v>22.018824254336053</v>
      </c>
      <c r="M98" s="42">
        <v>221.72000263961448</v>
      </c>
      <c r="N98" s="42">
        <v>931.83889556630061</v>
      </c>
      <c r="O98" s="42">
        <v>57.761710201443208</v>
      </c>
      <c r="P98" s="42">
        <v>36.729535688822331</v>
      </c>
      <c r="Q98" s="42">
        <v>26.541423162492716</v>
      </c>
      <c r="R98" s="42">
        <v>91.409555352606361</v>
      </c>
      <c r="S98" s="42">
        <v>771.65640085056782</v>
      </c>
      <c r="T98" s="42">
        <v>150.76662185833302</v>
      </c>
      <c r="U98" s="42">
        <v>710.24790237726029</v>
      </c>
      <c r="V98" s="42">
        <v>10.026396454483111</v>
      </c>
      <c r="W98" s="42">
        <v>23.703215249860854</v>
      </c>
      <c r="X98" s="42">
        <v>508.88413741063857</v>
      </c>
      <c r="Y98" s="42">
        <v>47.593585054780014</v>
      </c>
      <c r="Z98" s="42">
        <v>1007.5292853285239</v>
      </c>
      <c r="AA98" s="42">
        <v>56.440726108944254</v>
      </c>
      <c r="AB98" s="42">
        <v>48.071465132259007</v>
      </c>
      <c r="AC98" s="42">
        <v>237.06304208536574</v>
      </c>
      <c r="AD98" s="42">
        <v>208.426578126929</v>
      </c>
      <c r="AE98" s="42">
        <v>2325.8623244699033</v>
      </c>
      <c r="AF98" s="42">
        <v>706.63018665763798</v>
      </c>
      <c r="AG98" s="42">
        <v>148.24457795133367</v>
      </c>
      <c r="AH98" s="42">
        <v>321.63327952302564</v>
      </c>
      <c r="AI98" s="42">
        <v>76.898717714784297</v>
      </c>
      <c r="AJ98" s="42">
        <v>628.4413744371119</v>
      </c>
      <c r="AK98" s="42">
        <v>176.01613348056887</v>
      </c>
      <c r="AL98" s="42">
        <v>138.69061047078415</v>
      </c>
      <c r="AM98" s="42">
        <v>3026.1528777042554</v>
      </c>
      <c r="AN98" s="42">
        <v>211.67361880546494</v>
      </c>
      <c r="AO98" s="42">
        <v>1567.5756635816563</v>
      </c>
      <c r="AP98" s="42">
        <v>6849.6913649933085</v>
      </c>
      <c r="AQ98" s="42">
        <v>4580.923899057796</v>
      </c>
      <c r="AR98" s="42">
        <v>1727.1476347003056</v>
      </c>
      <c r="AS98" s="42">
        <v>1594.565894269386</v>
      </c>
      <c r="AT98" s="42">
        <v>164.04369306038234</v>
      </c>
      <c r="AU98" s="42">
        <v>47.448222293569678</v>
      </c>
      <c r="AV98" s="42">
        <v>75.403298308832944</v>
      </c>
      <c r="AW98" s="42">
        <v>0</v>
      </c>
      <c r="AX98" s="42">
        <v>1664.8233508313729</v>
      </c>
      <c r="AY98" s="42">
        <v>827.28309549673418</v>
      </c>
      <c r="AZ98" s="42">
        <v>433.09381075008309</v>
      </c>
      <c r="BA98" s="42">
        <v>0</v>
      </c>
      <c r="BB98" s="42">
        <v>361.1792187102983</v>
      </c>
      <c r="BC98" s="42">
        <v>318.3989580860956</v>
      </c>
      <c r="BD98" s="42">
        <v>113.85901678702804</v>
      </c>
      <c r="BE98" s="42">
        <v>61.52842275130611</v>
      </c>
      <c r="BF98" s="42">
        <v>164.92313776570489</v>
      </c>
      <c r="BG98" s="42">
        <v>458.48323402998386</v>
      </c>
      <c r="BH98" s="42">
        <v>13.998433904555617</v>
      </c>
      <c r="BI98" s="42">
        <v>0</v>
      </c>
      <c r="BJ98" s="42">
        <v>65.078908193868628</v>
      </c>
      <c r="BK98" s="42">
        <v>0</v>
      </c>
      <c r="BL98" s="42">
        <v>19.511316623457713</v>
      </c>
      <c r="BM98" s="42">
        <v>0</v>
      </c>
      <c r="BN98" s="42">
        <v>153.56667204614718</v>
      </c>
      <c r="BO98" s="42">
        <v>54.974379255234965</v>
      </c>
      <c r="BP98" s="42">
        <v>178.3982657299033</v>
      </c>
      <c r="BQ98" s="42">
        <v>29.361460729973288</v>
      </c>
      <c r="BR98" s="42">
        <v>14.36729191112685</v>
      </c>
      <c r="BS98" s="42">
        <v>0</v>
      </c>
      <c r="BT98" s="42">
        <f t="shared" si="1"/>
        <v>35161.989097792917</v>
      </c>
    </row>
    <row r="99" spans="1:72" x14ac:dyDescent="0.25">
      <c r="A99" s="10" t="s">
        <v>227</v>
      </c>
      <c r="B99" s="8" t="s">
        <v>228</v>
      </c>
      <c r="C99" s="42">
        <v>81.644823815808579</v>
      </c>
      <c r="D99" s="42">
        <v>1.4347908313585471</v>
      </c>
      <c r="E99" s="42">
        <v>0</v>
      </c>
      <c r="F99" s="42">
        <v>351.92430848084348</v>
      </c>
      <c r="G99" s="42">
        <v>3573.8812519069716</v>
      </c>
      <c r="H99" s="42">
        <v>169.83240818347167</v>
      </c>
      <c r="I99" s="42">
        <v>237.15380364783999</v>
      </c>
      <c r="J99" s="42">
        <v>269.46221444551787</v>
      </c>
      <c r="K99" s="42">
        <v>870.13494310540534</v>
      </c>
      <c r="L99" s="42">
        <v>133.51941498950643</v>
      </c>
      <c r="M99" s="42">
        <v>7885.252106153328</v>
      </c>
      <c r="N99" s="42">
        <v>23502.697890198986</v>
      </c>
      <c r="O99" s="42">
        <v>1298.8152160651387</v>
      </c>
      <c r="P99" s="42">
        <v>331.45880185444662</v>
      </c>
      <c r="Q99" s="42">
        <v>231.30100524151686</v>
      </c>
      <c r="R99" s="42">
        <v>899.86521707521501</v>
      </c>
      <c r="S99" s="42">
        <v>12614.455997345902</v>
      </c>
      <c r="T99" s="42">
        <v>2479.1006967242374</v>
      </c>
      <c r="U99" s="42">
        <v>12408.624452855771</v>
      </c>
      <c r="V99" s="42">
        <v>271.08854610607892</v>
      </c>
      <c r="W99" s="42">
        <v>258.99516911587057</v>
      </c>
      <c r="X99" s="42">
        <v>7755.6519860924946</v>
      </c>
      <c r="Y99" s="42">
        <v>290.77437494378989</v>
      </c>
      <c r="Z99" s="42">
        <v>6423.0226346851632</v>
      </c>
      <c r="AA99" s="42">
        <v>362.0418754209764</v>
      </c>
      <c r="AB99" s="42">
        <v>351.4601194011002</v>
      </c>
      <c r="AC99" s="42">
        <v>1567.7950601668422</v>
      </c>
      <c r="AD99" s="42">
        <v>1304.6177937792556</v>
      </c>
      <c r="AE99" s="42">
        <v>16443.313120256655</v>
      </c>
      <c r="AF99" s="42">
        <v>4326.2810530916258</v>
      </c>
      <c r="AG99" s="42">
        <v>911.69150410872601</v>
      </c>
      <c r="AH99" s="42">
        <v>1963.3089800519085</v>
      </c>
      <c r="AI99" s="42">
        <v>466.30427147804107</v>
      </c>
      <c r="AJ99" s="42">
        <v>3816.0750211644076</v>
      </c>
      <c r="AK99" s="42">
        <v>1114.5418179303674</v>
      </c>
      <c r="AL99" s="42">
        <v>872.85703892719368</v>
      </c>
      <c r="AM99" s="42">
        <v>19459.965534286057</v>
      </c>
      <c r="AN99" s="42">
        <v>1327.3262785369002</v>
      </c>
      <c r="AO99" s="42">
        <v>9875.7908676301504</v>
      </c>
      <c r="AP99" s="42">
        <v>42327.845570632751</v>
      </c>
      <c r="AQ99" s="42">
        <v>29008.133211258271</v>
      </c>
      <c r="AR99" s="42">
        <v>10928.135734658561</v>
      </c>
      <c r="AS99" s="42">
        <v>10093.180402668668</v>
      </c>
      <c r="AT99" s="42">
        <v>1006.2129134028838</v>
      </c>
      <c r="AU99" s="42">
        <v>289.03729876873155</v>
      </c>
      <c r="AV99" s="42">
        <v>457.23623396885108</v>
      </c>
      <c r="AW99" s="42">
        <v>0</v>
      </c>
      <c r="AX99" s="42">
        <v>10810.076066834028</v>
      </c>
      <c r="AY99" s="42">
        <v>5398.6967051787124</v>
      </c>
      <c r="AZ99" s="42">
        <v>5361.7749547600761</v>
      </c>
      <c r="BA99" s="42">
        <v>0</v>
      </c>
      <c r="BB99" s="42">
        <v>2192.3509989931622</v>
      </c>
      <c r="BC99" s="42">
        <v>2090.2248460026826</v>
      </c>
      <c r="BD99" s="42">
        <v>732.1084550049751</v>
      </c>
      <c r="BE99" s="42">
        <v>373.70952187851515</v>
      </c>
      <c r="BF99" s="42">
        <v>1000.0734198318659</v>
      </c>
      <c r="BG99" s="42">
        <v>2922.3052600728456</v>
      </c>
      <c r="BH99" s="42">
        <v>84.884764241554507</v>
      </c>
      <c r="BI99" s="42">
        <v>0</v>
      </c>
      <c r="BJ99" s="42">
        <v>394.63041485923105</v>
      </c>
      <c r="BK99" s="42">
        <v>0</v>
      </c>
      <c r="BL99" s="42">
        <v>119.06426792680215</v>
      </c>
      <c r="BM99" s="42">
        <v>0</v>
      </c>
      <c r="BN99" s="42">
        <v>947.77670028120065</v>
      </c>
      <c r="BO99" s="42">
        <v>341.38279602045009</v>
      </c>
      <c r="BP99" s="42">
        <v>1174.0013493215874</v>
      </c>
      <c r="BQ99" s="42">
        <v>178.04425043863958</v>
      </c>
      <c r="BR99" s="42">
        <v>92.582037076124962</v>
      </c>
      <c r="BS99" s="42">
        <v>0</v>
      </c>
      <c r="BT99" s="42">
        <f t="shared" si="1"/>
        <v>274826.930564176</v>
      </c>
    </row>
    <row r="100" spans="1:72" x14ac:dyDescent="0.25">
      <c r="A100" s="10" t="s">
        <v>229</v>
      </c>
      <c r="B100" s="8" t="s">
        <v>230</v>
      </c>
      <c r="C100" s="42">
        <v>2.9156100546073223</v>
      </c>
      <c r="D100" s="42">
        <v>0</v>
      </c>
      <c r="E100" s="42">
        <v>0</v>
      </c>
      <c r="F100" s="42">
        <v>0</v>
      </c>
      <c r="G100" s="42">
        <v>186.70891295959214</v>
      </c>
      <c r="H100" s="42">
        <v>0.60835129541353061</v>
      </c>
      <c r="I100" s="42">
        <v>0</v>
      </c>
      <c r="J100" s="42">
        <v>0.60835129541353061</v>
      </c>
      <c r="K100" s="42">
        <v>0</v>
      </c>
      <c r="L100" s="42">
        <v>1.0641061120444031</v>
      </c>
      <c r="M100" s="42">
        <v>6.7732490382329216</v>
      </c>
      <c r="N100" s="42">
        <v>236.22545301470618</v>
      </c>
      <c r="O100" s="42">
        <v>19.440791396910651</v>
      </c>
      <c r="P100" s="42">
        <v>0.30519295756531639</v>
      </c>
      <c r="Q100" s="42">
        <v>0</v>
      </c>
      <c r="R100" s="42">
        <v>7.0967535732521565</v>
      </c>
      <c r="S100" s="42">
        <v>17.827337961248681</v>
      </c>
      <c r="T100" s="42">
        <v>0</v>
      </c>
      <c r="U100" s="42">
        <v>86.009479301057453</v>
      </c>
      <c r="V100" s="42">
        <v>1.3163989569650647</v>
      </c>
      <c r="W100" s="42">
        <v>0.30519295756531639</v>
      </c>
      <c r="X100" s="42">
        <v>5.3245997996562195</v>
      </c>
      <c r="Y100" s="42">
        <v>0</v>
      </c>
      <c r="Z100" s="42">
        <v>8.1873097416188862</v>
      </c>
      <c r="AA100" s="42">
        <v>0.913544252978847</v>
      </c>
      <c r="AB100" s="42">
        <v>3.5443075471918739</v>
      </c>
      <c r="AC100" s="42">
        <v>0</v>
      </c>
      <c r="AD100" s="42">
        <v>0</v>
      </c>
      <c r="AE100" s="42">
        <v>4398.9202257407042</v>
      </c>
      <c r="AF100" s="42">
        <v>0.30519295756531639</v>
      </c>
      <c r="AG100" s="42">
        <v>0.60835129541353061</v>
      </c>
      <c r="AH100" s="42">
        <v>0</v>
      </c>
      <c r="AI100" s="42">
        <v>0</v>
      </c>
      <c r="AJ100" s="42">
        <v>6888.8132824318191</v>
      </c>
      <c r="AK100" s="42">
        <v>0</v>
      </c>
      <c r="AL100" s="42">
        <v>0.90540577411043854</v>
      </c>
      <c r="AM100" s="42">
        <v>36.743197471146992</v>
      </c>
      <c r="AN100" s="42">
        <v>0</v>
      </c>
      <c r="AO100" s="42">
        <v>0</v>
      </c>
      <c r="AP100" s="42">
        <v>4.4761633776246403E-2</v>
      </c>
      <c r="AQ100" s="42">
        <v>106.52048066916382</v>
      </c>
      <c r="AR100" s="42">
        <v>0</v>
      </c>
      <c r="AS100" s="42">
        <v>0</v>
      </c>
      <c r="AT100" s="42">
        <v>0.76094777419618886</v>
      </c>
      <c r="AU100" s="42">
        <v>1862.844557138144</v>
      </c>
      <c r="AV100" s="42">
        <v>0</v>
      </c>
      <c r="AW100" s="42">
        <v>0</v>
      </c>
      <c r="AX100" s="42">
        <v>24.057343535015338</v>
      </c>
      <c r="AY100" s="42">
        <v>6759.285177833267</v>
      </c>
      <c r="AZ100" s="42">
        <v>116.85838345175964</v>
      </c>
      <c r="BA100" s="42">
        <v>222331.07124728878</v>
      </c>
      <c r="BB100" s="42">
        <v>0</v>
      </c>
      <c r="BC100" s="42">
        <v>34.680093078005449</v>
      </c>
      <c r="BD100" s="42">
        <v>0</v>
      </c>
      <c r="BE100" s="42">
        <v>229.44306417575032</v>
      </c>
      <c r="BF100" s="42">
        <v>0</v>
      </c>
      <c r="BG100" s="42">
        <v>0</v>
      </c>
      <c r="BH100" s="42">
        <v>0</v>
      </c>
      <c r="BI100" s="42">
        <v>332713.19802119455</v>
      </c>
      <c r="BJ100" s="42">
        <v>0</v>
      </c>
      <c r="BK100" s="42">
        <v>525325.05029111204</v>
      </c>
      <c r="BL100" s="42">
        <v>387380.50233472651</v>
      </c>
      <c r="BM100" s="42">
        <v>1809.0405576031208</v>
      </c>
      <c r="BN100" s="42">
        <v>24955.479664820316</v>
      </c>
      <c r="BO100" s="42">
        <v>226.37564353168949</v>
      </c>
      <c r="BP100" s="42">
        <v>34.342346204966503</v>
      </c>
      <c r="BQ100" s="42">
        <v>0</v>
      </c>
      <c r="BR100" s="42">
        <v>1.5218955483923777</v>
      </c>
      <c r="BS100" s="42">
        <v>0</v>
      </c>
      <c r="BT100" s="42">
        <f t="shared" si="1"/>
        <v>1515822.5474092062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2063.6224297640024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558.03629067400425</v>
      </c>
      <c r="AV101" s="42">
        <v>0</v>
      </c>
      <c r="AW101" s="42">
        <v>0</v>
      </c>
      <c r="AX101" s="42">
        <v>0</v>
      </c>
      <c r="AY101" s="42">
        <v>152.83044784843773</v>
      </c>
      <c r="AZ101" s="42">
        <v>0</v>
      </c>
      <c r="BA101" s="42">
        <v>12098.499964874789</v>
      </c>
      <c r="BB101" s="42">
        <v>0</v>
      </c>
      <c r="BC101" s="42">
        <v>0</v>
      </c>
      <c r="BD101" s="42">
        <v>0</v>
      </c>
      <c r="BE101" s="42">
        <v>68.73228147936031</v>
      </c>
      <c r="BF101" s="42">
        <v>0</v>
      </c>
      <c r="BG101" s="42">
        <v>0</v>
      </c>
      <c r="BH101" s="42">
        <v>0</v>
      </c>
      <c r="BI101" s="42">
        <v>50885.782453253167</v>
      </c>
      <c r="BJ101" s="42">
        <v>0</v>
      </c>
      <c r="BK101" s="42">
        <v>55970.582483984777</v>
      </c>
      <c r="BL101" s="42">
        <v>9428.1177240559191</v>
      </c>
      <c r="BM101" s="42">
        <v>275.07518308058326</v>
      </c>
      <c r="BN101" s="42">
        <v>4009.8154521972174</v>
      </c>
      <c r="BO101" s="42">
        <v>67.813400710919666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135578.9081119232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3.0869648056403007</v>
      </c>
      <c r="G102" s="42">
        <v>97.104829331718165</v>
      </c>
      <c r="H102" s="42">
        <v>3.6212318638256611</v>
      </c>
      <c r="I102" s="42">
        <v>7.7365214170760845</v>
      </c>
      <c r="J102" s="42">
        <v>8.9977420134480823</v>
      </c>
      <c r="K102" s="42">
        <v>31.439745245167117</v>
      </c>
      <c r="L102" s="42">
        <v>4.8243280261476871</v>
      </c>
      <c r="M102" s="42">
        <v>48.578889151231159</v>
      </c>
      <c r="N102" s="42">
        <v>204.16605572614696</v>
      </c>
      <c r="O102" s="42">
        <v>12.655600232976466</v>
      </c>
      <c r="P102" s="42">
        <v>8.0474473279872374</v>
      </c>
      <c r="Q102" s="42">
        <v>5.8152301929311161</v>
      </c>
      <c r="R102" s="42">
        <v>20.02784865583526</v>
      </c>
      <c r="S102" s="42">
        <v>169.07004471169941</v>
      </c>
      <c r="T102" s="42">
        <v>33.032991718235529</v>
      </c>
      <c r="U102" s="42">
        <v>155.61543256681682</v>
      </c>
      <c r="V102" s="42">
        <v>2.1967851170393575</v>
      </c>
      <c r="W102" s="42">
        <v>5.1933783711088113</v>
      </c>
      <c r="X102" s="42">
        <v>111.49659844751606</v>
      </c>
      <c r="Y102" s="42">
        <v>10.427762336102191</v>
      </c>
      <c r="Z102" s="42">
        <v>220.74983260824038</v>
      </c>
      <c r="AA102" s="42">
        <v>12.366172400412564</v>
      </c>
      <c r="AB102" s="42">
        <v>10.532465939904538</v>
      </c>
      <c r="AC102" s="42">
        <v>51.940551624641877</v>
      </c>
      <c r="AD102" s="42">
        <v>45.666297647740777</v>
      </c>
      <c r="AE102" s="42">
        <v>509.59681894420498</v>
      </c>
      <c r="AF102" s="42">
        <v>154.82279045590246</v>
      </c>
      <c r="AG102" s="42">
        <v>32.480411482198811</v>
      </c>
      <c r="AH102" s="42">
        <v>70.469904597161417</v>
      </c>
      <c r="AI102" s="42">
        <v>16.848521735814181</v>
      </c>
      <c r="AJ102" s="42">
        <v>137.69160880107816</v>
      </c>
      <c r="AK102" s="42">
        <v>38.565163879594522</v>
      </c>
      <c r="AL102" s="42">
        <v>30.387135631275839</v>
      </c>
      <c r="AM102" s="42">
        <v>663.03059467133789</v>
      </c>
      <c r="AN102" s="42">
        <v>46.377724796009957</v>
      </c>
      <c r="AO102" s="42">
        <v>343.45608646359938</v>
      </c>
      <c r="AP102" s="42">
        <v>1500.7685079320986</v>
      </c>
      <c r="AQ102" s="42">
        <v>1003.6811819106211</v>
      </c>
      <c r="AR102" s="42">
        <v>378.4183316572196</v>
      </c>
      <c r="AS102" s="42">
        <v>349.36965045934102</v>
      </c>
      <c r="AT102" s="42">
        <v>35.942000208668041</v>
      </c>
      <c r="AU102" s="42">
        <v>10.395913331143303</v>
      </c>
      <c r="AV102" s="42">
        <v>16.520875097299612</v>
      </c>
      <c r="AW102" s="42">
        <v>0</v>
      </c>
      <c r="AX102" s="42">
        <v>364.76307078109596</v>
      </c>
      <c r="AY102" s="42">
        <v>181.2578626843422</v>
      </c>
      <c r="AZ102" s="42">
        <v>94.890925374513401</v>
      </c>
      <c r="BA102" s="42">
        <v>0</v>
      </c>
      <c r="BB102" s="42">
        <v>79.134426396227127</v>
      </c>
      <c r="BC102" s="42">
        <v>69.761264236826136</v>
      </c>
      <c r="BD102" s="42">
        <v>24.946529359173656</v>
      </c>
      <c r="BE102" s="42">
        <v>13.480887573973673</v>
      </c>
      <c r="BF102" s="42">
        <v>36.134686688669319</v>
      </c>
      <c r="BG102" s="42">
        <v>100.45375220314533</v>
      </c>
      <c r="BH102" s="42">
        <v>3.0670591775409952</v>
      </c>
      <c r="BI102" s="42">
        <v>0</v>
      </c>
      <c r="BJ102" s="42">
        <v>14.258799520094533</v>
      </c>
      <c r="BK102" s="42">
        <v>0</v>
      </c>
      <c r="BL102" s="42">
        <v>4.2749326906068541</v>
      </c>
      <c r="BM102" s="42">
        <v>0</v>
      </c>
      <c r="BN102" s="42">
        <v>33.646483176256126</v>
      </c>
      <c r="BO102" s="42">
        <v>12.044895562889772</v>
      </c>
      <c r="BP102" s="42">
        <v>39.087089448358313</v>
      </c>
      <c r="BQ102" s="42">
        <v>6.4331008891335593</v>
      </c>
      <c r="BR102" s="42">
        <v>3.1478760276241755</v>
      </c>
      <c r="BS102" s="42">
        <v>0</v>
      </c>
      <c r="BT102" s="42">
        <f t="shared" si="1"/>
        <v>7703.9976113246294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68.31265679762447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18.47282771092588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253.74663060191617</v>
      </c>
      <c r="BB103" s="42">
        <v>0</v>
      </c>
      <c r="BC103" s="42">
        <v>0</v>
      </c>
      <c r="BD103" s="42">
        <v>0</v>
      </c>
      <c r="BE103" s="42">
        <v>2.2752634822612476</v>
      </c>
      <c r="BF103" s="42">
        <v>0</v>
      </c>
      <c r="BG103" s="42">
        <v>0</v>
      </c>
      <c r="BH103" s="42">
        <v>0</v>
      </c>
      <c r="BI103" s="42">
        <v>1558.2421803507289</v>
      </c>
      <c r="BJ103" s="42">
        <v>0</v>
      </c>
      <c r="BK103" s="42">
        <v>1850.0873070961238</v>
      </c>
      <c r="BL103" s="42">
        <v>22.13515021445869</v>
      </c>
      <c r="BM103" s="42">
        <v>8.3801482535156921</v>
      </c>
      <c r="BN103" s="42">
        <v>125.099948175078</v>
      </c>
      <c r="BO103" s="42">
        <v>2.2448455212684504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3908.9969582039007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1692.0882564415424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457.56754748283407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6312.9972531137028</v>
      </c>
      <c r="BB104" s="42">
        <v>0</v>
      </c>
      <c r="BC104" s="42">
        <v>0</v>
      </c>
      <c r="BD104" s="42">
        <v>0</v>
      </c>
      <c r="BE104" s="42">
        <v>56.35773514196606</v>
      </c>
      <c r="BF104" s="42">
        <v>0</v>
      </c>
      <c r="BG104" s="42">
        <v>0</v>
      </c>
      <c r="BH104" s="42">
        <v>0</v>
      </c>
      <c r="BI104" s="42">
        <v>38717.824651599498</v>
      </c>
      <c r="BJ104" s="42">
        <v>0</v>
      </c>
      <c r="BK104" s="42">
        <v>50944.413589448828</v>
      </c>
      <c r="BL104" s="42">
        <v>548.28240458300399</v>
      </c>
      <c r="BM104" s="42">
        <v>207.57427849748194</v>
      </c>
      <c r="BN104" s="42">
        <v>3132.2146496404707</v>
      </c>
      <c r="BO104" s="42">
        <v>55.604289484987902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102124.92465543433</v>
      </c>
    </row>
    <row r="105" spans="1:72" x14ac:dyDescent="0.25">
      <c r="A105" s="10" t="s">
        <v>239</v>
      </c>
      <c r="B105" s="8" t="s">
        <v>240</v>
      </c>
      <c r="C105" s="42">
        <v>1429.8693497402157</v>
      </c>
      <c r="D105" s="42">
        <v>0</v>
      </c>
      <c r="E105" s="42">
        <v>0</v>
      </c>
      <c r="F105" s="42">
        <v>0</v>
      </c>
      <c r="G105" s="42">
        <v>91565.520410509867</v>
      </c>
      <c r="H105" s="42">
        <v>298.34677988298989</v>
      </c>
      <c r="I105" s="42">
        <v>0</v>
      </c>
      <c r="J105" s="42">
        <v>298.34677988298989</v>
      </c>
      <c r="K105" s="42">
        <v>0</v>
      </c>
      <c r="L105" s="42">
        <v>521.85741096589868</v>
      </c>
      <c r="M105" s="42">
        <v>3321.7271914062653</v>
      </c>
      <c r="N105" s="42">
        <v>115849.35178847751</v>
      </c>
      <c r="O105" s="42">
        <v>9534.1253571303296</v>
      </c>
      <c r="P105" s="42">
        <v>149.67229760016215</v>
      </c>
      <c r="Q105" s="42">
        <v>0</v>
      </c>
      <c r="R105" s="42">
        <v>3480.3798268624373</v>
      </c>
      <c r="S105" s="42">
        <v>8742.8578104841381</v>
      </c>
      <c r="T105" s="42">
        <v>0</v>
      </c>
      <c r="U105" s="42">
        <v>42180.646909677693</v>
      </c>
      <c r="V105" s="42">
        <v>645.58651031536601</v>
      </c>
      <c r="W105" s="42">
        <v>149.67229760016215</v>
      </c>
      <c r="X105" s="42">
        <v>2611.2826854641621</v>
      </c>
      <c r="Y105" s="42">
        <v>0</v>
      </c>
      <c r="Z105" s="42">
        <v>4015.2088369536832</v>
      </c>
      <c r="AA105" s="42">
        <v>448.01907748315205</v>
      </c>
      <c r="AB105" s="42">
        <v>1738.1942827965497</v>
      </c>
      <c r="AC105" s="42">
        <v>0</v>
      </c>
      <c r="AD105" s="42">
        <v>0</v>
      </c>
      <c r="AE105" s="42">
        <v>90789.443689662774</v>
      </c>
      <c r="AF105" s="42">
        <v>149.67229760016215</v>
      </c>
      <c r="AG105" s="42">
        <v>298.34677988298989</v>
      </c>
      <c r="AH105" s="42">
        <v>0</v>
      </c>
      <c r="AI105" s="42">
        <v>0</v>
      </c>
      <c r="AJ105" s="42">
        <v>8751.6569672615915</v>
      </c>
      <c r="AK105" s="42">
        <v>0</v>
      </c>
      <c r="AL105" s="42">
        <v>444.02781621381439</v>
      </c>
      <c r="AM105" s="42">
        <v>18019.546815742189</v>
      </c>
      <c r="AN105" s="42">
        <v>0</v>
      </c>
      <c r="AO105" s="42">
        <v>0</v>
      </c>
      <c r="AP105" s="42">
        <v>21.951936981357115</v>
      </c>
      <c r="AQ105" s="42">
        <v>52239.623123725927</v>
      </c>
      <c r="AR105" s="42">
        <v>0</v>
      </c>
      <c r="AS105" s="42">
        <v>0</v>
      </c>
      <c r="AT105" s="42">
        <v>373.18292868307094</v>
      </c>
      <c r="AU105" s="42">
        <v>2366.5870853228089</v>
      </c>
      <c r="AV105" s="42">
        <v>0</v>
      </c>
      <c r="AW105" s="42">
        <v>0</v>
      </c>
      <c r="AX105" s="42">
        <v>11798.168312162115</v>
      </c>
      <c r="AY105" s="42">
        <v>19476.389675347469</v>
      </c>
      <c r="AZ105" s="42">
        <v>57309.522751102086</v>
      </c>
      <c r="BA105" s="42">
        <v>114462.02253568644</v>
      </c>
      <c r="BB105" s="42">
        <v>0</v>
      </c>
      <c r="BC105" s="42">
        <v>17007.762083965092</v>
      </c>
      <c r="BD105" s="42">
        <v>0</v>
      </c>
      <c r="BE105" s="42">
        <v>291.48808493684521</v>
      </c>
      <c r="BF105" s="42">
        <v>0</v>
      </c>
      <c r="BG105" s="42">
        <v>0</v>
      </c>
      <c r="BH105" s="42">
        <v>0</v>
      </c>
      <c r="BI105" s="42">
        <v>540540.35650416347</v>
      </c>
      <c r="BJ105" s="42">
        <v>0</v>
      </c>
      <c r="BK105" s="42">
        <v>14555210.72366545</v>
      </c>
      <c r="BL105" s="42">
        <v>11358.886117156988</v>
      </c>
      <c r="BM105" s="42">
        <v>1094.9278404675958</v>
      </c>
      <c r="BN105" s="42">
        <v>110019.66334561596</v>
      </c>
      <c r="BO105" s="42">
        <v>287.59118540560399</v>
      </c>
      <c r="BP105" s="42">
        <v>16842.124741287578</v>
      </c>
      <c r="BQ105" s="42">
        <v>0</v>
      </c>
      <c r="BR105" s="42">
        <v>746.36585736614188</v>
      </c>
      <c r="BS105" s="42">
        <v>0</v>
      </c>
      <c r="BT105" s="42">
        <f t="shared" si="1"/>
        <v>15916880.697744424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117.06996364473939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31.657578110895997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434.8551236639131</v>
      </c>
      <c r="BB106" s="42">
        <v>0</v>
      </c>
      <c r="BC106" s="42">
        <v>0</v>
      </c>
      <c r="BD106" s="42">
        <v>0</v>
      </c>
      <c r="BE106" s="42">
        <v>3.8992044174131744</v>
      </c>
      <c r="BF106" s="42">
        <v>0</v>
      </c>
      <c r="BG106" s="42">
        <v>0</v>
      </c>
      <c r="BH106" s="42">
        <v>0</v>
      </c>
      <c r="BI106" s="42">
        <v>2670.4181033946106</v>
      </c>
      <c r="BJ106" s="42">
        <v>0</v>
      </c>
      <c r="BK106" s="42">
        <v>3170.5640496896735</v>
      </c>
      <c r="BL106" s="42">
        <v>37.933837627694743</v>
      </c>
      <c r="BM106" s="42">
        <v>14.361374558787828</v>
      </c>
      <c r="BN106" s="42">
        <v>214.38847603603156</v>
      </c>
      <c r="BO106" s="42">
        <v>3.8470760161108593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6698.9947871598706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14.351341053843846</v>
      </c>
      <c r="G107" s="42">
        <v>451.4416624279358</v>
      </c>
      <c r="H107" s="42">
        <v>16.835155819675474</v>
      </c>
      <c r="I107" s="42">
        <v>35.96719250700896</v>
      </c>
      <c r="J107" s="42">
        <v>41.830624085365585</v>
      </c>
      <c r="K107" s="42">
        <v>146.16380006501885</v>
      </c>
      <c r="L107" s="42">
        <v>22.428366119484103</v>
      </c>
      <c r="M107" s="42">
        <v>225.84391145385447</v>
      </c>
      <c r="N107" s="42">
        <v>949.17074920660423</v>
      </c>
      <c r="O107" s="42">
        <v>58.836056327139801</v>
      </c>
      <c r="P107" s="42">
        <v>37.412691264173269</v>
      </c>
      <c r="Q107" s="42">
        <v>27.035083669525026</v>
      </c>
      <c r="R107" s="42">
        <v>93.109738766536282</v>
      </c>
      <c r="S107" s="42">
        <v>786.00892022251105</v>
      </c>
      <c r="T107" s="42">
        <v>153.57082442631406</v>
      </c>
      <c r="U107" s="42">
        <v>723.45824673067375</v>
      </c>
      <c r="V107" s="42">
        <v>10.212883664574457</v>
      </c>
      <c r="W107" s="42">
        <v>24.144086155196412</v>
      </c>
      <c r="X107" s="42">
        <v>518.34919132869084</v>
      </c>
      <c r="Y107" s="42">
        <v>48.478807869916416</v>
      </c>
      <c r="Z107" s="42">
        <v>1026.2689518038339</v>
      </c>
      <c r="AA107" s="42">
        <v>57.490502426424754</v>
      </c>
      <c r="AB107" s="42">
        <v>48.96557633743781</v>
      </c>
      <c r="AC107" s="42">
        <v>241.47232567343889</v>
      </c>
      <c r="AD107" s="42">
        <v>212.30323423565463</v>
      </c>
      <c r="AE107" s="42">
        <v>2369.1224905640761</v>
      </c>
      <c r="AF107" s="42">
        <v>719.77324285677605</v>
      </c>
      <c r="AG107" s="42">
        <v>151.00187144943308</v>
      </c>
      <c r="AH107" s="42">
        <v>327.6155377793267</v>
      </c>
      <c r="AI107" s="42">
        <v>78.32900499609562</v>
      </c>
      <c r="AJ107" s="42">
        <v>640.1301480814401</v>
      </c>
      <c r="AK107" s="42">
        <v>179.28996748592382</v>
      </c>
      <c r="AL107" s="42">
        <v>141.27020376035506</v>
      </c>
      <c r="AM107" s="42">
        <v>3082.4381851958251</v>
      </c>
      <c r="AN107" s="42">
        <v>215.61066865185518</v>
      </c>
      <c r="AO107" s="42">
        <v>1596.7319824481144</v>
      </c>
      <c r="AP107" s="42">
        <v>6977.0930529719672</v>
      </c>
      <c r="AQ107" s="42">
        <v>4666.1273638773109</v>
      </c>
      <c r="AR107" s="42">
        <v>1759.2719323254121</v>
      </c>
      <c r="AS107" s="42">
        <v>1624.2242212943611</v>
      </c>
      <c r="AT107" s="42">
        <v>167.09484416843904</v>
      </c>
      <c r="AU107" s="42">
        <v>48.330741415917508</v>
      </c>
      <c r="AV107" s="42">
        <v>76.805771350581878</v>
      </c>
      <c r="AW107" s="42">
        <v>0</v>
      </c>
      <c r="AX107" s="42">
        <v>1695.7884401733816</v>
      </c>
      <c r="AY107" s="42">
        <v>842.67025050654195</v>
      </c>
      <c r="AZ107" s="42">
        <v>441.14919304433693</v>
      </c>
      <c r="BA107" s="42">
        <v>0</v>
      </c>
      <c r="BB107" s="42">
        <v>367.89701658972876</v>
      </c>
      <c r="BC107" s="42">
        <v>324.32105917785105</v>
      </c>
      <c r="BD107" s="42">
        <v>115.97675175599214</v>
      </c>
      <c r="BE107" s="42">
        <v>62.672828316386422</v>
      </c>
      <c r="BF107" s="42">
        <v>167.99064621513241</v>
      </c>
      <c r="BG107" s="42">
        <v>467.01085006592064</v>
      </c>
      <c r="BH107" s="42">
        <v>14.258799520094531</v>
      </c>
      <c r="BI107" s="42">
        <v>0</v>
      </c>
      <c r="BJ107" s="42">
        <v>66.289351455309671</v>
      </c>
      <c r="BK107" s="42">
        <v>0</v>
      </c>
      <c r="BL107" s="42">
        <v>19.874219788002996</v>
      </c>
      <c r="BM107" s="42">
        <v>0</v>
      </c>
      <c r="BN107" s="42">
        <v>156.42295449646798</v>
      </c>
      <c r="BO107" s="42">
        <v>55.9968820717108</v>
      </c>
      <c r="BP107" s="42">
        <v>181.71640650083089</v>
      </c>
      <c r="BQ107" s="42">
        <v>29.907572877103782</v>
      </c>
      <c r="BR107" s="42">
        <v>14.634518147116752</v>
      </c>
      <c r="BS107" s="42">
        <v>0</v>
      </c>
      <c r="BT107" s="42">
        <f t="shared" si="1"/>
        <v>35815.988895015944</v>
      </c>
    </row>
    <row r="108" spans="1:72" x14ac:dyDescent="0.25">
      <c r="A108" s="10" t="s">
        <v>244</v>
      </c>
      <c r="B108" s="8" t="s">
        <v>245</v>
      </c>
      <c r="C108" s="42">
        <v>0.43089782440133723</v>
      </c>
      <c r="D108" s="42">
        <v>7.572405760328786E-3</v>
      </c>
      <c r="E108" s="42">
        <v>0</v>
      </c>
      <c r="F108" s="42">
        <v>3.1082074801997348</v>
      </c>
      <c r="G108" s="42">
        <v>58.209245844470466</v>
      </c>
      <c r="H108" s="42">
        <v>2.3636665768514922</v>
      </c>
      <c r="I108" s="42">
        <v>4.3865040901139762</v>
      </c>
      <c r="J108" s="42">
        <v>5.0680710572010295</v>
      </c>
      <c r="K108" s="42">
        <v>17.331853330247238</v>
      </c>
      <c r="L108" s="42">
        <v>2.6595172802504186</v>
      </c>
      <c r="M108" s="42">
        <v>61.300477561998861</v>
      </c>
      <c r="N108" s="42">
        <v>206.70639815396288</v>
      </c>
      <c r="O108" s="42">
        <v>11.982880318141836</v>
      </c>
      <c r="P108" s="42">
        <v>5.0102072314978985</v>
      </c>
      <c r="Q108" s="42">
        <v>3.5770984315835279</v>
      </c>
      <c r="R108" s="42">
        <v>12.864607161667184</v>
      </c>
      <c r="S108" s="42">
        <v>135.08343194285541</v>
      </c>
      <c r="T108" s="42">
        <v>26.469100911636946</v>
      </c>
      <c r="U108" s="42">
        <v>128.54524048553881</v>
      </c>
      <c r="V108" s="42">
        <v>2.3208745973149059</v>
      </c>
      <c r="W108" s="42">
        <v>3.4712830230432239</v>
      </c>
      <c r="X108" s="42">
        <v>86.111036766673053</v>
      </c>
      <c r="Y108" s="42">
        <v>5.7600014042925816</v>
      </c>
      <c r="Z108" s="42">
        <v>123.34772722973057</v>
      </c>
      <c r="AA108" s="42">
        <v>6.9215835753599242</v>
      </c>
      <c r="AB108" s="42">
        <v>6.1227096625360762</v>
      </c>
      <c r="AC108" s="42">
        <v>29.320924926932715</v>
      </c>
      <c r="AD108" s="42">
        <v>25.389594150210105</v>
      </c>
      <c r="AE108" s="42">
        <v>293.27408160209183</v>
      </c>
      <c r="AF108" s="42">
        <v>85.567783631185506</v>
      </c>
      <c r="AG108" s="42">
        <v>17.972859774299046</v>
      </c>
      <c r="AH108" s="42">
        <v>38.916514092659291</v>
      </c>
      <c r="AI108" s="42">
        <v>9.2881193940813631</v>
      </c>
      <c r="AJ108" s="42">
        <v>197.91407404421727</v>
      </c>
      <c r="AK108" s="42">
        <v>21.509015326345839</v>
      </c>
      <c r="AL108" s="42">
        <v>16.919697374248575</v>
      </c>
      <c r="AM108" s="42">
        <v>371.36718865062426</v>
      </c>
      <c r="AN108" s="42">
        <v>25.797716819125689</v>
      </c>
      <c r="AO108" s="42">
        <v>191.29159090606521</v>
      </c>
      <c r="AP108" s="42">
        <v>831.50872144561674</v>
      </c>
      <c r="AQ108" s="42">
        <v>559.79287706730452</v>
      </c>
      <c r="AR108" s="42">
        <v>211.01242920231104</v>
      </c>
      <c r="AS108" s="42">
        <v>194.8351141337134</v>
      </c>
      <c r="AT108" s="42">
        <v>19.874442747573234</v>
      </c>
      <c r="AU108" s="42">
        <v>38.723358617115338</v>
      </c>
      <c r="AV108" s="42">
        <v>9.1074969545990978</v>
      </c>
      <c r="AW108" s="42">
        <v>0</v>
      </c>
      <c r="AX108" s="42">
        <v>204.85616837487936</v>
      </c>
      <c r="AY108" s="42">
        <v>15942.24056654221</v>
      </c>
      <c r="AZ108" s="42">
        <v>66.666532697360822</v>
      </c>
      <c r="BA108" s="42">
        <v>459937.42567672412</v>
      </c>
      <c r="BB108" s="42">
        <v>43.636236533320059</v>
      </c>
      <c r="BC108" s="42">
        <v>39.299195020664463</v>
      </c>
      <c r="BD108" s="42">
        <v>13.972307809100474</v>
      </c>
      <c r="BE108" s="42">
        <v>11.497612471468553</v>
      </c>
      <c r="BF108" s="42">
        <v>19.920043401710615</v>
      </c>
      <c r="BG108" s="42">
        <v>56.127415276353794</v>
      </c>
      <c r="BH108" s="42">
        <v>1.6907840507550111</v>
      </c>
      <c r="BI108" s="42">
        <v>398051.41705856501</v>
      </c>
      <c r="BJ108" s="42">
        <v>7.8604778766668586</v>
      </c>
      <c r="BK108" s="42">
        <v>11826.662290975877</v>
      </c>
      <c r="BL108" s="42">
        <v>907926.09409363044</v>
      </c>
      <c r="BM108" s="42">
        <v>2287.2562283364969</v>
      </c>
      <c r="BN108" s="42">
        <v>24156.791078747956</v>
      </c>
      <c r="BO108" s="42">
        <v>10.690815606773313</v>
      </c>
      <c r="BP108" s="42">
        <v>22.034312198607729</v>
      </c>
      <c r="BQ108" s="42">
        <v>3.5463888208917735</v>
      </c>
      <c r="BR108" s="42">
        <v>1.7641554536478965</v>
      </c>
      <c r="BS108" s="42">
        <v>0</v>
      </c>
      <c r="BT108" s="42">
        <f t="shared" si="1"/>
        <v>1824739.9932343222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2.6009201133711306</v>
      </c>
      <c r="G109" s="42">
        <v>81.815608410200227</v>
      </c>
      <c r="H109" s="42">
        <v>3.0510664626288113</v>
      </c>
      <c r="I109" s="42">
        <v>6.5184008980063428</v>
      </c>
      <c r="J109" s="42">
        <v>7.5810414601884091</v>
      </c>
      <c r="K109" s="42">
        <v>26.489536135303705</v>
      </c>
      <c r="L109" s="42">
        <v>4.0647343221345578</v>
      </c>
      <c r="M109" s="42">
        <v>40.930110264880767</v>
      </c>
      <c r="N109" s="42">
        <v>172.01997244527777</v>
      </c>
      <c r="O109" s="42">
        <v>10.66296743409271</v>
      </c>
      <c r="P109" s="42">
        <v>6.7803713143776161</v>
      </c>
      <c r="Q109" s="42">
        <v>4.8996182739246974</v>
      </c>
      <c r="R109" s="42">
        <v>16.874450366696088</v>
      </c>
      <c r="S109" s="42">
        <v>142.4498520539513</v>
      </c>
      <c r="T109" s="42">
        <v>27.83192487578749</v>
      </c>
      <c r="U109" s="42">
        <v>131.11367767279438</v>
      </c>
      <c r="V109" s="42">
        <v>1.8508998175885862</v>
      </c>
      <c r="W109" s="42">
        <v>4.3756774411821509</v>
      </c>
      <c r="X109" s="42">
        <v>93.941383764645209</v>
      </c>
      <c r="Y109" s="42">
        <v>8.7859041178140345</v>
      </c>
      <c r="Z109" s="42">
        <v>185.99262246366669</v>
      </c>
      <c r="AA109" s="42">
        <v>10.419110209122266</v>
      </c>
      <c r="AB109" s="42">
        <v>8.8741220685254874</v>
      </c>
      <c r="AC109" s="42">
        <v>43.762476712818064</v>
      </c>
      <c r="AD109" s="42">
        <v>38.476108259538599</v>
      </c>
      <c r="AE109" s="42">
        <v>429.36045583681647</v>
      </c>
      <c r="AF109" s="42">
        <v>130.44583759725634</v>
      </c>
      <c r="AG109" s="42">
        <v>27.366348770892063</v>
      </c>
      <c r="AH109" s="42">
        <v>59.374370552982178</v>
      </c>
      <c r="AI109" s="42">
        <v>14.195710616195463</v>
      </c>
      <c r="AJ109" s="42">
        <v>121.18479027455868</v>
      </c>
      <c r="AK109" s="42">
        <v>32.493052796267918</v>
      </c>
      <c r="AL109" s="42">
        <v>25.602660615603774</v>
      </c>
      <c r="AM109" s="42">
        <v>558.63598001189689</v>
      </c>
      <c r="AN109" s="42">
        <v>39.07552072311794</v>
      </c>
      <c r="AO109" s="42">
        <v>289.37869382596358</v>
      </c>
      <c r="AP109" s="42">
        <v>1264.4714933784073</v>
      </c>
      <c r="AQ109" s="42">
        <v>845.6509023600521</v>
      </c>
      <c r="AR109" s="42">
        <v>318.8361099152404</v>
      </c>
      <c r="AS109" s="42">
        <v>294.36116317907351</v>
      </c>
      <c r="AT109" s="42">
        <v>30.282908015896187</v>
      </c>
      <c r="AU109" s="42">
        <v>10.157881988997207</v>
      </c>
      <c r="AV109" s="42">
        <v>13.919652162067988</v>
      </c>
      <c r="AW109" s="42">
        <v>0</v>
      </c>
      <c r="AX109" s="42">
        <v>307.33087908100907</v>
      </c>
      <c r="AY109" s="42">
        <v>152.71868986034076</v>
      </c>
      <c r="AZ109" s="42">
        <v>79.950285125385051</v>
      </c>
      <c r="BA109" s="42">
        <v>19.214377758548778</v>
      </c>
      <c r="BB109" s="42">
        <v>66.674657546457709</v>
      </c>
      <c r="BC109" s="42">
        <v>58.777306095695536</v>
      </c>
      <c r="BD109" s="42">
        <v>21.018681473312068</v>
      </c>
      <c r="BE109" s="42">
        <v>11.530601800326021</v>
      </c>
      <c r="BF109" s="42">
        <v>30.445255879562893</v>
      </c>
      <c r="BG109" s="42">
        <v>84.637241115085189</v>
      </c>
      <c r="BH109" s="42">
        <v>2.584148639851843</v>
      </c>
      <c r="BI109" s="42">
        <v>117.99429147705698</v>
      </c>
      <c r="BJ109" s="42">
        <v>12.013741911336139</v>
      </c>
      <c r="BK109" s="42">
        <v>140.09358989522963</v>
      </c>
      <c r="BL109" s="42">
        <v>5.2779747979190184</v>
      </c>
      <c r="BM109" s="42">
        <v>0.63456737862385382</v>
      </c>
      <c r="BN109" s="42">
        <v>37.821726437624072</v>
      </c>
      <c r="BO109" s="42">
        <v>10.318404370776646</v>
      </c>
      <c r="BP109" s="42">
        <v>32.932800831943638</v>
      </c>
      <c r="BQ109" s="42">
        <v>5.4202048119633863</v>
      </c>
      <c r="BR109" s="42">
        <v>2.652240822340151</v>
      </c>
      <c r="BS109" s="42">
        <v>0</v>
      </c>
      <c r="BT109" s="42">
        <f t="shared" si="1"/>
        <v>6786.997757090191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7.5495184795532788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2.0415097393502122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28.042605377341463</v>
      </c>
      <c r="BB110" s="42">
        <v>0</v>
      </c>
      <c r="BC110" s="42">
        <v>0</v>
      </c>
      <c r="BD110" s="42">
        <v>0</v>
      </c>
      <c r="BE110" s="42">
        <v>0.25144891899126603</v>
      </c>
      <c r="BF110" s="42">
        <v>0</v>
      </c>
      <c r="BG110" s="42">
        <v>0</v>
      </c>
      <c r="BH110" s="42">
        <v>0</v>
      </c>
      <c r="BI110" s="42">
        <v>172.20788485840748</v>
      </c>
      <c r="BJ110" s="42">
        <v>0</v>
      </c>
      <c r="BK110" s="42">
        <v>204.46091498222702</v>
      </c>
      <c r="BL110" s="42">
        <v>2.4462483736623568</v>
      </c>
      <c r="BM110" s="42">
        <v>0.92612536339697582</v>
      </c>
      <c r="BN110" s="42">
        <v>13.825320442986362</v>
      </c>
      <c r="BO110" s="42">
        <v>0.24808730242721169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431.99966383834368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0.25493923017992837</v>
      </c>
      <c r="AF111" s="42">
        <v>0</v>
      </c>
      <c r="AG111" s="42">
        <v>0</v>
      </c>
      <c r="AH111" s="42">
        <v>0</v>
      </c>
      <c r="AI111" s="42">
        <v>0</v>
      </c>
      <c r="AJ111" s="42">
        <v>40.596137564820069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10.977840565996628</v>
      </c>
      <c r="AV111" s="42">
        <v>0</v>
      </c>
      <c r="AW111" s="42">
        <v>0</v>
      </c>
      <c r="AX111" s="42">
        <v>0</v>
      </c>
      <c r="AY111" s="42">
        <v>39.347681325560963</v>
      </c>
      <c r="AZ111" s="42">
        <v>0</v>
      </c>
      <c r="BA111" s="42">
        <v>1292.1633846916077</v>
      </c>
      <c r="BB111" s="42">
        <v>0</v>
      </c>
      <c r="BC111" s="42">
        <v>0</v>
      </c>
      <c r="BD111" s="42">
        <v>0</v>
      </c>
      <c r="BE111" s="42">
        <v>1.3521199972609053</v>
      </c>
      <c r="BF111" s="42">
        <v>0</v>
      </c>
      <c r="BG111" s="42">
        <v>0</v>
      </c>
      <c r="BH111" s="42">
        <v>0</v>
      </c>
      <c r="BI111" s="42">
        <v>1907.873106600025</v>
      </c>
      <c r="BJ111" s="42">
        <v>0</v>
      </c>
      <c r="BK111" s="42">
        <v>1120.6222902554334</v>
      </c>
      <c r="BL111" s="42">
        <v>2268.3591545961126</v>
      </c>
      <c r="BM111" s="42">
        <v>160556.99598625992</v>
      </c>
      <c r="BN111" s="42">
        <v>1172.5942210965816</v>
      </c>
      <c r="BO111" s="42">
        <v>1938.2355969975206</v>
      </c>
      <c r="BP111" s="42">
        <v>21480.880672402116</v>
      </c>
      <c r="BQ111" s="42">
        <v>0</v>
      </c>
      <c r="BR111" s="42">
        <v>0</v>
      </c>
      <c r="BS111" s="42">
        <v>0</v>
      </c>
      <c r="BT111" s="42">
        <f t="shared" si="1"/>
        <v>191830.25313158313</v>
      </c>
    </row>
    <row r="112" spans="1:72" x14ac:dyDescent="0.25">
      <c r="A112" s="10" t="s">
        <v>252</v>
      </c>
      <c r="B112" s="8" t="s">
        <v>253</v>
      </c>
      <c r="C112" s="42">
        <v>9.5176605082650418</v>
      </c>
      <c r="D112" s="42">
        <v>0.16725925022373025</v>
      </c>
      <c r="E112" s="42">
        <v>0</v>
      </c>
      <c r="F112" s="42">
        <v>31.100095124863547</v>
      </c>
      <c r="G112" s="42">
        <v>104.41299564838582</v>
      </c>
      <c r="H112" s="42">
        <v>8.1551618232454857</v>
      </c>
      <c r="I112" s="42">
        <v>2.7717295685382646</v>
      </c>
      <c r="J112" s="42">
        <v>2.4830108327132554</v>
      </c>
      <c r="K112" s="42">
        <v>0.35096288825082711</v>
      </c>
      <c r="L112" s="42">
        <v>5.3854129056165767E-2</v>
      </c>
      <c r="M112" s="42">
        <v>763.02570253972851</v>
      </c>
      <c r="N112" s="42">
        <v>2083.3719771772703</v>
      </c>
      <c r="O112" s="42">
        <v>110.71813285046943</v>
      </c>
      <c r="P112" s="42">
        <v>12.765557204866967</v>
      </c>
      <c r="Q112" s="42">
        <v>8.2667228646722783</v>
      </c>
      <c r="R112" s="42">
        <v>40.507922006279728</v>
      </c>
      <c r="S112" s="42">
        <v>926.92822867858581</v>
      </c>
      <c r="T112" s="42">
        <v>182.79191623452442</v>
      </c>
      <c r="U112" s="42">
        <v>946.19249056800993</v>
      </c>
      <c r="V112" s="42">
        <v>24.538828809985112</v>
      </c>
      <c r="W112" s="42">
        <v>13.494500337353173</v>
      </c>
      <c r="X112" s="42">
        <v>545.62659518226246</v>
      </c>
      <c r="Y112" s="42">
        <v>0.36969588915911938</v>
      </c>
      <c r="Z112" s="42">
        <v>39.009032863649523</v>
      </c>
      <c r="AA112" s="42">
        <v>2.4453135452681947</v>
      </c>
      <c r="AB112" s="42">
        <v>7.1074336510613687</v>
      </c>
      <c r="AC112" s="42">
        <v>15.766396138173841</v>
      </c>
      <c r="AD112" s="42">
        <v>5.2595705769541192</v>
      </c>
      <c r="AE112" s="42">
        <v>278.42192744216044</v>
      </c>
      <c r="AF112" s="42">
        <v>6.5501851147442816</v>
      </c>
      <c r="AG112" s="42">
        <v>1.8494573338280418</v>
      </c>
      <c r="AH112" s="42">
        <v>2.2980075032864251</v>
      </c>
      <c r="AI112" s="42">
        <v>0.18808059050882914</v>
      </c>
      <c r="AJ112" s="42">
        <v>43.797783796653839</v>
      </c>
      <c r="AK112" s="42">
        <v>5.9330108001710915</v>
      </c>
      <c r="AL112" s="42">
        <v>4.0526068403948958</v>
      </c>
      <c r="AM112" s="42">
        <v>136.76943264440513</v>
      </c>
      <c r="AN112" s="42">
        <v>25304.619429641069</v>
      </c>
      <c r="AO112" s="42">
        <v>46.990481589860664</v>
      </c>
      <c r="AP112" s="42">
        <v>109.09916363559272</v>
      </c>
      <c r="AQ112" s="42">
        <v>154.58773706671036</v>
      </c>
      <c r="AR112" s="42">
        <v>57.256942196514764</v>
      </c>
      <c r="AS112" s="42">
        <v>53.319329420045257</v>
      </c>
      <c r="AT112" s="42">
        <v>1.7385999573475401</v>
      </c>
      <c r="AU112" s="42">
        <v>11.530979097420012</v>
      </c>
      <c r="AV112" s="42">
        <v>0.18442306053579527</v>
      </c>
      <c r="AW112" s="42">
        <v>0</v>
      </c>
      <c r="AX112" s="42">
        <v>87.398239114075196</v>
      </c>
      <c r="AY112" s="42">
        <v>46.572486072599418</v>
      </c>
      <c r="AZ112" s="42">
        <v>319.95019580081242</v>
      </c>
      <c r="BA112" s="42">
        <v>154.68872364399238</v>
      </c>
      <c r="BB112" s="42">
        <v>1.1404355510177031</v>
      </c>
      <c r="BC112" s="42">
        <v>19.371491676499613</v>
      </c>
      <c r="BD112" s="42">
        <v>5.137458953775119</v>
      </c>
      <c r="BE112" s="42">
        <v>1.6085023956234052</v>
      </c>
      <c r="BF112" s="42">
        <v>0.40337267071982885</v>
      </c>
      <c r="BG112" s="42">
        <v>17.688846285158508</v>
      </c>
      <c r="BH112" s="42">
        <v>3.4237680330805501E-2</v>
      </c>
      <c r="BI112" s="42">
        <v>949.9337722629283</v>
      </c>
      <c r="BJ112" s="42">
        <v>0.15917143804882267</v>
      </c>
      <c r="BK112" s="42">
        <v>1127.8480564876088</v>
      </c>
      <c r="BL112" s="42">
        <v>13.629163916598719</v>
      </c>
      <c r="BM112" s="42">
        <v>5.108696159664337</v>
      </c>
      <c r="BN112" s="42">
        <v>3140733.57021712</v>
      </c>
      <c r="BO112" s="42">
        <v>2.4384624540631856</v>
      </c>
      <c r="BP112" s="42">
        <v>11.186364655001411</v>
      </c>
      <c r="BQ112" s="42">
        <v>7.1812912313796218E-2</v>
      </c>
      <c r="BR112" s="42">
        <v>0.67169938348183844</v>
      </c>
      <c r="BS112" s="42">
        <v>0</v>
      </c>
      <c r="BT112" s="42">
        <f t="shared" si="1"/>
        <v>3175604.9977312568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3.3726613147812055</v>
      </c>
      <c r="G113" s="42">
        <v>106.09181574312976</v>
      </c>
      <c r="H113" s="42">
        <v>3.9563744285852263</v>
      </c>
      <c r="I113" s="42">
        <v>8.4525312522753637</v>
      </c>
      <c r="J113" s="42">
        <v>9.8304769635504297</v>
      </c>
      <c r="K113" s="42">
        <v>34.349472446595485</v>
      </c>
      <c r="L113" s="42">
        <v>5.2708163286714793</v>
      </c>
      <c r="M113" s="42">
        <v>53.074832552688555</v>
      </c>
      <c r="N113" s="42">
        <v>223.06148637681449</v>
      </c>
      <c r="O113" s="42">
        <v>13.826867492336826</v>
      </c>
      <c r="P113" s="42">
        <v>8.792233146374425</v>
      </c>
      <c r="Q113" s="42">
        <v>6.353425822157476</v>
      </c>
      <c r="R113" s="42">
        <v>21.881412530654902</v>
      </c>
      <c r="S113" s="42">
        <v>184.71736323187613</v>
      </c>
      <c r="T113" s="42">
        <v>36.09017280534637</v>
      </c>
      <c r="U113" s="42">
        <v>170.01753581449859</v>
      </c>
      <c r="V113" s="42">
        <v>2.4000960968484257</v>
      </c>
      <c r="W113" s="42">
        <v>5.6740220339593535</v>
      </c>
      <c r="X113" s="42">
        <v>121.81553337652421</v>
      </c>
      <c r="Y113" s="42">
        <v>11.392844701839582</v>
      </c>
      <c r="Z113" s="42">
        <v>241.18008061572678</v>
      </c>
      <c r="AA113" s="42">
        <v>13.510653309225408</v>
      </c>
      <c r="AB113" s="42">
        <v>11.507238553501622</v>
      </c>
      <c r="AC113" s="42">
        <v>56.747614618978531</v>
      </c>
      <c r="AD113" s="42">
        <v>49.892682671473786</v>
      </c>
      <c r="AE113" s="42">
        <v>556.75966057286769</v>
      </c>
      <c r="AF113" s="42">
        <v>169.15153521123196</v>
      </c>
      <c r="AG113" s="42">
        <v>35.486451641441761</v>
      </c>
      <c r="AH113" s="42">
        <v>76.991846702272525</v>
      </c>
      <c r="AI113" s="42">
        <v>18.407841050149006</v>
      </c>
      <c r="AJ113" s="42">
        <v>150.43487425735654</v>
      </c>
      <c r="AK113" s="42">
        <v>42.134343766166545</v>
      </c>
      <c r="AL113" s="42">
        <v>33.199444523422734</v>
      </c>
      <c r="AM113" s="42">
        <v>724.39362867973136</v>
      </c>
      <c r="AN113" s="42">
        <v>50.669951922120426</v>
      </c>
      <c r="AO113" s="42">
        <v>375.24271544186337</v>
      </c>
      <c r="AP113" s="42">
        <v>1639.6636203614319</v>
      </c>
      <c r="AQ113" s="42">
        <v>1096.5711978377074</v>
      </c>
      <c r="AR113" s="42">
        <v>413.4406928295453</v>
      </c>
      <c r="AS113" s="42">
        <v>381.70357579390878</v>
      </c>
      <c r="AT113" s="42">
        <v>39.268408068063195</v>
      </c>
      <c r="AU113" s="42">
        <v>11.358048092969</v>
      </c>
      <c r="AV113" s="42">
        <v>18.049870936392889</v>
      </c>
      <c r="AW113" s="42">
        <v>0</v>
      </c>
      <c r="AX113" s="42">
        <v>398.52164677628303</v>
      </c>
      <c r="AY113" s="42">
        <v>198.03315553142627</v>
      </c>
      <c r="AZ113" s="42">
        <v>103.6730164690134</v>
      </c>
      <c r="BA113" s="42">
        <v>0</v>
      </c>
      <c r="BB113" s="42">
        <v>86.458264145514491</v>
      </c>
      <c r="BC113" s="42">
        <v>76.217622154902074</v>
      </c>
      <c r="BD113" s="42">
        <v>27.255313813105481</v>
      </c>
      <c r="BE113" s="42">
        <v>14.728534619695793</v>
      </c>
      <c r="BF113" s="42">
        <v>39.478927551730216</v>
      </c>
      <c r="BG113" s="42">
        <v>109.7506791658715</v>
      </c>
      <c r="BH113" s="42">
        <v>3.3509134342370914</v>
      </c>
      <c r="BI113" s="42">
        <v>0</v>
      </c>
      <c r="BJ113" s="42">
        <v>15.57844179135977</v>
      </c>
      <c r="BK113" s="42">
        <v>0</v>
      </c>
      <c r="BL113" s="42">
        <v>4.6705748256539312</v>
      </c>
      <c r="BM113" s="42">
        <v>0</v>
      </c>
      <c r="BN113" s="42">
        <v>36.760442483715963</v>
      </c>
      <c r="BO113" s="42">
        <v>13.159642517243407</v>
      </c>
      <c r="BP113" s="42">
        <v>42.704573194033216</v>
      </c>
      <c r="BQ113" s="42">
        <v>7.0284800342467761</v>
      </c>
      <c r="BR113" s="42">
        <v>3.4392098292461943</v>
      </c>
      <c r="BS113" s="42">
        <v>0</v>
      </c>
      <c r="BT113" s="42">
        <f t="shared" si="1"/>
        <v>8416.9973902543315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179.47721804666958</v>
      </c>
      <c r="AF114" s="42">
        <v>0</v>
      </c>
      <c r="AG114" s="42">
        <v>0</v>
      </c>
      <c r="AH114" s="42">
        <v>0</v>
      </c>
      <c r="AI114" s="42">
        <v>0</v>
      </c>
      <c r="AJ114" s="42">
        <v>677.09743863493475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183.09790474797217</v>
      </c>
      <c r="AV114" s="42">
        <v>0</v>
      </c>
      <c r="AW114" s="42">
        <v>0</v>
      </c>
      <c r="AX114" s="42">
        <v>0</v>
      </c>
      <c r="AY114" s="42">
        <v>415.81518384829604</v>
      </c>
      <c r="AZ114" s="42">
        <v>0</v>
      </c>
      <c r="BA114" s="42">
        <v>15087.354914782809</v>
      </c>
      <c r="BB114" s="42">
        <v>0</v>
      </c>
      <c r="BC114" s="42">
        <v>0</v>
      </c>
      <c r="BD114" s="42">
        <v>0</v>
      </c>
      <c r="BE114" s="42">
        <v>22.551824922029173</v>
      </c>
      <c r="BF114" s="42">
        <v>0</v>
      </c>
      <c r="BG114" s="42">
        <v>0</v>
      </c>
      <c r="BH114" s="42">
        <v>0</v>
      </c>
      <c r="BI114" s="42">
        <v>28038.528626786469</v>
      </c>
      <c r="BJ114" s="42">
        <v>0</v>
      </c>
      <c r="BK114" s="42">
        <v>112726.38384803248</v>
      </c>
      <c r="BL114" s="42">
        <v>24051.766452816231</v>
      </c>
      <c r="BM114" s="42">
        <v>1181.6857945816173</v>
      </c>
      <c r="BN114" s="42">
        <v>2892.5761188777724</v>
      </c>
      <c r="BO114" s="42">
        <v>783.26017242775811</v>
      </c>
      <c r="BP114" s="42">
        <v>8439.8515700430871</v>
      </c>
      <c r="BQ114" s="42">
        <v>0</v>
      </c>
      <c r="BR114" s="42">
        <v>0</v>
      </c>
      <c r="BS114" s="42">
        <v>0</v>
      </c>
      <c r="BT114" s="42">
        <f t="shared" si="1"/>
        <v>194679.44706854812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30.457732191891292</v>
      </c>
      <c r="G115" s="42">
        <v>958.09089916440303</v>
      </c>
      <c r="H115" s="42">
        <v>35.72911168654155</v>
      </c>
      <c r="I115" s="42">
        <v>76.332874604723173</v>
      </c>
      <c r="J115" s="42">
        <v>88.776786854389357</v>
      </c>
      <c r="K115" s="42">
        <v>310.2022216479287</v>
      </c>
      <c r="L115" s="42">
        <v>47.599535556014793</v>
      </c>
      <c r="M115" s="42">
        <v>479.30666175537158</v>
      </c>
      <c r="N115" s="42">
        <v>2014.417215453775</v>
      </c>
      <c r="O115" s="42">
        <v>124.86727478050456</v>
      </c>
      <c r="P115" s="42">
        <v>79.400644638495052</v>
      </c>
      <c r="Q115" s="42">
        <v>57.376334037523357</v>
      </c>
      <c r="R115" s="42">
        <v>197.60602700251164</v>
      </c>
      <c r="S115" s="42">
        <v>1668.1402178901474</v>
      </c>
      <c r="T115" s="42">
        <v>325.92208806938203</v>
      </c>
      <c r="U115" s="42">
        <v>1535.3894418832917</v>
      </c>
      <c r="V115" s="42">
        <v>21.674718369210233</v>
      </c>
      <c r="W115" s="42">
        <v>51.240793969979613</v>
      </c>
      <c r="X115" s="42">
        <v>1100.0881933012188</v>
      </c>
      <c r="Y115" s="42">
        <v>102.88617220817754</v>
      </c>
      <c r="Z115" s="42">
        <v>2178.0420919285525</v>
      </c>
      <c r="AA115" s="42">
        <v>122.01161688735199</v>
      </c>
      <c r="AB115" s="42">
        <v>103.91923689304566</v>
      </c>
      <c r="AC115" s="42">
        <v>512.47471574406518</v>
      </c>
      <c r="AD115" s="42">
        <v>450.56939470405916</v>
      </c>
      <c r="AE115" s="42">
        <v>5027.9690292817895</v>
      </c>
      <c r="AF115" s="42">
        <v>1527.5687886986057</v>
      </c>
      <c r="AG115" s="42">
        <v>320.47002045494492</v>
      </c>
      <c r="AH115" s="42">
        <v>695.2957409448901</v>
      </c>
      <c r="AI115" s="42">
        <v>166.23699820647812</v>
      </c>
      <c r="AJ115" s="42">
        <v>1358.5429086432441</v>
      </c>
      <c r="AK115" s="42">
        <v>380.50561225541782</v>
      </c>
      <c r="AL115" s="42">
        <v>299.81658276279063</v>
      </c>
      <c r="AM115" s="42">
        <v>6541.8330168948251</v>
      </c>
      <c r="AN115" s="42">
        <v>457.58873535751667</v>
      </c>
      <c r="AO115" s="42">
        <v>3388.7310545523251</v>
      </c>
      <c r="AP115" s="42">
        <v>14807.426768553307</v>
      </c>
      <c r="AQ115" s="42">
        <v>9902.8834370963305</v>
      </c>
      <c r="AR115" s="42">
        <v>3733.6882432409884</v>
      </c>
      <c r="AS115" s="42">
        <v>3447.0776052330516</v>
      </c>
      <c r="AT115" s="42">
        <v>354.62400309725791</v>
      </c>
      <c r="AU115" s="42">
        <v>102.57193199985264</v>
      </c>
      <c r="AV115" s="42">
        <v>163.00425206333568</v>
      </c>
      <c r="AW115" s="42">
        <v>0</v>
      </c>
      <c r="AX115" s="42">
        <v>3598.9577539216857</v>
      </c>
      <c r="AY115" s="42">
        <v>1788.3920896108798</v>
      </c>
      <c r="AZ115" s="42">
        <v>936.24727668321816</v>
      </c>
      <c r="BA115" s="42">
        <v>0</v>
      </c>
      <c r="BB115" s="42">
        <v>780.78478961968017</v>
      </c>
      <c r="BC115" s="42">
        <v>688.30389630966101</v>
      </c>
      <c r="BD115" s="42">
        <v>246.13649917568895</v>
      </c>
      <c r="BE115" s="42">
        <v>133.01002417872363</v>
      </c>
      <c r="BF115" s="42">
        <v>356.52515635762359</v>
      </c>
      <c r="BG115" s="42">
        <v>991.13325706976661</v>
      </c>
      <c r="BH115" s="42">
        <v>30.261332061688229</v>
      </c>
      <c r="BI115" s="42">
        <v>0</v>
      </c>
      <c r="BJ115" s="42">
        <v>140.68534126705939</v>
      </c>
      <c r="BK115" s="42">
        <v>0</v>
      </c>
      <c r="BL115" s="42">
        <v>42.178891962410205</v>
      </c>
      <c r="BM115" s="42">
        <v>0</v>
      </c>
      <c r="BN115" s="42">
        <v>331.9751400822405</v>
      </c>
      <c r="BO115" s="42">
        <v>118.84171878587452</v>
      </c>
      <c r="BP115" s="42">
        <v>385.65522366934215</v>
      </c>
      <c r="BQ115" s="42">
        <v>63.472594079026493</v>
      </c>
      <c r="BR115" s="42">
        <v>31.05871659031267</v>
      </c>
      <c r="BS115" s="42">
        <v>0</v>
      </c>
      <c r="BT115" s="42">
        <f t="shared" si="1"/>
        <v>76011.976431984382</v>
      </c>
    </row>
    <row r="116" spans="1:72" x14ac:dyDescent="0.25">
      <c r="A116" s="10" t="s">
        <v>260</v>
      </c>
      <c r="B116" s="8" t="s">
        <v>261</v>
      </c>
      <c r="C116" s="42">
        <v>4.6101842019544996</v>
      </c>
      <c r="D116" s="42">
        <v>8.1017390501262582E-2</v>
      </c>
      <c r="E116" s="42">
        <v>0</v>
      </c>
      <c r="F116" s="42">
        <v>23.565640495814016</v>
      </c>
      <c r="G116" s="42">
        <v>317.99652428245889</v>
      </c>
      <c r="H116" s="42">
        <v>13.922864541598335</v>
      </c>
      <c r="I116" s="42">
        <v>22.648481270474967</v>
      </c>
      <c r="J116" s="42">
        <v>25.981955200563871</v>
      </c>
      <c r="K116" s="42">
        <v>86.753128819024212</v>
      </c>
      <c r="L116" s="42">
        <v>13.311989249720604</v>
      </c>
      <c r="M116" s="42">
        <v>503.37925836452416</v>
      </c>
      <c r="N116" s="42">
        <v>1571.4774020012112</v>
      </c>
      <c r="O116" s="42">
        <v>88.482626061533722</v>
      </c>
      <c r="P116" s="42">
        <v>28.345583244487685</v>
      </c>
      <c r="Q116" s="42">
        <v>20.019039524919961</v>
      </c>
      <c r="R116" s="42">
        <v>74.776777458963835</v>
      </c>
      <c r="S116" s="42">
        <v>914.5959522760744</v>
      </c>
      <c r="T116" s="42">
        <v>179.51196086179681</v>
      </c>
      <c r="U116" s="42">
        <v>886.87403955645243</v>
      </c>
      <c r="V116" s="42">
        <v>17.935980515243017</v>
      </c>
      <c r="W116" s="42">
        <v>20.838739443562105</v>
      </c>
      <c r="X116" s="42">
        <v>571.34653542205842</v>
      </c>
      <c r="Y116" s="42">
        <v>28.896491534233537</v>
      </c>
      <c r="Z116" s="42">
        <v>626.82676629103923</v>
      </c>
      <c r="AA116" s="42">
        <v>35.24014585153266</v>
      </c>
      <c r="AB116" s="42">
        <v>32.448478251913485</v>
      </c>
      <c r="AC116" s="42">
        <v>150.67805098071688</v>
      </c>
      <c r="AD116" s="42">
        <v>128.30982257403727</v>
      </c>
      <c r="AE116" s="42">
        <v>1538.2609544657003</v>
      </c>
      <c r="AF116" s="42">
        <v>429.54525443730387</v>
      </c>
      <c r="AG116" s="42">
        <v>90.344903545918896</v>
      </c>
      <c r="AH116" s="42">
        <v>195.1829055143715</v>
      </c>
      <c r="AI116" s="42">
        <v>46.49089759344988</v>
      </c>
      <c r="AJ116" s="42">
        <v>380.23716342571038</v>
      </c>
      <c r="AK116" s="42">
        <v>109.07993838055424</v>
      </c>
      <c r="AL116" s="42">
        <v>85.647316596418989</v>
      </c>
      <c r="AM116" s="42">
        <v>1892.1942242331004</v>
      </c>
      <c r="AN116" s="42">
        <v>130.44335831435305</v>
      </c>
      <c r="AO116" s="42">
        <v>968.61832878359496</v>
      </c>
      <c r="AP116" s="42">
        <v>4185.8742403255792</v>
      </c>
      <c r="AQ116" s="42">
        <v>2838.9559008793271</v>
      </c>
      <c r="AR116" s="42">
        <v>1069.8750956003212</v>
      </c>
      <c r="AS116" s="42">
        <v>987.96950140225181</v>
      </c>
      <c r="AT116" s="42">
        <v>99.8241284126008</v>
      </c>
      <c r="AU116" s="42">
        <v>28.760375140313517</v>
      </c>
      <c r="AV116" s="42">
        <v>45.586807219417857</v>
      </c>
      <c r="AW116" s="42">
        <v>0</v>
      </c>
      <c r="AX116" s="42">
        <v>1046.8692496739532</v>
      </c>
      <c r="AY116" s="42">
        <v>521.73834697017173</v>
      </c>
      <c r="AZ116" s="42">
        <v>416.39060289955023</v>
      </c>
      <c r="BA116" s="42">
        <v>0</v>
      </c>
      <c r="BB116" s="42">
        <v>218.48375973382949</v>
      </c>
      <c r="BC116" s="42">
        <v>201.50144324828514</v>
      </c>
      <c r="BD116" s="42">
        <v>71.189703764150181</v>
      </c>
      <c r="BE116" s="42">
        <v>37.232807714405489</v>
      </c>
      <c r="BF116" s="42">
        <v>99.70809574607118</v>
      </c>
      <c r="BG116" s="42">
        <v>285.21162808252586</v>
      </c>
      <c r="BH116" s="42">
        <v>8.4630768427007368</v>
      </c>
      <c r="BI116" s="42">
        <v>0</v>
      </c>
      <c r="BJ116" s="42">
        <v>39.344958488858978</v>
      </c>
      <c r="BK116" s="42">
        <v>0</v>
      </c>
      <c r="BL116" s="42">
        <v>11.838371062752428</v>
      </c>
      <c r="BM116" s="42">
        <v>0</v>
      </c>
      <c r="BN116" s="42">
        <v>93.777786649166856</v>
      </c>
      <c r="BO116" s="42">
        <v>33.689173739473297</v>
      </c>
      <c r="BP116" s="42">
        <v>113.06191990594232</v>
      </c>
      <c r="BQ116" s="42">
        <v>17.75114988333349</v>
      </c>
      <c r="BR116" s="42">
        <v>8.99441645807768</v>
      </c>
      <c r="BS116" s="42">
        <v>0</v>
      </c>
      <c r="BT116" s="42">
        <f t="shared" si="1"/>
        <v>24736.993220799952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10.800005602694275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2.9204930993482203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40.116504914807926</v>
      </c>
      <c r="BB117" s="42">
        <v>0</v>
      </c>
      <c r="BC117" s="42">
        <v>0</v>
      </c>
      <c r="BD117" s="42">
        <v>0</v>
      </c>
      <c r="BE117" s="42">
        <v>0.35971164800139449</v>
      </c>
      <c r="BF117" s="42">
        <v>0</v>
      </c>
      <c r="BG117" s="42">
        <v>0</v>
      </c>
      <c r="BH117" s="42">
        <v>0</v>
      </c>
      <c r="BI117" s="42">
        <v>246.35294639466628</v>
      </c>
      <c r="BJ117" s="42">
        <v>0</v>
      </c>
      <c r="BK117" s="42">
        <v>292.49269782179704</v>
      </c>
      <c r="BL117" s="42">
        <v>3.4994942012114274</v>
      </c>
      <c r="BM117" s="42">
        <v>1937.4993150098087</v>
      </c>
      <c r="BN117" s="42">
        <v>780.40763548326925</v>
      </c>
      <c r="BO117" s="42">
        <v>1418.5290484759641</v>
      </c>
      <c r="BP117" s="42">
        <v>15728.021666450508</v>
      </c>
      <c r="BQ117" s="42">
        <v>0</v>
      </c>
      <c r="BR117" s="42">
        <v>0</v>
      </c>
      <c r="BS117" s="42">
        <v>0</v>
      </c>
      <c r="BT117" s="42">
        <f t="shared" si="1"/>
        <v>20460.999519102075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3.6050652072099925</v>
      </c>
      <c r="G118" s="42">
        <v>113.4024077748531</v>
      </c>
      <c r="H118" s="42">
        <v>4.2290009188524751</v>
      </c>
      <c r="I118" s="42">
        <v>9.0349796455650999</v>
      </c>
      <c r="J118" s="42">
        <v>10.507877063212929</v>
      </c>
      <c r="K118" s="42">
        <v>36.716431460380129</v>
      </c>
      <c r="L118" s="42">
        <v>5.6340185943991088</v>
      </c>
      <c r="M118" s="42">
        <v>56.732121715164425</v>
      </c>
      <c r="N118" s="42">
        <v>238.43224342784842</v>
      </c>
      <c r="O118" s="42">
        <v>14.779651518183964</v>
      </c>
      <c r="P118" s="42">
        <v>9.3980897728324475</v>
      </c>
      <c r="Q118" s="42">
        <v>6.7912287183023423</v>
      </c>
      <c r="R118" s="42">
        <v>23.389220451265555</v>
      </c>
      <c r="S118" s="42">
        <v>197.44589723145893</v>
      </c>
      <c r="T118" s="42">
        <v>38.577080281537519</v>
      </c>
      <c r="U118" s="42">
        <v>181.73313172425375</v>
      </c>
      <c r="V118" s="42">
        <v>2.5654823076328013</v>
      </c>
      <c r="W118" s="42">
        <v>6.0650084637676498</v>
      </c>
      <c r="X118" s="42">
        <v>130.20961789100491</v>
      </c>
      <c r="Y118" s="42">
        <v>12.177904690798471</v>
      </c>
      <c r="Z118" s="42">
        <v>257.79935669474798</v>
      </c>
      <c r="AA118" s="42">
        <v>14.441647596899251</v>
      </c>
      <c r="AB118" s="42">
        <v>12.300181212528702</v>
      </c>
      <c r="AC118" s="42">
        <v>60.657988443263619</v>
      </c>
      <c r="AD118" s="42">
        <v>53.330695734258015</v>
      </c>
      <c r="AE118" s="42">
        <v>595.1249454881895</v>
      </c>
      <c r="AF118" s="42">
        <v>180.80745661107923</v>
      </c>
      <c r="AG118" s="42">
        <v>37.931757801835758</v>
      </c>
      <c r="AH118" s="42">
        <v>82.297213351591537</v>
      </c>
      <c r="AI118" s="42">
        <v>19.676291544278321</v>
      </c>
      <c r="AJ118" s="42">
        <v>162.88067768042472</v>
      </c>
      <c r="AK118" s="42">
        <v>45.037743954401854</v>
      </c>
      <c r="AL118" s="42">
        <v>35.487157226711929</v>
      </c>
      <c r="AM118" s="42">
        <v>774.31026223494632</v>
      </c>
      <c r="AN118" s="42">
        <v>54.161525180387009</v>
      </c>
      <c r="AO118" s="42">
        <v>401.1000012867346</v>
      </c>
      <c r="AP118" s="42">
        <v>1752.6498268256867</v>
      </c>
      <c r="AQ118" s="42">
        <v>1172.1339036409472</v>
      </c>
      <c r="AR118" s="42">
        <v>441.93013109034325</v>
      </c>
      <c r="AS118" s="42">
        <v>408.00606765092044</v>
      </c>
      <c r="AT118" s="42">
        <v>41.974321894780161</v>
      </c>
      <c r="AU118" s="42">
        <v>12.703070633284096</v>
      </c>
      <c r="AV118" s="42">
        <v>19.293654367913369</v>
      </c>
      <c r="AW118" s="42">
        <v>0</v>
      </c>
      <c r="AX118" s="42">
        <v>425.98304099396682</v>
      </c>
      <c r="AY118" s="42">
        <v>211.67925630465041</v>
      </c>
      <c r="AZ118" s="42">
        <v>110.81693348838228</v>
      </c>
      <c r="BA118" s="42">
        <v>7.7246991664435978</v>
      </c>
      <c r="BB118" s="42">
        <v>92.415944222073648</v>
      </c>
      <c r="BC118" s="42">
        <v>81.46963841364547</v>
      </c>
      <c r="BD118" s="42">
        <v>29.133427394143997</v>
      </c>
      <c r="BE118" s="42">
        <v>15.812715734332004</v>
      </c>
      <c r="BF118" s="42">
        <v>42.19934788914302</v>
      </c>
      <c r="BG118" s="42">
        <v>117.31339675125888</v>
      </c>
      <c r="BH118" s="42">
        <v>3.5818187201890357</v>
      </c>
      <c r="BI118" s="42">
        <v>47.436894208681693</v>
      </c>
      <c r="BJ118" s="42">
        <v>16.651923582851833</v>
      </c>
      <c r="BK118" s="42">
        <v>56.321409451122733</v>
      </c>
      <c r="BL118" s="42">
        <v>5.6662663777730611</v>
      </c>
      <c r="BM118" s="42">
        <v>0.25511323667648184</v>
      </c>
      <c r="BN118" s="42">
        <v>43.10190074466086</v>
      </c>
      <c r="BO118" s="42">
        <v>14.134788159781095</v>
      </c>
      <c r="BP118" s="42">
        <v>45.647266844091348</v>
      </c>
      <c r="BQ118" s="42">
        <v>7.5127996754328441</v>
      </c>
      <c r="BR118" s="42">
        <v>3.6761994574941208</v>
      </c>
      <c r="BS118" s="42">
        <v>0</v>
      </c>
      <c r="BT118" s="42">
        <f t="shared" si="1"/>
        <v>9115.9971178214728</v>
      </c>
    </row>
    <row r="119" spans="1:72" x14ac:dyDescent="0.25">
      <c r="A119" s="10" t="s">
        <v>266</v>
      </c>
      <c r="B119" s="8" t="s">
        <v>54</v>
      </c>
      <c r="C119" s="42">
        <v>52.976358822783325</v>
      </c>
      <c r="D119" s="42">
        <v>0.93098362999425632</v>
      </c>
      <c r="E119" s="42">
        <v>0</v>
      </c>
      <c r="F119" s="42">
        <v>212.25555703591036</v>
      </c>
      <c r="G119" s="42">
        <v>1812.6601628755852</v>
      </c>
      <c r="H119" s="42">
        <v>91.317089458068324</v>
      </c>
      <c r="I119" s="42">
        <v>113.54250742174207</v>
      </c>
      <c r="J119" s="42">
        <v>127.93029689304271</v>
      </c>
      <c r="K119" s="42">
        <v>400.67310850412161</v>
      </c>
      <c r="L119" s="42">
        <v>61.482002847248971</v>
      </c>
      <c r="M119" s="42">
        <v>4863.1647244441383</v>
      </c>
      <c r="N119" s="42">
        <v>14185.596098708647</v>
      </c>
      <c r="O119" s="42">
        <v>776.76809201745414</v>
      </c>
      <c r="P119" s="42">
        <v>173.11243554038009</v>
      </c>
      <c r="Q119" s="42">
        <v>119.7623906327016</v>
      </c>
      <c r="R119" s="42">
        <v>479.46526843904553</v>
      </c>
      <c r="S119" s="42">
        <v>7303.5361973746985</v>
      </c>
      <c r="T119" s="42">
        <v>1436.3653727465314</v>
      </c>
      <c r="U119" s="42">
        <v>7240.1315086867053</v>
      </c>
      <c r="V119" s="42">
        <v>164.44553742012152</v>
      </c>
      <c r="W119" s="42">
        <v>140.97444258952663</v>
      </c>
      <c r="X119" s="42">
        <v>4451.020981958025</v>
      </c>
      <c r="Y119" s="42">
        <v>134.302902822417</v>
      </c>
      <c r="Z119" s="42">
        <v>3016.6833420016073</v>
      </c>
      <c r="AA119" s="42">
        <v>170.43898527141644</v>
      </c>
      <c r="AB119" s="42">
        <v>173.13375552371522</v>
      </c>
      <c r="AC119" s="42">
        <v>746.46885016740953</v>
      </c>
      <c r="AD119" s="42">
        <v>608.41644766022443</v>
      </c>
      <c r="AE119" s="42">
        <v>8012.4466588999394</v>
      </c>
      <c r="AF119" s="42">
        <v>1999.9254350469382</v>
      </c>
      <c r="AG119" s="42">
        <v>422.2116498644308</v>
      </c>
      <c r="AH119" s="42">
        <v>906.49200101976624</v>
      </c>
      <c r="AI119" s="42">
        <v>214.72023786915528</v>
      </c>
      <c r="AJ119" s="42">
        <v>1758.1927202882914</v>
      </c>
      <c r="AK119" s="42">
        <v>522.10814066576097</v>
      </c>
      <c r="AL119" s="42">
        <v>407.92765062757803</v>
      </c>
      <c r="AM119" s="42">
        <v>9169.8439458027024</v>
      </c>
      <c r="AN119" s="42">
        <v>619.44179934407111</v>
      </c>
      <c r="AO119" s="42">
        <v>4617.2726556309044</v>
      </c>
      <c r="AP119" s="42">
        <v>19640.045335631115</v>
      </c>
      <c r="AQ119" s="42">
        <v>13589.161604437097</v>
      </c>
      <c r="AR119" s="42">
        <v>5117.8089586963897</v>
      </c>
      <c r="AS119" s="42">
        <v>4727.4956893268809</v>
      </c>
      <c r="AT119" s="42">
        <v>465.49446708765407</v>
      </c>
      <c r="AU119" s="42">
        <v>133.34191331894954</v>
      </c>
      <c r="AV119" s="42">
        <v>210.54465705191762</v>
      </c>
      <c r="AW119" s="42">
        <v>0</v>
      </c>
      <c r="AX119" s="42">
        <v>5112.4024270515365</v>
      </c>
      <c r="AY119" s="42">
        <v>2557.9514513322629</v>
      </c>
      <c r="AZ119" s="42">
        <v>2984.3866395444775</v>
      </c>
      <c r="BA119" s="42">
        <v>0</v>
      </c>
      <c r="BB119" s="42">
        <v>1009.9325017989103</v>
      </c>
      <c r="BC119" s="42">
        <v>992.5379220149797</v>
      </c>
      <c r="BD119" s="42">
        <v>344.96815794913482</v>
      </c>
      <c r="BE119" s="42">
        <v>172.19760757097237</v>
      </c>
      <c r="BF119" s="42">
        <v>460.5061881853897</v>
      </c>
      <c r="BG119" s="42">
        <v>1372.4150054816278</v>
      </c>
      <c r="BH119" s="42">
        <v>39.087089448358313</v>
      </c>
      <c r="BI119" s="42">
        <v>0</v>
      </c>
      <c r="BJ119" s="42">
        <v>181.71640650083091</v>
      </c>
      <c r="BK119" s="42">
        <v>0</v>
      </c>
      <c r="BL119" s="42">
        <v>54.967113030551381</v>
      </c>
      <c r="BM119" s="42">
        <v>21464.478837923132</v>
      </c>
      <c r="BN119" s="42">
        <v>8871.9067742602947</v>
      </c>
      <c r="BO119" s="42">
        <v>15880.623644980689</v>
      </c>
      <c r="BP119" s="42">
        <v>174919.21405741468</v>
      </c>
      <c r="BQ119" s="42">
        <v>81.984459812567763</v>
      </c>
      <c r="BR119" s="42">
        <v>43.660193498622419</v>
      </c>
      <c r="BS119" s="42">
        <v>0</v>
      </c>
      <c r="BT119" s="42">
        <f t="shared" si="1"/>
        <v>358136.96739990183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6.4748525823392544</v>
      </c>
      <c r="G120" s="42">
        <v>203.67561489761601</v>
      </c>
      <c r="H120" s="42">
        <v>7.5954680279801217</v>
      </c>
      <c r="I120" s="42">
        <v>16.227213081325605</v>
      </c>
      <c r="J120" s="42">
        <v>18.872600362838469</v>
      </c>
      <c r="K120" s="42">
        <v>65.944294316803663</v>
      </c>
      <c r="L120" s="42">
        <v>10.118940365332357</v>
      </c>
      <c r="M120" s="42">
        <v>101.89333720077158</v>
      </c>
      <c r="N120" s="42">
        <v>428.23459170285679</v>
      </c>
      <c r="O120" s="42">
        <v>26.544891506317072</v>
      </c>
      <c r="P120" s="42">
        <v>16.879374529198568</v>
      </c>
      <c r="Q120" s="42">
        <v>12.197339653111877</v>
      </c>
      <c r="R120" s="42">
        <v>42.008048601978444</v>
      </c>
      <c r="S120" s="42">
        <v>354.62134637803098</v>
      </c>
      <c r="T120" s="42">
        <v>69.286099840987532</v>
      </c>
      <c r="U120" s="42">
        <v>326.4005419064373</v>
      </c>
      <c r="V120" s="42">
        <v>4.6077168621805527</v>
      </c>
      <c r="W120" s="42">
        <v>10.893016757365951</v>
      </c>
      <c r="X120" s="42">
        <v>233.86208908533385</v>
      </c>
      <c r="Y120" s="42">
        <v>21.872042002735633</v>
      </c>
      <c r="Z120" s="42">
        <v>463.01876234638581</v>
      </c>
      <c r="AA120" s="42">
        <v>25.93782188710626</v>
      </c>
      <c r="AB120" s="42">
        <v>22.091655908997591</v>
      </c>
      <c r="AC120" s="42">
        <v>108.94436314934944</v>
      </c>
      <c r="AD120" s="42">
        <v>95.784229450914225</v>
      </c>
      <c r="AE120" s="42">
        <v>1068.870067149456</v>
      </c>
      <c r="AF120" s="42">
        <v>324.73798948298651</v>
      </c>
      <c r="AG120" s="42">
        <v>68.127072837597424</v>
      </c>
      <c r="AH120" s="42">
        <v>147.80934428680314</v>
      </c>
      <c r="AI120" s="42">
        <v>35.339468163164767</v>
      </c>
      <c r="AJ120" s="42">
        <v>288.80564727630087</v>
      </c>
      <c r="AK120" s="42">
        <v>80.889730416714414</v>
      </c>
      <c r="AL120" s="42">
        <v>63.736464780086486</v>
      </c>
      <c r="AM120" s="42">
        <v>1390.6946234805489</v>
      </c>
      <c r="AN120" s="42">
        <v>97.276434966085773</v>
      </c>
      <c r="AO120" s="42">
        <v>720.392899943575</v>
      </c>
      <c r="AP120" s="42">
        <v>3147.8346728549818</v>
      </c>
      <c r="AQ120" s="42">
        <v>2105.2030397837134</v>
      </c>
      <c r="AR120" s="42">
        <v>793.72557389005851</v>
      </c>
      <c r="AS120" s="42">
        <v>732.79649296112302</v>
      </c>
      <c r="AT120" s="42">
        <v>75.387692286067875</v>
      </c>
      <c r="AU120" s="42">
        <v>21.805239293606519</v>
      </c>
      <c r="AV120" s="42">
        <v>34.652235292999016</v>
      </c>
      <c r="AW120" s="42">
        <v>0</v>
      </c>
      <c r="AX120" s="42">
        <v>765.08391235095144</v>
      </c>
      <c r="AY120" s="42">
        <v>380.18507309401423</v>
      </c>
      <c r="AZ120" s="42">
        <v>199.03199157927858</v>
      </c>
      <c r="BA120" s="42">
        <v>0</v>
      </c>
      <c r="BB120" s="42">
        <v>165.98302130537826</v>
      </c>
      <c r="BC120" s="42">
        <v>146.32298400868038</v>
      </c>
      <c r="BD120" s="42">
        <v>52.324891993105801</v>
      </c>
      <c r="BE120" s="42">
        <v>28.275916706625207</v>
      </c>
      <c r="BF120" s="42">
        <v>75.791848676298997</v>
      </c>
      <c r="BG120" s="42">
        <v>210.69991976254224</v>
      </c>
      <c r="BH120" s="42">
        <v>6.4331008891335593</v>
      </c>
      <c r="BI120" s="42">
        <v>0</v>
      </c>
      <c r="BJ120" s="42">
        <v>29.907572877103785</v>
      </c>
      <c r="BK120" s="42">
        <v>0</v>
      </c>
      <c r="BL120" s="42">
        <v>8.9665936328551599</v>
      </c>
      <c r="BM120" s="42">
        <v>0</v>
      </c>
      <c r="BN120" s="42">
        <v>70.572887025587065</v>
      </c>
      <c r="BO120" s="42">
        <v>25.263949558766335</v>
      </c>
      <c r="BP120" s="42">
        <v>81.984459812567749</v>
      </c>
      <c r="BQ120" s="42">
        <v>13.493312210216665</v>
      </c>
      <c r="BR120" s="42">
        <v>6.6026127635486827</v>
      </c>
      <c r="BS120" s="42">
        <v>0</v>
      </c>
      <c r="BT120" s="42">
        <f t="shared" si="1"/>
        <v>16158.994989796818</v>
      </c>
    </row>
    <row r="121" spans="1:72" x14ac:dyDescent="0.25">
      <c r="A121" s="10" t="s">
        <v>269</v>
      </c>
      <c r="B121" s="8" t="s">
        <v>270</v>
      </c>
      <c r="C121" s="42">
        <v>3.136976694150543</v>
      </c>
      <c r="D121" s="42">
        <v>5.5127865695376574E-2</v>
      </c>
      <c r="E121" s="42">
        <v>0</v>
      </c>
      <c r="F121" s="42">
        <v>13.407395149150794</v>
      </c>
      <c r="G121" s="42">
        <v>133.72029840070161</v>
      </c>
      <c r="H121" s="42">
        <v>6.3912310527327456</v>
      </c>
      <c r="I121" s="42">
        <v>8.8254626835009944</v>
      </c>
      <c r="J121" s="42">
        <v>10.020115633395033</v>
      </c>
      <c r="K121" s="42">
        <v>32.268180899991741</v>
      </c>
      <c r="L121" s="42">
        <v>4.9514488191523567</v>
      </c>
      <c r="M121" s="42">
        <v>301.16993052917377</v>
      </c>
      <c r="N121" s="42">
        <v>895.4015397032922</v>
      </c>
      <c r="O121" s="42">
        <v>49.434693201785038</v>
      </c>
      <c r="P121" s="42">
        <v>12.437356592126068</v>
      </c>
      <c r="Q121" s="42">
        <v>8.671738710022332</v>
      </c>
      <c r="R121" s="42">
        <v>33.833116242563655</v>
      </c>
      <c r="S121" s="42">
        <v>478.41421159910453</v>
      </c>
      <c r="T121" s="42">
        <v>94.029237723056383</v>
      </c>
      <c r="U121" s="42">
        <v>471.00398565144803</v>
      </c>
      <c r="V121" s="42">
        <v>10.334471526548457</v>
      </c>
      <c r="W121" s="42">
        <v>9.7588403237864423</v>
      </c>
      <c r="X121" s="42">
        <v>293.86029064698056</v>
      </c>
      <c r="Y121" s="42">
        <v>10.786016652966673</v>
      </c>
      <c r="Z121" s="42">
        <v>238.61157400375967</v>
      </c>
      <c r="AA121" s="42">
        <v>13.452485720600679</v>
      </c>
      <c r="AB121" s="42">
        <v>13.113821043259216</v>
      </c>
      <c r="AC121" s="42">
        <v>58.314609319723886</v>
      </c>
      <c r="AD121" s="42">
        <v>48.435112961550978</v>
      </c>
      <c r="AE121" s="42">
        <v>612.91629080704877</v>
      </c>
      <c r="AF121" s="42">
        <v>160.49163659033312</v>
      </c>
      <c r="AG121" s="42">
        <v>33.826336608020249</v>
      </c>
      <c r="AH121" s="42">
        <v>72.824916830414523</v>
      </c>
      <c r="AI121" s="42">
        <v>17.292479408759441</v>
      </c>
      <c r="AJ121" s="42">
        <v>141.52282144559521</v>
      </c>
      <c r="AK121" s="42">
        <v>41.394954567758795</v>
      </c>
      <c r="AL121" s="42">
        <v>32.411752536680737</v>
      </c>
      <c r="AM121" s="42">
        <v>723.140508684731</v>
      </c>
      <c r="AN121" s="42">
        <v>49.281276733831213</v>
      </c>
      <c r="AO121" s="42">
        <v>366.73030847095612</v>
      </c>
      <c r="AP121" s="42">
        <v>1570.7466525348912</v>
      </c>
      <c r="AQ121" s="42">
        <v>1077.3867009345495</v>
      </c>
      <c r="AR121" s="42">
        <v>405.86894879127021</v>
      </c>
      <c r="AS121" s="42">
        <v>374.86389586986536</v>
      </c>
      <c r="AT121" s="42">
        <v>37.329937712246704</v>
      </c>
      <c r="AU121" s="42">
        <v>10.720379101567701</v>
      </c>
      <c r="AV121" s="42">
        <v>16.956199298331779</v>
      </c>
      <c r="AW121" s="42">
        <v>0</v>
      </c>
      <c r="AX121" s="42">
        <v>401.83854528956431</v>
      </c>
      <c r="AY121" s="42">
        <v>200.71127241947801</v>
      </c>
      <c r="AZ121" s="42">
        <v>202.41501070887523</v>
      </c>
      <c r="BA121" s="42">
        <v>0</v>
      </c>
      <c r="BB121" s="42">
        <v>81.304338657029845</v>
      </c>
      <c r="BC121" s="42">
        <v>77.727552199958055</v>
      </c>
      <c r="BD121" s="42">
        <v>27.205366339438925</v>
      </c>
      <c r="BE121" s="42">
        <v>13.859500063526571</v>
      </c>
      <c r="BF121" s="42">
        <v>37.086833806763799</v>
      </c>
      <c r="BG121" s="42">
        <v>108.56126706214502</v>
      </c>
      <c r="BH121" s="42">
        <v>3.1478760276241755</v>
      </c>
      <c r="BI121" s="42">
        <v>0</v>
      </c>
      <c r="BJ121" s="42">
        <v>14.634518147116752</v>
      </c>
      <c r="BK121" s="42">
        <v>0</v>
      </c>
      <c r="BL121" s="42">
        <v>4.4163962759880473</v>
      </c>
      <c r="BM121" s="42">
        <v>0</v>
      </c>
      <c r="BN121" s="42">
        <v>35.169625803040709</v>
      </c>
      <c r="BO121" s="42">
        <v>12.670615915571799</v>
      </c>
      <c r="BP121" s="42">
        <v>43.660193498622419</v>
      </c>
      <c r="BQ121" s="42">
        <v>6.6026127635486827</v>
      </c>
      <c r="BR121" s="42">
        <v>3.4406295166985235</v>
      </c>
      <c r="BS121" s="42">
        <v>0</v>
      </c>
      <c r="BT121" s="42">
        <f t="shared" si="1"/>
        <v>10273.997420772061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335.78449910806881</v>
      </c>
      <c r="D142" s="42">
        <v>71.415197300395079</v>
      </c>
      <c r="E142" s="42">
        <v>91.819539386222246</v>
      </c>
      <c r="F142" s="42">
        <v>24.840068626224376</v>
      </c>
      <c r="G142" s="42">
        <v>315.38015702224163</v>
      </c>
      <c r="H142" s="42">
        <v>24.396495972184656</v>
      </c>
      <c r="I142" s="42">
        <v>34.598667015098236</v>
      </c>
      <c r="J142" s="42">
        <v>32.380803744899637</v>
      </c>
      <c r="K142" s="42">
        <v>11.532889005032747</v>
      </c>
      <c r="L142" s="42">
        <v>2.2178632701986052</v>
      </c>
      <c r="M142" s="42">
        <v>243.52138706780684</v>
      </c>
      <c r="N142" s="42">
        <v>883.59672684712427</v>
      </c>
      <c r="O142" s="42">
        <v>275.45861815866675</v>
      </c>
      <c r="P142" s="42">
        <v>84.278804267546988</v>
      </c>
      <c r="Q142" s="42">
        <v>8.4278804267546992</v>
      </c>
      <c r="R142" s="42">
        <v>74.520205878673124</v>
      </c>
      <c r="S142" s="42">
        <v>149.48398441138599</v>
      </c>
      <c r="T142" s="42">
        <v>47.018701328210426</v>
      </c>
      <c r="U142" s="42">
        <v>515.87499664819552</v>
      </c>
      <c r="V142" s="42">
        <v>8.8714530807944207</v>
      </c>
      <c r="W142" s="42">
        <v>23.952923318144936</v>
      </c>
      <c r="X142" s="42">
        <v>264.81287446171342</v>
      </c>
      <c r="Y142" s="42">
        <v>47.462273982250146</v>
      </c>
      <c r="Z142" s="42">
        <v>40.365111517614615</v>
      </c>
      <c r="AA142" s="42">
        <v>4.4357265403972104</v>
      </c>
      <c r="AB142" s="42">
        <v>123.75677047708216</v>
      </c>
      <c r="AC142" s="42">
        <v>749.63778532712854</v>
      </c>
      <c r="AD142" s="42">
        <v>288.32222512581865</v>
      </c>
      <c r="AE142" s="42">
        <v>1494.8398441138597</v>
      </c>
      <c r="AF142" s="42">
        <v>684.87617783732924</v>
      </c>
      <c r="AG142" s="42">
        <v>438.69335484528409</v>
      </c>
      <c r="AH142" s="42">
        <v>545.59436446885684</v>
      </c>
      <c r="AI142" s="42">
        <v>19.517196777747724</v>
      </c>
      <c r="AJ142" s="42">
        <v>644.06749366567487</v>
      </c>
      <c r="AK142" s="42">
        <v>0</v>
      </c>
      <c r="AL142" s="42">
        <v>388.56964493879559</v>
      </c>
      <c r="AM142" s="42">
        <v>462.20270550938932</v>
      </c>
      <c r="AN142" s="42">
        <v>10.202171042913584</v>
      </c>
      <c r="AO142" s="42">
        <v>1555.1657250632618</v>
      </c>
      <c r="AP142" s="42">
        <v>2874.3507981773923</v>
      </c>
      <c r="AQ142" s="42">
        <v>1439.8368350129344</v>
      </c>
      <c r="AR142" s="42">
        <v>722.5798534307055</v>
      </c>
      <c r="AS142" s="42">
        <v>673.34328883229648</v>
      </c>
      <c r="AT142" s="42">
        <v>90.045248770063367</v>
      </c>
      <c r="AU142" s="42">
        <v>209.36629270674831</v>
      </c>
      <c r="AV142" s="42">
        <v>285.66078920158031</v>
      </c>
      <c r="AW142" s="42">
        <v>0</v>
      </c>
      <c r="AX142" s="42">
        <v>535.83576607998293</v>
      </c>
      <c r="AY142" s="42">
        <v>584.18518537031252</v>
      </c>
      <c r="AZ142" s="42">
        <v>100.24741981297694</v>
      </c>
      <c r="BA142" s="42">
        <v>12.420034313112188</v>
      </c>
      <c r="BB142" s="42">
        <v>81.173795689268943</v>
      </c>
      <c r="BC142" s="42">
        <v>110.00601820185081</v>
      </c>
      <c r="BD142" s="42">
        <v>268.36145569403124</v>
      </c>
      <c r="BE142" s="42">
        <v>286.5479345096598</v>
      </c>
      <c r="BF142" s="42">
        <v>173.88048038357064</v>
      </c>
      <c r="BG142" s="42">
        <v>203.15627555019222</v>
      </c>
      <c r="BH142" s="42">
        <v>25.283641280264099</v>
      </c>
      <c r="BI142" s="42">
        <v>1596.8615545429957</v>
      </c>
      <c r="BJ142" s="42">
        <v>1.7742906161588841</v>
      </c>
      <c r="BK142" s="42">
        <v>1172.3625246269826</v>
      </c>
      <c r="BL142" s="42">
        <v>488.81706475177253</v>
      </c>
      <c r="BM142" s="42">
        <v>10.645743696953303</v>
      </c>
      <c r="BN142" s="42">
        <v>9.7585983888738621</v>
      </c>
      <c r="BO142" s="42">
        <v>113.55459943416858</v>
      </c>
      <c r="BP142" s="42">
        <v>27.501504550462702</v>
      </c>
      <c r="BQ142" s="42">
        <v>70.971624646355366</v>
      </c>
      <c r="BR142" s="42">
        <v>117.54675332052607</v>
      </c>
      <c r="BS142" s="42">
        <v>0</v>
      </c>
      <c r="BT142" s="42">
        <f t="shared" si="2"/>
        <v>23307.968679171183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5879251</v>
      </c>
      <c r="O146" s="42">
        <v>0</v>
      </c>
      <c r="P146" s="42">
        <v>0</v>
      </c>
      <c r="Q146" s="42">
        <v>0</v>
      </c>
      <c r="R146" s="42">
        <v>0</v>
      </c>
      <c r="S146" s="42">
        <v>32950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-40456</v>
      </c>
      <c r="AN146" s="42">
        <v>-15801</v>
      </c>
      <c r="AO146" s="42">
        <v>-34536</v>
      </c>
      <c r="AP146" s="42">
        <v>-105424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13579</v>
      </c>
      <c r="AZ146" s="42">
        <v>52162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5781725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1.7211643201807421</v>
      </c>
      <c r="D151" s="42">
        <v>0.36606004696050132</v>
      </c>
      <c r="E151" s="42">
        <v>0.4706486318063588</v>
      </c>
      <c r="F151" s="42">
        <v>0.12732523372539176</v>
      </c>
      <c r="G151" s="42">
        <v>1.6165757353348846</v>
      </c>
      <c r="H151" s="42">
        <v>0.12505156883743834</v>
      </c>
      <c r="I151" s="42">
        <v>0.17734586126036708</v>
      </c>
      <c r="J151" s="42">
        <v>0.16597753682059996</v>
      </c>
      <c r="K151" s="42">
        <v>5.911528708678903E-2</v>
      </c>
      <c r="L151" s="42">
        <v>1.1368324439767121E-2</v>
      </c>
      <c r="M151" s="42">
        <v>1.24824202348643</v>
      </c>
      <c r="N151" s="42">
        <v>4.529140456803221</v>
      </c>
      <c r="O151" s="42">
        <v>1.4119458954190764</v>
      </c>
      <c r="P151" s="42">
        <v>0.43199632871115062</v>
      </c>
      <c r="Q151" s="42">
        <v>4.3199632871115057E-2</v>
      </c>
      <c r="R151" s="42">
        <v>0.3819757011761753</v>
      </c>
      <c r="S151" s="42">
        <v>0.76622506724030393</v>
      </c>
      <c r="T151" s="42">
        <v>0.24100847812306297</v>
      </c>
      <c r="U151" s="42">
        <v>2.6442722646898322</v>
      </c>
      <c r="V151" s="42">
        <v>4.5473297759068484E-2</v>
      </c>
      <c r="W151" s="42">
        <v>0.1227779039494849</v>
      </c>
      <c r="X151" s="42">
        <v>1.3573779381081943</v>
      </c>
      <c r="Y151" s="42">
        <v>0.24328214301101639</v>
      </c>
      <c r="Z151" s="42">
        <v>0.2069035048037616</v>
      </c>
      <c r="AA151" s="42">
        <v>2.2736648879534242E-2</v>
      </c>
      <c r="AB151" s="42">
        <v>0.63435250373900531</v>
      </c>
      <c r="AC151" s="42">
        <v>3.8424936606412867</v>
      </c>
      <c r="AD151" s="42">
        <v>1.4778821771697257</v>
      </c>
      <c r="AE151" s="42">
        <v>7.6622506724030393</v>
      </c>
      <c r="AF151" s="42">
        <v>3.5105385870000871</v>
      </c>
      <c r="AG151" s="42">
        <v>2.2486545741859367</v>
      </c>
      <c r="AH151" s="42">
        <v>2.7966078121827116</v>
      </c>
      <c r="AI151" s="42">
        <v>0.10004125506995067</v>
      </c>
      <c r="AJ151" s="42">
        <v>3.3013614173083718</v>
      </c>
      <c r="AK151" s="42">
        <v>0</v>
      </c>
      <c r="AL151" s="42">
        <v>1.9917304418471997</v>
      </c>
      <c r="AM151" s="42">
        <v>2.3691588132474681</v>
      </c>
      <c r="AN151" s="42">
        <v>5.2294292422928754E-2</v>
      </c>
      <c r="AO151" s="42">
        <v>7.9714690971647055</v>
      </c>
      <c r="AP151" s="42">
        <v>14.733348473938189</v>
      </c>
      <c r="AQ151" s="42">
        <v>7.3803162262968147</v>
      </c>
      <c r="AR151" s="42">
        <v>3.7038001024761282</v>
      </c>
      <c r="AS151" s="42">
        <v>3.4514232999132979</v>
      </c>
      <c r="AT151" s="42">
        <v>0.46155397225454514</v>
      </c>
      <c r="AU151" s="42">
        <v>1.0731698271140162</v>
      </c>
      <c r="AV151" s="42">
        <v>1.4642401878420053</v>
      </c>
      <c r="AW151" s="42">
        <v>0</v>
      </c>
      <c r="AX151" s="42">
        <v>2.7465871846477365</v>
      </c>
      <c r="AY151" s="42">
        <v>2.9944166574346598</v>
      </c>
      <c r="AZ151" s="42">
        <v>0.51384826467747391</v>
      </c>
      <c r="BA151" s="42">
        <v>6.3662616862695878E-2</v>
      </c>
      <c r="BB151" s="42">
        <v>0.41608067449547664</v>
      </c>
      <c r="BC151" s="42">
        <v>0.56386889221244918</v>
      </c>
      <c r="BD151" s="42">
        <v>1.3755672572118216</v>
      </c>
      <c r="BE151" s="42">
        <v>1.4687875176179122</v>
      </c>
      <c r="BF151" s="42">
        <v>0.89127663607774232</v>
      </c>
      <c r="BG151" s="42">
        <v>1.0413385186826682</v>
      </c>
      <c r="BH151" s="42">
        <v>0.12959889861334517</v>
      </c>
      <c r="BI151" s="42">
        <v>8.1851935966323275</v>
      </c>
      <c r="BJ151" s="42">
        <v>9.0946595518136969E-3</v>
      </c>
      <c r="BK151" s="42">
        <v>6.0092962988609004</v>
      </c>
      <c r="BL151" s="42">
        <v>2.5055787065246733</v>
      </c>
      <c r="BM151" s="42">
        <v>5.4567957310882181E-2</v>
      </c>
      <c r="BN151" s="42">
        <v>5.0020627534975333E-2</v>
      </c>
      <c r="BO151" s="42">
        <v>0.5820582113160766</v>
      </c>
      <c r="BP151" s="42">
        <v>0.14096722305311229</v>
      </c>
      <c r="BQ151" s="42">
        <v>0.36378638207254788</v>
      </c>
      <c r="BR151" s="42">
        <v>0.60252119530765746</v>
      </c>
      <c r="BS151" s="42">
        <v>0</v>
      </c>
      <c r="BT151" s="42">
        <f t="shared" si="2"/>
        <v>119.47199520240068</v>
      </c>
    </row>
    <row r="152" spans="1:72" x14ac:dyDescent="0.25">
      <c r="A152" s="10" t="s">
        <v>108</v>
      </c>
      <c r="B152" s="8" t="s">
        <v>109</v>
      </c>
      <c r="C152" s="42">
        <v>60.865148357180189</v>
      </c>
      <c r="D152" s="42">
        <v>12.944899452451796</v>
      </c>
      <c r="E152" s="42">
        <v>16.643442153152311</v>
      </c>
      <c r="F152" s="42">
        <v>4.5025737225919293</v>
      </c>
      <c r="G152" s="42">
        <v>57.166605656479675</v>
      </c>
      <c r="H152" s="42">
        <v>4.4221706204027882</v>
      </c>
      <c r="I152" s="42">
        <v>6.2714419707530444</v>
      </c>
      <c r="J152" s="42">
        <v>5.869426459807336</v>
      </c>
      <c r="K152" s="42">
        <v>2.0904806569176815</v>
      </c>
      <c r="L152" s="42">
        <v>0.40201551094570798</v>
      </c>
      <c r="M152" s="42">
        <v>44.141303101838737</v>
      </c>
      <c r="N152" s="42">
        <v>160.16297956077005</v>
      </c>
      <c r="O152" s="42">
        <v>49.930326459456928</v>
      </c>
      <c r="P152" s="42">
        <v>15.276589415936904</v>
      </c>
      <c r="Q152" s="42">
        <v>1.5276589415936903</v>
      </c>
      <c r="R152" s="42">
        <v>13.507721167775788</v>
      </c>
      <c r="S152" s="42">
        <v>27.095845437740717</v>
      </c>
      <c r="T152" s="42">
        <v>8.5227288320490082</v>
      </c>
      <c r="U152" s="42">
        <v>93.508807845971674</v>
      </c>
      <c r="V152" s="42">
        <v>1.6080620437828319</v>
      </c>
      <c r="W152" s="42">
        <v>4.3417675182136461</v>
      </c>
      <c r="X152" s="42">
        <v>48.000652006917534</v>
      </c>
      <c r="Y152" s="42">
        <v>8.6031319342381511</v>
      </c>
      <c r="Z152" s="42">
        <v>7.3166822992118856</v>
      </c>
      <c r="AA152" s="42">
        <v>0.80403102189141595</v>
      </c>
      <c r="AB152" s="42">
        <v>22.432465510770506</v>
      </c>
      <c r="AC152" s="42">
        <v>135.88124269964931</v>
      </c>
      <c r="AD152" s="42">
        <v>52.26201642294204</v>
      </c>
      <c r="AE152" s="42">
        <v>270.95845437740718</v>
      </c>
      <c r="AF152" s="42">
        <v>124.14238978003462</v>
      </c>
      <c r="AG152" s="42">
        <v>79.518668065061036</v>
      </c>
      <c r="AH152" s="42">
        <v>98.895815692644163</v>
      </c>
      <c r="AI152" s="42">
        <v>3.5377364963222302</v>
      </c>
      <c r="AJ152" s="42">
        <v>116.74530437863359</v>
      </c>
      <c r="AK152" s="42">
        <v>0</v>
      </c>
      <c r="AL152" s="42">
        <v>70.433117517688032</v>
      </c>
      <c r="AM152" s="42">
        <v>83.780032481085541</v>
      </c>
      <c r="AN152" s="42">
        <v>1.8492713503502567</v>
      </c>
      <c r="AO152" s="42">
        <v>281.89327627513046</v>
      </c>
      <c r="AP152" s="42">
        <v>521.01210218563756</v>
      </c>
      <c r="AQ152" s="42">
        <v>260.98846970595361</v>
      </c>
      <c r="AR152" s="42">
        <v>130.97665346611166</v>
      </c>
      <c r="AS152" s="42">
        <v>122.05190912311694</v>
      </c>
      <c r="AT152" s="42">
        <v>16.321829744395743</v>
      </c>
      <c r="AU152" s="42">
        <v>37.950264233274837</v>
      </c>
      <c r="AV152" s="42">
        <v>51.779597809807186</v>
      </c>
      <c r="AW152" s="42">
        <v>0</v>
      </c>
      <c r="AX152" s="42">
        <v>97.126947444483051</v>
      </c>
      <c r="AY152" s="42">
        <v>105.89088558309948</v>
      </c>
      <c r="AZ152" s="42">
        <v>18.171101094746</v>
      </c>
      <c r="BA152" s="42">
        <v>2.2512868612959647</v>
      </c>
      <c r="BB152" s="42">
        <v>14.713767700612912</v>
      </c>
      <c r="BC152" s="42">
        <v>19.939969342907116</v>
      </c>
      <c r="BD152" s="42">
        <v>48.643876824430663</v>
      </c>
      <c r="BE152" s="42">
        <v>51.940404014185468</v>
      </c>
      <c r="BF152" s="42">
        <v>31.518016058143505</v>
      </c>
      <c r="BG152" s="42">
        <v>36.824620802626853</v>
      </c>
      <c r="BH152" s="42">
        <v>4.5829768247810705</v>
      </c>
      <c r="BI152" s="42">
        <v>289.45116788090974</v>
      </c>
      <c r="BJ152" s="42">
        <v>0.32161240875656638</v>
      </c>
      <c r="BK152" s="42">
        <v>212.50539908590125</v>
      </c>
      <c r="BL152" s="42">
        <v>88.604218612434039</v>
      </c>
      <c r="BM152" s="42">
        <v>1.9296744525393983</v>
      </c>
      <c r="BN152" s="42">
        <v>1.7688682481611151</v>
      </c>
      <c r="BO152" s="42">
        <v>20.583194160420248</v>
      </c>
      <c r="BP152" s="42">
        <v>4.9849923357267789</v>
      </c>
      <c r="BQ152" s="42">
        <v>12.864496350262655</v>
      </c>
      <c r="BR152" s="42">
        <v>21.306822080122522</v>
      </c>
      <c r="BS152" s="42">
        <v>0</v>
      </c>
      <c r="BT152" s="42">
        <f t="shared" si="2"/>
        <v>4224.8614076306339</v>
      </c>
    </row>
    <row r="153" spans="1:72" x14ac:dyDescent="0.25">
      <c r="A153" s="10" t="s">
        <v>110</v>
      </c>
      <c r="B153" s="8" t="s">
        <v>111</v>
      </c>
      <c r="C153" s="42">
        <v>189.91989512808257</v>
      </c>
      <c r="D153" s="42">
        <v>40.392474393158906</v>
      </c>
      <c r="E153" s="42">
        <v>51.93318136263288</v>
      </c>
      <c r="F153" s="42">
        <v>19.032498873621417</v>
      </c>
      <c r="G153" s="42">
        <v>178.3791881586086</v>
      </c>
      <c r="H153" s="42">
        <v>13.798671376544968</v>
      </c>
      <c r="I153" s="42">
        <v>19.569024861281957</v>
      </c>
      <c r="J153" s="42">
        <v>19.311188703278447</v>
      </c>
      <c r="K153" s="42">
        <v>6.5230082870939849</v>
      </c>
      <c r="L153" s="42">
        <v>1.2544246705949971</v>
      </c>
      <c r="M153" s="42">
        <v>137.73582883133068</v>
      </c>
      <c r="N153" s="42">
        <v>499.76278876504688</v>
      </c>
      <c r="O153" s="42">
        <v>155.79954408789865</v>
      </c>
      <c r="P153" s="42">
        <v>47.668137482609893</v>
      </c>
      <c r="Q153" s="42">
        <v>4.7668137482609891</v>
      </c>
      <c r="R153" s="42">
        <v>42.148668931991907</v>
      </c>
      <c r="S153" s="42">
        <v>99.497050486975155</v>
      </c>
      <c r="T153" s="42">
        <v>28.58698004179692</v>
      </c>
      <c r="U153" s="42">
        <v>301.74506350631123</v>
      </c>
      <c r="V153" s="42">
        <v>5.0176986823799883</v>
      </c>
      <c r="W153" s="42">
        <v>13.547786442425968</v>
      </c>
      <c r="X153" s="42">
        <v>156.75442525718307</v>
      </c>
      <c r="Y153" s="42">
        <v>27.84127646332443</v>
      </c>
      <c r="Z153" s="42">
        <v>22.830529004828946</v>
      </c>
      <c r="AA153" s="42">
        <v>2.5088493411899941</v>
      </c>
      <c r="AB153" s="42">
        <v>69.996896619200839</v>
      </c>
      <c r="AC153" s="42">
        <v>423.99553866110904</v>
      </c>
      <c r="AD153" s="42">
        <v>163.07520717734963</v>
      </c>
      <c r="AE153" s="42">
        <v>878.36964889654723</v>
      </c>
      <c r="AF153" s="42">
        <v>387.36633827973509</v>
      </c>
      <c r="AG153" s="42">
        <v>248.12519984369044</v>
      </c>
      <c r="AH153" s="42">
        <v>320.5475311174672</v>
      </c>
      <c r="AI153" s="42">
        <v>21.004822227150875</v>
      </c>
      <c r="AJ153" s="42">
        <v>364.28492434078714</v>
      </c>
      <c r="AK153" s="42">
        <v>0</v>
      </c>
      <c r="AL153" s="42">
        <v>219.77520228824349</v>
      </c>
      <c r="AM153" s="42">
        <v>277.36751755346125</v>
      </c>
      <c r="AN153" s="42">
        <v>14.739650098060395</v>
      </c>
      <c r="AO153" s="42">
        <v>897.54117224785887</v>
      </c>
      <c r="AP153" s="42">
        <v>1673.570621695508</v>
      </c>
      <c r="AQ153" s="42">
        <v>841.28038599024239</v>
      </c>
      <c r="AR153" s="42">
        <v>408.69155767985006</v>
      </c>
      <c r="AS153" s="42">
        <v>380.84332999264115</v>
      </c>
      <c r="AT153" s="42">
        <v>66.875057827620722</v>
      </c>
      <c r="AU153" s="42">
        <v>130.3767510552656</v>
      </c>
      <c r="AV153" s="42">
        <v>198.44367253852076</v>
      </c>
      <c r="AW153" s="42">
        <v>0</v>
      </c>
      <c r="AX153" s="42">
        <v>324.9939476927641</v>
      </c>
      <c r="AY153" s="42">
        <v>353.33699402432649</v>
      </c>
      <c r="AZ153" s="42">
        <v>56.699995110893873</v>
      </c>
      <c r="BA153" s="42">
        <v>7.0247781553319841</v>
      </c>
      <c r="BB153" s="42">
        <v>49.898296994142854</v>
      </c>
      <c r="BC153" s="42">
        <v>67.202406224469314</v>
      </c>
      <c r="BD153" s="42">
        <v>520.52313480084581</v>
      </c>
      <c r="BE153" s="42">
        <v>174.03072959197149</v>
      </c>
      <c r="BF153" s="42">
        <v>98.346894174647773</v>
      </c>
      <c r="BG153" s="42">
        <v>122.87800792723365</v>
      </c>
      <c r="BH153" s="42">
        <v>15.297029757374457</v>
      </c>
      <c r="BI153" s="42">
        <v>994.87190598681502</v>
      </c>
      <c r="BJ153" s="42">
        <v>1.0035397364759977</v>
      </c>
      <c r="BK153" s="42">
        <v>689.00018220389427</v>
      </c>
      <c r="BL153" s="42">
        <v>276.47519739913736</v>
      </c>
      <c r="BM153" s="42">
        <v>6.0212384188559867</v>
      </c>
      <c r="BN153" s="42">
        <v>12.495588138758416</v>
      </c>
      <c r="BO153" s="42">
        <v>72.199251235195774</v>
      </c>
      <c r="BP153" s="42">
        <v>93.288769897514172</v>
      </c>
      <c r="BQ153" s="42">
        <v>41.138177971631393</v>
      </c>
      <c r="BR153" s="42">
        <v>66.484507541534853</v>
      </c>
      <c r="BS153" s="42">
        <v>0</v>
      </c>
      <c r="BT153" s="42">
        <f t="shared" si="2"/>
        <v>14115.806596002571</v>
      </c>
    </row>
    <row r="154" spans="1:72" x14ac:dyDescent="0.25">
      <c r="A154" s="10" t="s">
        <v>112</v>
      </c>
      <c r="B154" s="8" t="s">
        <v>113</v>
      </c>
      <c r="C154" s="42">
        <v>10.576744781426136</v>
      </c>
      <c r="D154" s="42">
        <v>2.2494794052967082</v>
      </c>
      <c r="E154" s="42">
        <v>2.8921878068100533</v>
      </c>
      <c r="F154" s="42">
        <v>0.78242761923363757</v>
      </c>
      <c r="G154" s="42">
        <v>9.9340363799127918</v>
      </c>
      <c r="H154" s="42">
        <v>0.76845569746160836</v>
      </c>
      <c r="I154" s="42">
        <v>1.0898098982182809</v>
      </c>
      <c r="J154" s="42">
        <v>1.0199502893581347</v>
      </c>
      <c r="K154" s="42">
        <v>0.3632699660727603</v>
      </c>
      <c r="L154" s="42">
        <v>6.9859608860146208E-2</v>
      </c>
      <c r="M154" s="42">
        <v>7.6705850528440545</v>
      </c>
      <c r="N154" s="42">
        <v>27.832068169882252</v>
      </c>
      <c r="O154" s="42">
        <v>8.6765634204301598</v>
      </c>
      <c r="P154" s="42">
        <v>2.6546651366855563</v>
      </c>
      <c r="Q154" s="42">
        <v>0.26546651366855561</v>
      </c>
      <c r="R154" s="42">
        <v>2.3472828577009128</v>
      </c>
      <c r="S154" s="42">
        <v>4.7085376371738548</v>
      </c>
      <c r="T154" s="42">
        <v>1.4810237078350996</v>
      </c>
      <c r="U154" s="42">
        <v>16.24934502087001</v>
      </c>
      <c r="V154" s="42">
        <v>0.27943843544058483</v>
      </c>
      <c r="W154" s="42">
        <v>0.75448377568957914</v>
      </c>
      <c r="X154" s="42">
        <v>8.3412372979014577</v>
      </c>
      <c r="Y154" s="42">
        <v>1.494995629607129</v>
      </c>
      <c r="Z154" s="42">
        <v>1.271444881254661</v>
      </c>
      <c r="AA154" s="42">
        <v>0.13971921772029242</v>
      </c>
      <c r="AB154" s="42">
        <v>3.8981661743961586</v>
      </c>
      <c r="AC154" s="42">
        <v>23.612547794729419</v>
      </c>
      <c r="AD154" s="42">
        <v>9.0817491518190074</v>
      </c>
      <c r="AE154" s="42">
        <v>47.085376371738548</v>
      </c>
      <c r="AF154" s="42">
        <v>21.572647216013152</v>
      </c>
      <c r="AG154" s="42">
        <v>13.81823063253692</v>
      </c>
      <c r="AH154" s="42">
        <v>17.185463779595967</v>
      </c>
      <c r="AI154" s="42">
        <v>0.61476455796928664</v>
      </c>
      <c r="AJ154" s="42">
        <v>20.28723041298646</v>
      </c>
      <c r="AK154" s="42">
        <v>0</v>
      </c>
      <c r="AL154" s="42">
        <v>12.239403472297617</v>
      </c>
      <c r="AM154" s="42">
        <v>14.55874248645447</v>
      </c>
      <c r="AN154" s="42">
        <v>0.32135420075667259</v>
      </c>
      <c r="AO154" s="42">
        <v>48.985557732734527</v>
      </c>
      <c r="AP154" s="42">
        <v>90.538053082749485</v>
      </c>
      <c r="AQ154" s="42">
        <v>45.352858072006924</v>
      </c>
      <c r="AR154" s="42">
        <v>22.760260566635637</v>
      </c>
      <c r="AS154" s="42">
        <v>21.209377249940392</v>
      </c>
      <c r="AT154" s="42">
        <v>2.8363001197219364</v>
      </c>
      <c r="AU154" s="42">
        <v>6.5947470763978027</v>
      </c>
      <c r="AV154" s="42">
        <v>8.9979176211868328</v>
      </c>
      <c r="AW154" s="42">
        <v>0</v>
      </c>
      <c r="AX154" s="42">
        <v>16.878081500611327</v>
      </c>
      <c r="AY154" s="42">
        <v>18.401020973762513</v>
      </c>
      <c r="AZ154" s="42">
        <v>3.1576543204786089</v>
      </c>
      <c r="BA154" s="42">
        <v>0.39121380961681879</v>
      </c>
      <c r="BB154" s="42">
        <v>2.5568616842813512</v>
      </c>
      <c r="BC154" s="42">
        <v>3.4650365994632524</v>
      </c>
      <c r="BD154" s="42">
        <v>8.4530126720776924</v>
      </c>
      <c r="BE154" s="42">
        <v>9.025861464730891</v>
      </c>
      <c r="BF154" s="42">
        <v>5.4769933346354627</v>
      </c>
      <c r="BG154" s="42">
        <v>6.3991401715893934</v>
      </c>
      <c r="BH154" s="42">
        <v>0.79639954100566679</v>
      </c>
      <c r="BI154" s="42">
        <v>50.29891837930527</v>
      </c>
      <c r="BJ154" s="42">
        <v>5.588768708811697E-2</v>
      </c>
      <c r="BK154" s="42">
        <v>36.927789243473285</v>
      </c>
      <c r="BL154" s="42">
        <v>15.397057792776225</v>
      </c>
      <c r="BM154" s="42">
        <v>0.33532612252870181</v>
      </c>
      <c r="BN154" s="42">
        <v>0.30738227898464332</v>
      </c>
      <c r="BO154" s="42">
        <v>3.5768119736394861</v>
      </c>
      <c r="BP154" s="42">
        <v>0.86625914986581309</v>
      </c>
      <c r="BQ154" s="42">
        <v>2.2355074835246787</v>
      </c>
      <c r="BR154" s="42">
        <v>3.7025592695877494</v>
      </c>
      <c r="BS154" s="42">
        <v>0</v>
      </c>
      <c r="BT154" s="42">
        <f t="shared" si="2"/>
        <v>734.16860143304848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125.33008202754598</v>
      </c>
      <c r="D157" s="42">
        <v>26.655407141921934</v>
      </c>
      <c r="E157" s="42">
        <v>34.271237753899626</v>
      </c>
      <c r="F157" s="42">
        <v>9.2714459624076291</v>
      </c>
      <c r="G157" s="42">
        <v>117.71425141556828</v>
      </c>
      <c r="H157" s="42">
        <v>9.1058844273646358</v>
      </c>
      <c r="I157" s="42">
        <v>12.913799733353482</v>
      </c>
      <c r="J157" s="42">
        <v>12.085992058138515</v>
      </c>
      <c r="K157" s="42">
        <v>4.3045999111178279</v>
      </c>
      <c r="L157" s="42">
        <v>0.82780767521496679</v>
      </c>
      <c r="M157" s="42">
        <v>90.893282738603361</v>
      </c>
      <c r="N157" s="42">
        <v>329.79857780564276</v>
      </c>
      <c r="O157" s="42">
        <v>102.81371326169888</v>
      </c>
      <c r="P157" s="42">
        <v>31.45669165816874</v>
      </c>
      <c r="Q157" s="42">
        <v>3.1456691658168738</v>
      </c>
      <c r="R157" s="42">
        <v>27.814337887222887</v>
      </c>
      <c r="S157" s="42">
        <v>55.794237309488764</v>
      </c>
      <c r="T157" s="42">
        <v>17.549522714557298</v>
      </c>
      <c r="U157" s="42">
        <v>192.54806525500129</v>
      </c>
      <c r="V157" s="42">
        <v>3.3112307008598671</v>
      </c>
      <c r="W157" s="42">
        <v>8.9403228923216425</v>
      </c>
      <c r="X157" s="42">
        <v>98.84023642066704</v>
      </c>
      <c r="Y157" s="42">
        <v>17.715084249600292</v>
      </c>
      <c r="Z157" s="42">
        <v>15.066099688912397</v>
      </c>
      <c r="AA157" s="42">
        <v>1.6556153504299336</v>
      </c>
      <c r="AB157" s="42">
        <v>46.191668276995152</v>
      </c>
      <c r="AC157" s="42">
        <v>279.79899422265879</v>
      </c>
      <c r="AD157" s="42">
        <v>107.61499777794569</v>
      </c>
      <c r="AE157" s="42">
        <v>557.94237309488767</v>
      </c>
      <c r="AF157" s="42">
        <v>255.62701010638176</v>
      </c>
      <c r="AG157" s="42">
        <v>163.74035815752043</v>
      </c>
      <c r="AH157" s="42">
        <v>203.64068810288185</v>
      </c>
      <c r="AI157" s="42">
        <v>7.2847075418917084</v>
      </c>
      <c r="AJ157" s="42">
        <v>240.39534888242636</v>
      </c>
      <c r="AK157" s="42">
        <v>0</v>
      </c>
      <c r="AL157" s="42">
        <v>145.03190469766218</v>
      </c>
      <c r="AM157" s="42">
        <v>172.5151195147991</v>
      </c>
      <c r="AN157" s="42">
        <v>3.8079153059888475</v>
      </c>
      <c r="AO157" s="42">
        <v>580.45874186073479</v>
      </c>
      <c r="AP157" s="42">
        <v>1072.838747078597</v>
      </c>
      <c r="AQ157" s="42">
        <v>537.41274274955651</v>
      </c>
      <c r="AR157" s="42">
        <v>269.69974058503618</v>
      </c>
      <c r="AS157" s="42">
        <v>251.32241019526393</v>
      </c>
      <c r="AT157" s="42">
        <v>33.608991613727653</v>
      </c>
      <c r="AU157" s="42">
        <v>78.145044540292872</v>
      </c>
      <c r="AV157" s="42">
        <v>106.62162856768774</v>
      </c>
      <c r="AW157" s="42">
        <v>0</v>
      </c>
      <c r="AX157" s="42">
        <v>199.99833433193598</v>
      </c>
      <c r="AY157" s="42">
        <v>218.04454165162227</v>
      </c>
      <c r="AZ157" s="42">
        <v>37.416906919716503</v>
      </c>
      <c r="BA157" s="42">
        <v>4.6357229812038145</v>
      </c>
      <c r="BB157" s="42">
        <v>30.297760912867787</v>
      </c>
      <c r="BC157" s="42">
        <v>41.059260690662356</v>
      </c>
      <c r="BD157" s="42">
        <v>100.16472870101099</v>
      </c>
      <c r="BE157" s="42">
        <v>106.95275163777372</v>
      </c>
      <c r="BF157" s="42">
        <v>64.900121736853407</v>
      </c>
      <c r="BG157" s="42">
        <v>75.827183049690959</v>
      </c>
      <c r="BH157" s="42">
        <v>9.4370074974506224</v>
      </c>
      <c r="BI157" s="42">
        <v>596.0215261547761</v>
      </c>
      <c r="BJ157" s="42">
        <v>0.66224614017197347</v>
      </c>
      <c r="BK157" s="42">
        <v>437.57913711863148</v>
      </c>
      <c r="BL157" s="42">
        <v>182.44881161737868</v>
      </c>
      <c r="BM157" s="42">
        <v>3.9734768410318408</v>
      </c>
      <c r="BN157" s="42">
        <v>3.6423537709458542</v>
      </c>
      <c r="BO157" s="42">
        <v>42.383752971006302</v>
      </c>
      <c r="BP157" s="42">
        <v>10.264815172665589</v>
      </c>
      <c r="BQ157" s="42">
        <v>26.489845606878937</v>
      </c>
      <c r="BR157" s="42">
        <v>43.873806786393246</v>
      </c>
      <c r="BS157" s="42">
        <v>0</v>
      </c>
      <c r="BT157" s="42">
        <f t="shared" si="2"/>
        <v>8699.5964203691274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47921.922094648129</v>
      </c>
      <c r="D189" s="42">
        <v>8164.6593760363612</v>
      </c>
      <c r="E189" s="42">
        <v>10246.415001593346</v>
      </c>
      <c r="F189" s="42">
        <v>3029.8176615126686</v>
      </c>
      <c r="G189" s="42">
        <v>45334.803295301666</v>
      </c>
      <c r="H189" s="42">
        <v>5563.8551198327887</v>
      </c>
      <c r="I189" s="42">
        <v>3197.4521732433523</v>
      </c>
      <c r="J189" s="42">
        <v>4957.6331788824282</v>
      </c>
      <c r="K189" s="42">
        <v>1737.2722175849431</v>
      </c>
      <c r="L189" s="42">
        <v>368.76153363074934</v>
      </c>
      <c r="M189" s="42">
        <v>30110.39739935457</v>
      </c>
      <c r="N189" s="42">
        <v>105194.11246734305</v>
      </c>
      <c r="O189" s="42">
        <v>25781.159590373711</v>
      </c>
      <c r="P189" s="42">
        <v>10038.971203651563</v>
      </c>
      <c r="Q189" s="42">
        <v>1706.6022257924337</v>
      </c>
      <c r="R189" s="42">
        <v>13751.408124161346</v>
      </c>
      <c r="S189" s="42">
        <v>20642.538866971463</v>
      </c>
      <c r="T189" s="42">
        <v>6740.7099548615479</v>
      </c>
      <c r="U189" s="42">
        <v>78270.92974278488</v>
      </c>
      <c r="V189" s="42">
        <v>1445.7103648538914</v>
      </c>
      <c r="W189" s="42">
        <v>4386.558300955915</v>
      </c>
      <c r="X189" s="42">
        <v>44347.329539342354</v>
      </c>
      <c r="Y189" s="42">
        <v>7561.5306407913213</v>
      </c>
      <c r="Z189" s="42">
        <v>5006.3571816157701</v>
      </c>
      <c r="AA189" s="42">
        <v>577.82066958601047</v>
      </c>
      <c r="AB189" s="42">
        <v>34950.351727532368</v>
      </c>
      <c r="AC189" s="42">
        <v>45076.398163532402</v>
      </c>
      <c r="AD189" s="42">
        <v>8279.738307223055</v>
      </c>
      <c r="AE189" s="42">
        <v>100329.81348095884</v>
      </c>
      <c r="AF189" s="42">
        <v>24315.026408411974</v>
      </c>
      <c r="AG189" s="42">
        <v>16085.321736726477</v>
      </c>
      <c r="AH189" s="42">
        <v>21171.046481396505</v>
      </c>
      <c r="AI189" s="42">
        <v>1200.0970731411146</v>
      </c>
      <c r="AJ189" s="42">
        <v>19760.089054594988</v>
      </c>
      <c r="AK189" s="42">
        <v>5084.244354107751</v>
      </c>
      <c r="AL189" s="42">
        <v>17636.951109869537</v>
      </c>
      <c r="AM189" s="42">
        <v>21875.288645326396</v>
      </c>
      <c r="AN189" s="42">
        <v>12591.486344542534</v>
      </c>
      <c r="AO189" s="42">
        <v>76016.283135543606</v>
      </c>
      <c r="AP189" s="42">
        <v>163278.74908905101</v>
      </c>
      <c r="AQ189" s="42">
        <v>104099.39615000378</v>
      </c>
      <c r="AR189" s="42">
        <v>12246.736564814199</v>
      </c>
      <c r="AS189" s="42">
        <v>81997.647334733396</v>
      </c>
      <c r="AT189" s="42">
        <v>32356.996311980172</v>
      </c>
      <c r="AU189" s="42">
        <v>14514.757701630413</v>
      </c>
      <c r="AV189" s="42">
        <v>106000.1370752075</v>
      </c>
      <c r="AW189" s="42">
        <v>0</v>
      </c>
      <c r="AX189" s="42">
        <v>41542.987927720133</v>
      </c>
      <c r="AY189" s="42">
        <v>47014.751651120147</v>
      </c>
      <c r="AZ189" s="42">
        <v>11103.740255300259</v>
      </c>
      <c r="BA189" s="42">
        <v>3005.6873015163173</v>
      </c>
      <c r="BB189" s="42">
        <v>6537.5380407383027</v>
      </c>
      <c r="BC189" s="42">
        <v>8859.7765814625673</v>
      </c>
      <c r="BD189" s="42">
        <v>24873.961446651087</v>
      </c>
      <c r="BE189" s="42">
        <v>23181.707869341197</v>
      </c>
      <c r="BF189" s="42">
        <v>4504.7700331424694</v>
      </c>
      <c r="BG189" s="42">
        <v>21299.768661994291</v>
      </c>
      <c r="BH189" s="42">
        <v>1518.4973842304953</v>
      </c>
      <c r="BI189" s="42">
        <v>120720.26049407249</v>
      </c>
      <c r="BJ189" s="42">
        <v>251.48691633487098</v>
      </c>
      <c r="BK189" s="42">
        <v>108580.30494059729</v>
      </c>
      <c r="BL189" s="42">
        <v>39466.892704560873</v>
      </c>
      <c r="BM189" s="42">
        <v>1765.6483561599453</v>
      </c>
      <c r="BN189" s="42">
        <v>5050.6824140607378</v>
      </c>
      <c r="BO189" s="42">
        <v>3944.1295023245775</v>
      </c>
      <c r="BP189" s="42">
        <v>3765.6375279850627</v>
      </c>
      <c r="BQ189" s="42">
        <v>7297.6548580836297</v>
      </c>
      <c r="BR189" s="42">
        <v>10410.32842759189</v>
      </c>
      <c r="BS189" s="42">
        <v>0</v>
      </c>
      <c r="BT189" s="42">
        <f t="shared" si="2"/>
        <v>1899647.4974700229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73.159790613414827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73.159790613414827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8373.1080440727274</v>
      </c>
      <c r="D192" s="42">
        <v>1425.3415756178908</v>
      </c>
      <c r="E192" s="42">
        <v>1790.2782051742961</v>
      </c>
      <c r="F192" s="42">
        <v>528.90855497697953</v>
      </c>
      <c r="G192" s="42">
        <v>7890.3279155711762</v>
      </c>
      <c r="H192" s="42">
        <v>967.74815996127506</v>
      </c>
      <c r="I192" s="42">
        <v>555.25756778018274</v>
      </c>
      <c r="J192" s="42">
        <v>862.44916440712473</v>
      </c>
      <c r="K192" s="42">
        <v>302.10313677836251</v>
      </c>
      <c r="L192" s="42">
        <v>64.160880286889821</v>
      </c>
      <c r="M192" s="42">
        <v>5240.3335192399772</v>
      </c>
      <c r="N192" s="42">
        <v>18308.776999242531</v>
      </c>
      <c r="O192" s="42">
        <v>4473.2164360008164</v>
      </c>
      <c r="P192" s="42">
        <v>1746.4601558605561</v>
      </c>
      <c r="Q192" s="42">
        <v>296.85448356655922</v>
      </c>
      <c r="R192" s="42">
        <v>2391.6911018447227</v>
      </c>
      <c r="S192" s="42">
        <v>3590.5387083111664</v>
      </c>
      <c r="T192" s="42">
        <v>1172.7156317432505</v>
      </c>
      <c r="U192" s="42">
        <v>13620.693613478667</v>
      </c>
      <c r="V192" s="42">
        <v>251.4874590622174</v>
      </c>
      <c r="W192" s="42">
        <v>763.31770056035487</v>
      </c>
      <c r="X192" s="42">
        <v>7714.5744878222631</v>
      </c>
      <c r="Y192" s="42">
        <v>1315.8437875751542</v>
      </c>
      <c r="Z192" s="42">
        <v>876.60378209862358</v>
      </c>
      <c r="AA192" s="42">
        <v>101.20653237424</v>
      </c>
      <c r="AB192" s="42">
        <v>6074.2891759315307</v>
      </c>
      <c r="AC192" s="42">
        <v>7831.0009672571505</v>
      </c>
      <c r="AD192" s="42">
        <v>1428.5695261591559</v>
      </c>
      <c r="AE192" s="42">
        <v>17645.540838911664</v>
      </c>
      <c r="AF192" s="42">
        <v>4257.0134291805871</v>
      </c>
      <c r="AG192" s="42">
        <v>2798.6379832554362</v>
      </c>
      <c r="AH192" s="42">
        <v>3689.616235956159</v>
      </c>
      <c r="AI192" s="42">
        <v>210.56092235287377</v>
      </c>
      <c r="AJ192" s="42">
        <v>3468.1349351333879</v>
      </c>
      <c r="AK192" s="42">
        <v>836.91907454070258</v>
      </c>
      <c r="AL192" s="42">
        <v>3106.1082674895492</v>
      </c>
      <c r="AM192" s="42">
        <v>3813.2048320443623</v>
      </c>
      <c r="AN192" s="42">
        <v>2183.8717544506135</v>
      </c>
      <c r="AO192" s="42">
        <v>13174.859032903771</v>
      </c>
      <c r="AP192" s="42">
        <v>28370.253948549645</v>
      </c>
      <c r="AQ192" s="42">
        <v>18213.655570561597</v>
      </c>
      <c r="AR192" s="42">
        <v>2149.7790179010667</v>
      </c>
      <c r="AS192" s="42">
        <v>14261.172316801994</v>
      </c>
      <c r="AT192" s="42">
        <v>5702.9235692446</v>
      </c>
      <c r="AU192" s="42">
        <v>2541.0860094689788</v>
      </c>
      <c r="AV192" s="42">
        <v>18457.141677810465</v>
      </c>
      <c r="AW192" s="42">
        <v>0</v>
      </c>
      <c r="AX192" s="42">
        <v>7281.6627307559093</v>
      </c>
      <c r="AY192" s="42">
        <v>8240.3159427789597</v>
      </c>
      <c r="AZ192" s="42">
        <v>1952.2981909826353</v>
      </c>
      <c r="BA192" s="42">
        <v>521.24698788554281</v>
      </c>
      <c r="BB192" s="42">
        <v>1145.8292792031323</v>
      </c>
      <c r="BC192" s="42">
        <v>1553.2811427212891</v>
      </c>
      <c r="BD192" s="42">
        <v>4373.992564088986</v>
      </c>
      <c r="BE192" s="42">
        <v>4063.5755000880708</v>
      </c>
      <c r="BF192" s="42">
        <v>794.52216899124971</v>
      </c>
      <c r="BG192" s="42">
        <v>3736.8071177452289</v>
      </c>
      <c r="BH192" s="42">
        <v>265.5460925396132</v>
      </c>
      <c r="BI192" s="42">
        <v>21036.536751397962</v>
      </c>
      <c r="BJ192" s="42">
        <v>43.665713570358946</v>
      </c>
      <c r="BK192" s="42">
        <v>18931.086237362488</v>
      </c>
      <c r="BL192" s="42">
        <v>6882.0420456368865</v>
      </c>
      <c r="BM192" s="42">
        <v>304.83801063138742</v>
      </c>
      <c r="BN192" s="42">
        <v>879.2463114189411</v>
      </c>
      <c r="BO192" s="42">
        <v>688.88995844878605</v>
      </c>
      <c r="BP192" s="42">
        <v>657.12423714327508</v>
      </c>
      <c r="BQ192" s="42">
        <v>1274.322649679269</v>
      </c>
      <c r="BR192" s="42">
        <v>1820.5443465041139</v>
      </c>
      <c r="BS192" s="42">
        <v>0</v>
      </c>
      <c r="BT192" s="42">
        <f t="shared" si="2"/>
        <v>331285.7106688873</v>
      </c>
    </row>
    <row r="193" spans="1:72" x14ac:dyDescent="0.25">
      <c r="A193" s="10" t="s">
        <v>184</v>
      </c>
      <c r="B193" s="8" t="s">
        <v>185</v>
      </c>
      <c r="C193" s="42">
        <v>72746.558547168752</v>
      </c>
      <c r="D193" s="42">
        <v>12442.111047336073</v>
      </c>
      <c r="E193" s="42">
        <v>15564.35335402809</v>
      </c>
      <c r="F193" s="42">
        <v>4617.2801391222638</v>
      </c>
      <c r="G193" s="42">
        <v>65403.748237670166</v>
      </c>
      <c r="H193" s="42">
        <v>8060.5057621950518</v>
      </c>
      <c r="I193" s="42">
        <v>4684.7467097841463</v>
      </c>
      <c r="J193" s="42">
        <v>7176.3017370392299</v>
      </c>
      <c r="K193" s="42">
        <v>2514.017914016109</v>
      </c>
      <c r="L193" s="42">
        <v>537.31517524044682</v>
      </c>
      <c r="M193" s="42">
        <v>43442.37563325253</v>
      </c>
      <c r="N193" s="42">
        <v>151879.65922592377</v>
      </c>
      <c r="O193" s="42">
        <v>38096.166432709106</v>
      </c>
      <c r="P193" s="42">
        <v>14559.628892370012</v>
      </c>
      <c r="Q193" s="42">
        <v>2475.6463137479841</v>
      </c>
      <c r="R193" s="42">
        <v>19946.366306555123</v>
      </c>
      <c r="S193" s="42">
        <v>29917.056865032067</v>
      </c>
      <c r="T193" s="42">
        <v>9753.2323437958912</v>
      </c>
      <c r="U193" s="42">
        <v>113036.30459665957</v>
      </c>
      <c r="V193" s="42">
        <v>2095.2334421493842</v>
      </c>
      <c r="W193" s="42">
        <v>6356.8434205720678</v>
      </c>
      <c r="X193" s="42">
        <v>64203.673380909509</v>
      </c>
      <c r="Y193" s="42">
        <v>10943.779751353115</v>
      </c>
      <c r="Z193" s="42">
        <v>7412.9294811376503</v>
      </c>
      <c r="AA193" s="42">
        <v>881.22200319992908</v>
      </c>
      <c r="AB193" s="42">
        <v>49700.07915346395</v>
      </c>
      <c r="AC193" s="42">
        <v>63781.467306157865</v>
      </c>
      <c r="AD193" s="42">
        <v>15108.086338271703</v>
      </c>
      <c r="AE193" s="42">
        <v>167803.94808918089</v>
      </c>
      <c r="AF193" s="42">
        <v>40686.194322395349</v>
      </c>
      <c r="AG193" s="42">
        <v>27624.872677449253</v>
      </c>
      <c r="AH193" s="42">
        <v>36015.656661268782</v>
      </c>
      <c r="AI193" s="42">
        <v>1929.6708206501628</v>
      </c>
      <c r="AJ193" s="42">
        <v>32018.554736912305</v>
      </c>
      <c r="AK193" s="42">
        <v>11845.793355449827</v>
      </c>
      <c r="AL193" s="42">
        <v>28233.242890802449</v>
      </c>
      <c r="AM193" s="42">
        <v>32458.91664971592</v>
      </c>
      <c r="AN193" s="42">
        <v>18129.005207530099</v>
      </c>
      <c r="AO193" s="42">
        <v>115023.59097478051</v>
      </c>
      <c r="AP193" s="42">
        <v>239544.23022534503</v>
      </c>
      <c r="AQ193" s="42">
        <v>173013.59374026596</v>
      </c>
      <c r="AR193" s="42">
        <v>19951.322839535245</v>
      </c>
      <c r="AS193" s="42">
        <v>130695.20421985691</v>
      </c>
      <c r="AT193" s="42">
        <v>51183.817064536845</v>
      </c>
      <c r="AU193" s="42">
        <v>23909.450967679848</v>
      </c>
      <c r="AV193" s="42">
        <v>167333.36237077822</v>
      </c>
      <c r="AW193" s="42">
        <v>0</v>
      </c>
      <c r="AX193" s="42">
        <v>68045.839795762367</v>
      </c>
      <c r="AY193" s="42">
        <v>77001.829163240036</v>
      </c>
      <c r="AZ193" s="42">
        <v>17835.889532244153</v>
      </c>
      <c r="BA193" s="42">
        <v>5053.4287449271224</v>
      </c>
      <c r="BB193" s="42">
        <v>10707.30426629724</v>
      </c>
      <c r="BC193" s="42">
        <v>14518.966766593499</v>
      </c>
      <c r="BD193" s="42">
        <v>39768.911084517415</v>
      </c>
      <c r="BE193" s="42">
        <v>37944.865319052318</v>
      </c>
      <c r="BF193" s="42">
        <v>7287.8140567676901</v>
      </c>
      <c r="BG193" s="42">
        <v>34706.537082695162</v>
      </c>
      <c r="BH193" s="42">
        <v>2513.0414309871967</v>
      </c>
      <c r="BI193" s="42">
        <v>184539.21094946892</v>
      </c>
      <c r="BJ193" s="42">
        <v>392.63628838500921</v>
      </c>
      <c r="BK193" s="42">
        <v>165500.39557602812</v>
      </c>
      <c r="BL193" s="42">
        <v>60694.940004184129</v>
      </c>
      <c r="BM193" s="42">
        <v>2951.8384909724477</v>
      </c>
      <c r="BN193" s="42">
        <v>7413.0451013121801</v>
      </c>
      <c r="BO193" s="42">
        <v>5989.4134880964439</v>
      </c>
      <c r="BP193" s="42">
        <v>5736.089868736557</v>
      </c>
      <c r="BQ193" s="42">
        <v>11101.467730742228</v>
      </c>
      <c r="BR193" s="42">
        <v>15645.46222726722</v>
      </c>
      <c r="BS193" s="42">
        <v>0</v>
      </c>
      <c r="BT193" s="42">
        <f t="shared" si="2"/>
        <v>2930086.0442932723</v>
      </c>
    </row>
    <row r="194" spans="1:72" x14ac:dyDescent="0.25">
      <c r="A194" s="10" t="s">
        <v>186</v>
      </c>
      <c r="B194" s="8" t="s">
        <v>187</v>
      </c>
      <c r="C194" s="42">
        <v>5566.5787004409976</v>
      </c>
      <c r="D194" s="42">
        <v>948.57345868142033</v>
      </c>
      <c r="E194" s="42">
        <v>1192.8440421702255</v>
      </c>
      <c r="F194" s="42">
        <v>350.44206354679164</v>
      </c>
      <c r="G194" s="42">
        <v>5017.0882393828351</v>
      </c>
      <c r="H194" s="42">
        <v>613.72105999438804</v>
      </c>
      <c r="I194" s="42">
        <v>353.41635579759293</v>
      </c>
      <c r="J194" s="42">
        <v>549.00344468480728</v>
      </c>
      <c r="K194" s="42">
        <v>192.59800775789881</v>
      </c>
      <c r="L194" s="42">
        <v>40.824806857585926</v>
      </c>
      <c r="M194" s="42">
        <v>3326.6233475083582</v>
      </c>
      <c r="N194" s="42">
        <v>11626.492605308562</v>
      </c>
      <c r="O194" s="42">
        <v>2864.756633286599</v>
      </c>
      <c r="P194" s="42">
        <v>1122.3839177277234</v>
      </c>
      <c r="Q194" s="42">
        <v>188.39504198939736</v>
      </c>
      <c r="R194" s="42">
        <v>1523.8016827890267</v>
      </c>
      <c r="S194" s="42">
        <v>2282.2501738372316</v>
      </c>
      <c r="T194" s="42">
        <v>745.54117057702547</v>
      </c>
      <c r="U194" s="42">
        <v>8657.1666657642618</v>
      </c>
      <c r="V194" s="42">
        <v>164.42941950001324</v>
      </c>
      <c r="W194" s="42">
        <v>498.37083953391414</v>
      </c>
      <c r="X194" s="42">
        <v>4898.6233015312737</v>
      </c>
      <c r="Y194" s="42">
        <v>844.89687508100371</v>
      </c>
      <c r="Z194" s="42">
        <v>572.3190886090398</v>
      </c>
      <c r="AA194" s="42">
        <v>66.452665645165126</v>
      </c>
      <c r="AB194" s="42">
        <v>3837.5188933149257</v>
      </c>
      <c r="AC194" s="42">
        <v>4906.2404537507737</v>
      </c>
      <c r="AD194" s="42">
        <v>1027.2869553933836</v>
      </c>
      <c r="AE194" s="42">
        <v>12420.737745126922</v>
      </c>
      <c r="AF194" s="42">
        <v>3120.686724989454</v>
      </c>
      <c r="AG194" s="42">
        <v>1941.3469427445516</v>
      </c>
      <c r="AH194" s="42">
        <v>2568.3340144076028</v>
      </c>
      <c r="AI194" s="42">
        <v>142.35284722185523</v>
      </c>
      <c r="AJ194" s="42">
        <v>2364.0842212326997</v>
      </c>
      <c r="AK194" s="42">
        <v>663.90078430782751</v>
      </c>
      <c r="AL194" s="42">
        <v>2236.4101888829573</v>
      </c>
      <c r="AM194" s="42">
        <v>2476.141867984828</v>
      </c>
      <c r="AN194" s="42">
        <v>1375.4830999949154</v>
      </c>
      <c r="AO194" s="42">
        <v>8822.14610554715</v>
      </c>
      <c r="AP194" s="42">
        <v>18085.373651020229</v>
      </c>
      <c r="AQ194" s="42">
        <v>12558.140133286272</v>
      </c>
      <c r="AR194" s="42">
        <v>1472.8704648424982</v>
      </c>
      <c r="AS194" s="42">
        <v>9602.3625483208689</v>
      </c>
      <c r="AT194" s="42">
        <v>3856.6983358601919</v>
      </c>
      <c r="AU194" s="42">
        <v>1767.5628041029167</v>
      </c>
      <c r="AV194" s="42">
        <v>12290.6629602021</v>
      </c>
      <c r="AW194" s="42">
        <v>0</v>
      </c>
      <c r="AX194" s="42">
        <v>5076.5433122666409</v>
      </c>
      <c r="AY194" s="42">
        <v>5749.4613564654519</v>
      </c>
      <c r="AZ194" s="42">
        <v>1360.0444629456892</v>
      </c>
      <c r="BA194" s="42">
        <v>364.80977064839811</v>
      </c>
      <c r="BB194" s="42">
        <v>797.69865527118111</v>
      </c>
      <c r="BC194" s="42">
        <v>1079.3250551246836</v>
      </c>
      <c r="BD194" s="42">
        <v>2986.32469480494</v>
      </c>
      <c r="BE194" s="42">
        <v>2821.3199547765485</v>
      </c>
      <c r="BF194" s="42">
        <v>542.09487345589355</v>
      </c>
      <c r="BG194" s="42">
        <v>2610.3001342480852</v>
      </c>
      <c r="BH194" s="42">
        <v>181.58399782808169</v>
      </c>
      <c r="BI194" s="42">
        <v>13917.621156172203</v>
      </c>
      <c r="BJ194" s="42">
        <v>28.714286823792076</v>
      </c>
      <c r="BK194" s="42">
        <v>12485.113196552042</v>
      </c>
      <c r="BL194" s="42">
        <v>4553.0950648534872</v>
      </c>
      <c r="BM194" s="42">
        <v>207.71224192601409</v>
      </c>
      <c r="BN194" s="42">
        <v>562.39099958008524</v>
      </c>
      <c r="BO194" s="42">
        <v>449.79010215758672</v>
      </c>
      <c r="BP194" s="42">
        <v>429.37905702816795</v>
      </c>
      <c r="BQ194" s="42">
        <v>837.61181535835919</v>
      </c>
      <c r="BR194" s="42">
        <v>1184.1120329538282</v>
      </c>
      <c r="BS194" s="42">
        <v>0</v>
      </c>
      <c r="BT194" s="42">
        <f t="shared" si="2"/>
        <v>219968.98157177924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12597.253701787624</v>
      </c>
      <c r="D207" s="42">
        <v>30.584948537686728</v>
      </c>
      <c r="E207" s="42">
        <v>0</v>
      </c>
      <c r="F207" s="42">
        <v>2981.7203911128468</v>
      </c>
      <c r="G207" s="42">
        <v>63222.209540514559</v>
      </c>
      <c r="H207" s="42">
        <v>2089.1392399109691</v>
      </c>
      <c r="I207" s="42">
        <v>729.04530391873664</v>
      </c>
      <c r="J207" s="42">
        <v>3183.9555610355101</v>
      </c>
      <c r="K207" s="42">
        <v>0</v>
      </c>
      <c r="L207" s="42">
        <v>3643.9781543472473</v>
      </c>
      <c r="M207" s="42">
        <v>283046.84578546375</v>
      </c>
      <c r="N207" s="42">
        <v>6714939.1834668322</v>
      </c>
      <c r="O207" s="42">
        <v>5708.1500893294924</v>
      </c>
      <c r="P207" s="42">
        <v>25523.451646011184</v>
      </c>
      <c r="Q207" s="42">
        <v>1622.8748203670509</v>
      </c>
      <c r="R207" s="42">
        <v>16736.208676346821</v>
      </c>
      <c r="S207" s="42">
        <v>273670.99860210472</v>
      </c>
      <c r="T207" s="42">
        <v>6450.3032283358089</v>
      </c>
      <c r="U207" s="42">
        <v>601462.37573295773</v>
      </c>
      <c r="V207" s="42">
        <v>2840.030935642339</v>
      </c>
      <c r="W207" s="42">
        <v>771.48972229756725</v>
      </c>
      <c r="X207" s="42">
        <v>240360.86873144782</v>
      </c>
      <c r="Y207" s="42">
        <v>721.5551124401195</v>
      </c>
      <c r="Z207" s="42">
        <v>8034.4787260633375</v>
      </c>
      <c r="AA207" s="42">
        <v>3752.585930787196</v>
      </c>
      <c r="AB207" s="42">
        <v>8415.2301262263773</v>
      </c>
      <c r="AC207" s="42">
        <v>1395.6723455156637</v>
      </c>
      <c r="AD207" s="42">
        <v>0</v>
      </c>
      <c r="AE207" s="42">
        <v>238312.92554466924</v>
      </c>
      <c r="AF207" s="42">
        <v>1420.6396504443876</v>
      </c>
      <c r="AG207" s="42">
        <v>1544.2278098415707</v>
      </c>
      <c r="AH207" s="42">
        <v>7569.4626717658557</v>
      </c>
      <c r="AI207" s="42">
        <v>0</v>
      </c>
      <c r="AJ207" s="42">
        <v>926.28701285565512</v>
      </c>
      <c r="AK207" s="42">
        <v>0</v>
      </c>
      <c r="AL207" s="42">
        <v>0</v>
      </c>
      <c r="AM207" s="42">
        <v>24467.334647526164</v>
      </c>
      <c r="AN207" s="42">
        <v>331.44097292880923</v>
      </c>
      <c r="AO207" s="42">
        <v>61469.504734518145</v>
      </c>
      <c r="AP207" s="42">
        <v>126215.9682409313</v>
      </c>
      <c r="AQ207" s="42">
        <v>149310.10111737764</v>
      </c>
      <c r="AR207" s="42">
        <v>110435.38316073138</v>
      </c>
      <c r="AS207" s="42">
        <v>30619.278581963721</v>
      </c>
      <c r="AT207" s="42">
        <v>0</v>
      </c>
      <c r="AU207" s="42">
        <v>722.80347768655577</v>
      </c>
      <c r="AV207" s="42">
        <v>0</v>
      </c>
      <c r="AW207" s="42">
        <v>0</v>
      </c>
      <c r="AX207" s="42">
        <v>15412.317332501238</v>
      </c>
      <c r="AY207" s="42">
        <v>31637.944623055657</v>
      </c>
      <c r="AZ207" s="42">
        <v>0</v>
      </c>
      <c r="BA207" s="42">
        <v>0</v>
      </c>
      <c r="BB207" s="42">
        <v>261.53251912838243</v>
      </c>
      <c r="BC207" s="42">
        <v>9104.3277422591545</v>
      </c>
      <c r="BD207" s="42">
        <v>3858.0727941110545</v>
      </c>
      <c r="BE207" s="42">
        <v>379.50303491660264</v>
      </c>
      <c r="BF207" s="42">
        <v>0</v>
      </c>
      <c r="BG207" s="42">
        <v>11986.803096280324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23478.6293723487</v>
      </c>
      <c r="BO207" s="42">
        <v>561.14017827306873</v>
      </c>
      <c r="BP207" s="42">
        <v>39495.779666748276</v>
      </c>
      <c r="BQ207" s="42">
        <v>0</v>
      </c>
      <c r="BR207" s="42">
        <v>864.49293315706359</v>
      </c>
      <c r="BS207" s="42">
        <v>0</v>
      </c>
      <c r="BT207" s="42">
        <f t="shared" si="3"/>
        <v>9174316.0914353486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8.0387793912659919E-2</v>
      </c>
      <c r="D212" s="42">
        <v>1.5277318300143516E-2</v>
      </c>
      <c r="E212" s="42">
        <v>1.7459792343021162E-2</v>
      </c>
      <c r="F212" s="42">
        <v>5.8199307810070534E-3</v>
      </c>
      <c r="G212" s="42">
        <v>2.1824740428776451E-2</v>
      </c>
      <c r="H212" s="42">
        <v>3.6374567381294081E-3</v>
      </c>
      <c r="I212" s="42">
        <v>3.6374567381294081E-3</v>
      </c>
      <c r="J212" s="42">
        <v>2.9099653905035267E-3</v>
      </c>
      <c r="K212" s="42">
        <v>1.0912370214388226E-3</v>
      </c>
      <c r="L212" s="42">
        <v>3.6374567381294084E-4</v>
      </c>
      <c r="M212" s="42">
        <v>1.4549826952517633E-2</v>
      </c>
      <c r="N212" s="42">
        <v>5.2015631355250537E-2</v>
      </c>
      <c r="O212" s="42">
        <v>3.9284532771797609E-2</v>
      </c>
      <c r="P212" s="42">
        <v>6.9111678024458756E-3</v>
      </c>
      <c r="Q212" s="42">
        <v>1.0912370214388226E-3</v>
      </c>
      <c r="R212" s="42">
        <v>9.8211331929494022E-3</v>
      </c>
      <c r="S212" s="42">
        <v>1.3822335604891751E-2</v>
      </c>
      <c r="T212" s="42">
        <v>4.0012024119423489E-3</v>
      </c>
      <c r="U212" s="42">
        <v>4.1103261140862317E-2</v>
      </c>
      <c r="V212" s="42">
        <v>1.0912370214388226E-3</v>
      </c>
      <c r="W212" s="42">
        <v>2.9099653905035267E-3</v>
      </c>
      <c r="X212" s="42">
        <v>2.8008416883596444E-2</v>
      </c>
      <c r="Y212" s="42">
        <v>4.7286937595682312E-3</v>
      </c>
      <c r="Z212" s="42">
        <v>9.4573875191364624E-3</v>
      </c>
      <c r="AA212" s="42">
        <v>1.0912370214388226E-3</v>
      </c>
      <c r="AB212" s="42">
        <v>4.3649480857552901E-2</v>
      </c>
      <c r="AC212" s="42">
        <v>3.6374567381294081E-3</v>
      </c>
      <c r="AD212" s="42">
        <v>7.7841574195969335E-2</v>
      </c>
      <c r="AE212" s="42">
        <v>0.36701938487725733</v>
      </c>
      <c r="AF212" s="42">
        <v>0.11712610696776694</v>
      </c>
      <c r="AG212" s="42">
        <v>0.10003006029855872</v>
      </c>
      <c r="AH212" s="42">
        <v>0.12112730937970929</v>
      </c>
      <c r="AI212" s="42">
        <v>3.6374567381294081E-3</v>
      </c>
      <c r="AJ212" s="42">
        <v>0.13567713633222694</v>
      </c>
      <c r="AK212" s="42">
        <v>0.12294603774877401</v>
      </c>
      <c r="AL212" s="42">
        <v>4.728693759568231E-2</v>
      </c>
      <c r="AM212" s="42">
        <v>2.6189688514531739E-2</v>
      </c>
      <c r="AN212" s="42">
        <v>3.6374567381294081E-3</v>
      </c>
      <c r="AO212" s="42">
        <v>0.13640462767985281</v>
      </c>
      <c r="AP212" s="42">
        <v>0.13822335604891753</v>
      </c>
      <c r="AQ212" s="42">
        <v>0.3179137189125103</v>
      </c>
      <c r="AR212" s="42">
        <v>4.4013226531365843E-2</v>
      </c>
      <c r="AS212" s="42">
        <v>0.21060874513769273</v>
      </c>
      <c r="AT212" s="42">
        <v>7.0566660719710517E-2</v>
      </c>
      <c r="AU212" s="42">
        <v>5.9654290505322297E-2</v>
      </c>
      <c r="AV212" s="42">
        <v>0.2317059942188433</v>
      </c>
      <c r="AW212" s="42">
        <v>0</v>
      </c>
      <c r="AX212" s="42">
        <v>0.15968435080388102</v>
      </c>
      <c r="AY212" s="42">
        <v>0.18078159988503159</v>
      </c>
      <c r="AZ212" s="42">
        <v>3.2737110643164674E-2</v>
      </c>
      <c r="BA212" s="42">
        <v>1.7459792343021162E-2</v>
      </c>
      <c r="BB212" s="42">
        <v>2.5098451493092918E-2</v>
      </c>
      <c r="BC212" s="42">
        <v>3.4555839012229382E-2</v>
      </c>
      <c r="BD212" s="42">
        <v>6.6565458307768166E-2</v>
      </c>
      <c r="BE212" s="42">
        <v>8.839019873654462E-2</v>
      </c>
      <c r="BF212" s="42">
        <v>1.4549826952517633E-2</v>
      </c>
      <c r="BG212" s="42">
        <v>7.6386591500717582E-2</v>
      </c>
      <c r="BH212" s="42">
        <v>6.5474221286329348E-3</v>
      </c>
      <c r="BI212" s="42">
        <v>0.26589808755725974</v>
      </c>
      <c r="BJ212" s="42">
        <v>7.2749134762588167E-4</v>
      </c>
      <c r="BK212" s="42">
        <v>0.21788365861395156</v>
      </c>
      <c r="BL212" s="42">
        <v>8.9845181431796386E-2</v>
      </c>
      <c r="BM212" s="42">
        <v>0.11967232668445754</v>
      </c>
      <c r="BN212" s="42">
        <v>5.2379377029063479E-2</v>
      </c>
      <c r="BO212" s="42">
        <v>6.5474221286329348E-3</v>
      </c>
      <c r="BP212" s="42">
        <v>1.8551029364459983E-2</v>
      </c>
      <c r="BQ212" s="42">
        <v>1.309484425726587E-2</v>
      </c>
      <c r="BR212" s="42">
        <v>3.6374567381294081E-3</v>
      </c>
      <c r="BS212" s="42">
        <v>0</v>
      </c>
      <c r="BT212" s="42">
        <f t="shared" si="3"/>
        <v>4.2521869268732768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295575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295575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-245768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-245768</v>
      </c>
    </row>
    <row r="249" spans="1:72" x14ac:dyDescent="0.25">
      <c r="A249" s="16" t="s">
        <v>291</v>
      </c>
      <c r="B249" s="17"/>
      <c r="C249" s="43">
        <v>1</v>
      </c>
      <c r="D249" s="43">
        <v>0</v>
      </c>
      <c r="E249" s="43">
        <v>0</v>
      </c>
      <c r="F249" s="43">
        <v>0</v>
      </c>
      <c r="G249" s="43">
        <v>40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1</v>
      </c>
      <c r="N249" s="43">
        <v>52</v>
      </c>
      <c r="O249" s="43">
        <v>4</v>
      </c>
      <c r="P249" s="43">
        <v>0</v>
      </c>
      <c r="Q249" s="43">
        <v>0</v>
      </c>
      <c r="R249" s="43">
        <v>2</v>
      </c>
      <c r="S249" s="43">
        <v>4</v>
      </c>
      <c r="T249" s="43">
        <v>0</v>
      </c>
      <c r="U249" s="43">
        <v>19</v>
      </c>
      <c r="V249" s="43">
        <v>0</v>
      </c>
      <c r="W249" s="43">
        <v>0</v>
      </c>
      <c r="X249" s="43">
        <v>1</v>
      </c>
      <c r="Y249" s="43">
        <v>0</v>
      </c>
      <c r="Z249" s="43">
        <v>2</v>
      </c>
      <c r="AA249" s="43">
        <v>0</v>
      </c>
      <c r="AB249" s="43">
        <v>20347</v>
      </c>
      <c r="AC249" s="43">
        <v>0</v>
      </c>
      <c r="AD249" s="43">
        <v>3501</v>
      </c>
      <c r="AE249" s="43">
        <v>47</v>
      </c>
      <c r="AF249" s="43">
        <v>10908</v>
      </c>
      <c r="AG249" s="43">
        <v>8779</v>
      </c>
      <c r="AH249" s="43">
        <v>9752</v>
      </c>
      <c r="AI249" s="43">
        <v>554</v>
      </c>
      <c r="AJ249" s="43">
        <v>18766</v>
      </c>
      <c r="AK249" s="43">
        <v>9261</v>
      </c>
      <c r="AL249" s="43">
        <v>0</v>
      </c>
      <c r="AM249" s="43">
        <v>10390</v>
      </c>
      <c r="AN249" s="43">
        <v>0</v>
      </c>
      <c r="AO249" s="43">
        <v>0</v>
      </c>
      <c r="AP249" s="43">
        <v>0</v>
      </c>
      <c r="AQ249" s="43">
        <v>211508</v>
      </c>
      <c r="AR249" s="43">
        <v>25453</v>
      </c>
      <c r="AS249" s="43">
        <v>124861</v>
      </c>
      <c r="AT249" s="43">
        <v>13507</v>
      </c>
      <c r="AU249" s="43">
        <v>15923</v>
      </c>
      <c r="AV249" s="43">
        <v>0</v>
      </c>
      <c r="AW249" s="43">
        <v>0</v>
      </c>
      <c r="AX249" s="43">
        <v>20295</v>
      </c>
      <c r="AY249" s="43">
        <v>22983</v>
      </c>
      <c r="AZ249" s="43">
        <v>10162</v>
      </c>
      <c r="BA249" s="43">
        <v>4775</v>
      </c>
      <c r="BB249" s="43">
        <v>3044</v>
      </c>
      <c r="BC249" s="43">
        <v>4977</v>
      </c>
      <c r="BD249" s="43">
        <v>0</v>
      </c>
      <c r="BE249" s="43">
        <v>15424</v>
      </c>
      <c r="BF249" s="43">
        <v>4739</v>
      </c>
      <c r="BG249" s="43">
        <v>12264</v>
      </c>
      <c r="BH249" s="43">
        <v>1968</v>
      </c>
      <c r="BI249" s="43">
        <v>209838</v>
      </c>
      <c r="BJ249" s="43">
        <v>443</v>
      </c>
      <c r="BK249" s="43">
        <v>187073</v>
      </c>
      <c r="BL249" s="43">
        <v>71018</v>
      </c>
      <c r="BM249" s="43">
        <v>3556</v>
      </c>
      <c r="BN249" s="43">
        <v>5198</v>
      </c>
      <c r="BO249" s="43">
        <v>5511</v>
      </c>
      <c r="BP249" s="43">
        <v>4866</v>
      </c>
      <c r="BQ249" s="43">
        <v>3354</v>
      </c>
      <c r="BR249" s="43">
        <v>4758</v>
      </c>
      <c r="BS249" s="43">
        <v>0</v>
      </c>
      <c r="BT249" s="42">
        <f t="shared" si="3"/>
        <v>1079929</v>
      </c>
    </row>
    <row r="250" spans="1:72" ht="15.75" thickBot="1" x14ac:dyDescent="0.3">
      <c r="A250" s="18" t="s">
        <v>301</v>
      </c>
      <c r="B250" s="19"/>
      <c r="C250" s="46">
        <f>SUM(C6:C249)</f>
        <v>470160.99999999994</v>
      </c>
      <c r="D250" s="46">
        <f t="shared" ref="D250:BO250" si="4">SUM(D6:D249)</f>
        <v>71032.999999999985</v>
      </c>
      <c r="E250" s="46">
        <f t="shared" si="4"/>
        <v>88420</v>
      </c>
      <c r="F250" s="46">
        <f t="shared" si="4"/>
        <v>449716</v>
      </c>
      <c r="G250" s="46">
        <f t="shared" si="4"/>
        <v>1201930</v>
      </c>
      <c r="H250" s="46">
        <f t="shared" si="4"/>
        <v>89152.000000000044</v>
      </c>
      <c r="I250" s="46">
        <f t="shared" si="4"/>
        <v>56537.999999999985</v>
      </c>
      <c r="J250" s="46">
        <f t="shared" si="4"/>
        <v>78234</v>
      </c>
      <c r="K250" s="46">
        <f t="shared" si="4"/>
        <v>93458.000000000015</v>
      </c>
      <c r="L250" s="46">
        <f t="shared" si="4"/>
        <v>21503.999999999996</v>
      </c>
      <c r="M250" s="46">
        <f t="shared" si="4"/>
        <v>3667043.0000000005</v>
      </c>
      <c r="N250" s="46">
        <f t="shared" si="4"/>
        <v>26102748.000000007</v>
      </c>
      <c r="O250" s="46">
        <f t="shared" si="4"/>
        <v>667132</v>
      </c>
      <c r="P250" s="46">
        <f t="shared" si="4"/>
        <v>191907.00000000006</v>
      </c>
      <c r="Q250" s="46">
        <f t="shared" si="4"/>
        <v>61776.999999999978</v>
      </c>
      <c r="R250" s="46">
        <f t="shared" si="4"/>
        <v>344399.99999999994</v>
      </c>
      <c r="S250" s="46">
        <f t="shared" si="4"/>
        <v>4516335.0000000009</v>
      </c>
      <c r="T250" s="46">
        <f t="shared" si="4"/>
        <v>827900.00000000023</v>
      </c>
      <c r="U250" s="46">
        <f t="shared" si="4"/>
        <v>5564446.0000000028</v>
      </c>
      <c r="V250" s="46">
        <f t="shared" si="4"/>
        <v>113936.99999999991</v>
      </c>
      <c r="W250" s="46">
        <f t="shared" si="4"/>
        <v>100980.00000000004</v>
      </c>
      <c r="X250" s="46">
        <f t="shared" si="4"/>
        <v>3061145.9999999986</v>
      </c>
      <c r="Y250" s="46">
        <f t="shared" si="4"/>
        <v>91441.000000000087</v>
      </c>
      <c r="Z250" s="46">
        <f t="shared" si="4"/>
        <v>749672</v>
      </c>
      <c r="AA250" s="46">
        <f t="shared" si="4"/>
        <v>51093.000000000022</v>
      </c>
      <c r="AB250" s="46">
        <f t="shared" si="4"/>
        <v>379843</v>
      </c>
      <c r="AC250" s="46">
        <f t="shared" si="4"/>
        <v>564654.00000000012</v>
      </c>
      <c r="AD250" s="46">
        <f t="shared" si="4"/>
        <v>211439.00000000006</v>
      </c>
      <c r="AE250" s="46">
        <f t="shared" si="4"/>
        <v>3765222.0000000005</v>
      </c>
      <c r="AF250" s="46">
        <f t="shared" si="4"/>
        <v>641899.00000000012</v>
      </c>
      <c r="AG250" s="46">
        <f t="shared" si="4"/>
        <v>244171</v>
      </c>
      <c r="AH250" s="46">
        <f t="shared" si="4"/>
        <v>395957.00000000012</v>
      </c>
      <c r="AI250" s="46">
        <f t="shared" si="4"/>
        <v>53636.000000000007</v>
      </c>
      <c r="AJ250" s="46">
        <f t="shared" si="4"/>
        <v>568642.99999999988</v>
      </c>
      <c r="AK250" s="46">
        <f t="shared" si="4"/>
        <v>243457.00000000003</v>
      </c>
      <c r="AL250" s="46">
        <f t="shared" si="4"/>
        <v>250511.00000000003</v>
      </c>
      <c r="AM250" s="46">
        <f t="shared" si="4"/>
        <v>2367235.0000000019</v>
      </c>
      <c r="AN250" s="46">
        <f t="shared" si="4"/>
        <v>3976137.0000000028</v>
      </c>
      <c r="AO250" s="46">
        <f t="shared" si="4"/>
        <v>1715461.0000000007</v>
      </c>
      <c r="AP250" s="46">
        <f t="shared" si="4"/>
        <v>5702574.0000000009</v>
      </c>
      <c r="AQ250" s="46">
        <f t="shared" si="4"/>
        <v>4435857.9999999981</v>
      </c>
      <c r="AR250" s="46">
        <f t="shared" si="4"/>
        <v>1452095</v>
      </c>
      <c r="AS250" s="46">
        <f t="shared" si="4"/>
        <v>1898802.9999999993</v>
      </c>
      <c r="AT250" s="46">
        <f t="shared" si="4"/>
        <v>368676</v>
      </c>
      <c r="AU250" s="46">
        <f t="shared" si="4"/>
        <v>168335.00000000009</v>
      </c>
      <c r="AV250" s="46">
        <f t="shared" si="4"/>
        <v>888396.99999999977</v>
      </c>
      <c r="AW250" s="46">
        <f t="shared" si="4"/>
        <v>0</v>
      </c>
      <c r="AX250" s="46">
        <f t="shared" si="4"/>
        <v>1656192.0000000009</v>
      </c>
      <c r="AY250" s="46">
        <f t="shared" si="4"/>
        <v>1199337.9999999998</v>
      </c>
      <c r="AZ250" s="46">
        <f t="shared" si="4"/>
        <v>1886492</v>
      </c>
      <c r="BA250" s="46">
        <f t="shared" si="4"/>
        <v>1106834.9999999998</v>
      </c>
      <c r="BB250" s="46">
        <f t="shared" si="4"/>
        <v>261934.99999999997</v>
      </c>
      <c r="BC250" s="46">
        <f t="shared" si="4"/>
        <v>359802.00000000017</v>
      </c>
      <c r="BD250" s="46">
        <f t="shared" si="4"/>
        <v>309932</v>
      </c>
      <c r="BE250" s="46">
        <f t="shared" si="4"/>
        <v>259128.00000000003</v>
      </c>
      <c r="BF250" s="46">
        <f t="shared" si="4"/>
        <v>136079.99999999997</v>
      </c>
      <c r="BG250" s="46">
        <f t="shared" si="4"/>
        <v>536653.00000000012</v>
      </c>
      <c r="BH250" s="46">
        <f t="shared" si="4"/>
        <v>22032.000000000004</v>
      </c>
      <c r="BI250" s="46">
        <f t="shared" si="4"/>
        <v>2764395</v>
      </c>
      <c r="BJ250" s="46">
        <f t="shared" si="4"/>
        <v>38256.999999999993</v>
      </c>
      <c r="BK250" s="46">
        <f t="shared" si="4"/>
        <v>16456632.999999996</v>
      </c>
      <c r="BL250" s="46">
        <f t="shared" si="4"/>
        <v>2204018.0000000009</v>
      </c>
      <c r="BM250" s="46">
        <f t="shared" si="4"/>
        <v>210292.00000000003</v>
      </c>
      <c r="BN250" s="46">
        <f t="shared" si="4"/>
        <v>3501184.9999999995</v>
      </c>
      <c r="BO250" s="46">
        <f t="shared" si="4"/>
        <v>94060</v>
      </c>
      <c r="BP250" s="46">
        <f t="shared" ref="BP250:BT250" si="5">SUM(BP6:BP249)</f>
        <v>472498</v>
      </c>
      <c r="BQ250" s="46">
        <f t="shared" si="5"/>
        <v>82326.999999999956</v>
      </c>
      <c r="BR250" s="46">
        <f t="shared" si="5"/>
        <v>107167.99999999996</v>
      </c>
      <c r="BS250" s="46">
        <f t="shared" si="5"/>
        <v>0</v>
      </c>
      <c r="BT250" s="46">
        <f t="shared" si="5"/>
        <v>112690358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6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300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1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1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1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1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1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1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1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1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1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1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1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1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1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1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1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1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1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1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1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1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1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1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1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1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1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1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1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1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1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1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1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1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1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1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1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1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1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1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1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1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1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1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1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1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1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1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1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1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1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1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1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1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1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1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1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1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1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1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1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1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1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1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1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1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1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1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1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1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1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1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1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1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1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1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1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1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1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1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1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1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1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1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1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1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1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1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1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1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1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1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1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1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1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1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1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1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1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1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1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1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1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1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1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1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1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1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1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1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1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1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1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1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1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1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1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1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1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>
      <c r="A124" s="12"/>
      <c r="B124" s="13"/>
    </row>
    <row r="125" spans="1:72" x14ac:dyDescent="0.25">
      <c r="A125" s="12"/>
      <c r="B125" s="13"/>
    </row>
    <row r="126" spans="1:72" x14ac:dyDescent="0.25">
      <c r="A126" s="12"/>
      <c r="B126" s="13"/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2016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299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14</vt:i4>
      </vt:variant>
    </vt:vector>
  </HeadingPairs>
  <TitlesOfParts>
    <vt:vector size="14" baseType="lpstr">
      <vt:lpstr>5110</vt:lpstr>
      <vt:lpstr>5121</vt:lpstr>
      <vt:lpstr>5122</vt:lpstr>
      <vt:lpstr>5131</vt:lpstr>
      <vt:lpstr>513x</vt:lpstr>
      <vt:lpstr>5150</vt:lpstr>
      <vt:lpstr>517x</vt:lpstr>
      <vt:lpstr>told5110</vt:lpstr>
      <vt:lpstr>told5121</vt:lpstr>
      <vt:lpstr>told5122</vt:lpstr>
      <vt:lpstr>told5131</vt:lpstr>
      <vt:lpstr>told513x</vt:lpstr>
      <vt:lpstr>told5150</vt:lpstr>
      <vt:lpstr>told517x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2024-09-25T20:42:33Z</dcterms:modified>
</cp:coreProperties>
</file>