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<sst xmlns="http://schemas.openxmlformats.org/spreadsheetml/2006/main" count="6090" uniqueCount="308">
  <si>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</si>
  <si>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</si>
  <si>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</si>
  <si>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</si>
  <si>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</si>
  <si>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</si>
  <si>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</si>
  <si>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</si>
  <si>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</si>
  <si>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</si>
  <si>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</si>
  <si>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</si>
  <si>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</si>
  <si>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</si>
  <si>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</si>
  <si>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</si>
  <si>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</si>
  <si>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</si>
  <si>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</si>
  <si>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</si>
  <si>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</si>
  <si>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</si>
  <si>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</si>
  <si>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</si>
  <si>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</si>
  <si>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</si>
  <si>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</si>
  <si>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</si>
  <si>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</si>
  <si>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</si>
  <si>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</si>
  <si>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</si>
  <si>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</si>
  <si>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</si>
  <si>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</si>
  <si>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</si>
  <si>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</si>
  <si>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</si>
  <si>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</si>
  <si>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</si>
  <si>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</si>
  <si>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</si>
  <si>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</si>
  <si>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</si>
  <si>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</si>
  <si>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</si>
  <si>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</si>
  <si>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</si>
  <si>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</si>
  <si>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</si>
  <si>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</si>
  <si>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</si>
  <si>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</si>
  <si>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</si>
  <si>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</si>
  <si>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</si>
  <si>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</si>
  <si>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</si>
  <si>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</si>
  <si>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</si>
  <si>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</si>
  <si>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</si>
  <si>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</si>
  <si>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</si>
  <si>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</si>
  <si>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</si>
  <si>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</si>
  <si>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</si>
  <si>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</si>
  <si>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</si>
  <si>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</si>
  <si>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</si>
  <si>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</si>
  <si>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</si>
  <si>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</si>
  <si>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</si>
  <si>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</si>
  <si>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</si>
  <si>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</si>
  <si>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</si>
  <si>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</si>
  <si>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</si>
  <si>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</si>
  <si>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</si>
  <si>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</si>
  <si>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</si>
  <si>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</si>
  <si>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</si>
  <si>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</si>
  <si>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</si>
  <si>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</si>
  <si>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</si>
  <si>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</si>
  <si>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</si>
  <si>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</si>
  <si>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</si>
  <si>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</si>
  <si>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</si>
  <si>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</si>
  <si>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</si>
  <si>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</si>
  <si>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</si>
  <si>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</si>
  <si>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</si>
  <si>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</si>
  <si>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</si>
  <si>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</si>
  <si>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</si>
  <si>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</si>
  <si>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</si>
  <si>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</si>
  <si>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</si>
  <si>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</si>
  <si>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</si>
  <si>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</si>
  <si>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</si>
  <si>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</si>
  <si>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</si>
  <si>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</si>
  <si>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</si>
  <si>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</si>
  <si>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</si>
  <si>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</si>
  <si>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</si>
  <si>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</si>
  <si>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</si>
  <si>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</si>
  <si>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</si>
  <si>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</si>
  <si>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</si>
  <si>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</si>
  <si>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</si>
  <si>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</si>
  <si>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</si>
  <si>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</si>
  <si>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</si>
  <si>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</si>
  <si>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</si>
  <si>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</si>
  <si>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</si>
  <si>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</si>
  <si>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</si>
  <si>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</si>
  <si>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</si>
  <si>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</si>
  <si>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</si>
  <si>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</si>
  <si>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</si>
  <si>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</si>
  <si>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</si>
  <si>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</si>
  <si>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</si>
  <si>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</si>
  <si>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</si>
  <si>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</si>
  <si>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</si>
  <si>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</si>
  <si>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</si>
  <si>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</si>
  <si>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</si>
  <si>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</si>
  <si>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</si>
  <si>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</si>
  <si>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</si>
  <si>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</si>
  <si>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</si>
  <si>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</si>
  <si>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</si>
  <si>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</si>
  <si>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</si>
  <si>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</si>
  <si>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</si>
  <si>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</si>
  <si>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</si>
  <si>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</si>
  <si>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</si>
  <si>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</si>
  <si>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</si>
  <si>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</si>
  <si>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</si>
  <si>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</si>
  <si>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</si>
  <si>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</si>
  <si>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</si>
  <si>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</si>
  <si>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</si>
  <si>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</si>
  <si>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</si>
  <si>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</si>
  <si>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</si>
  <si>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</si>
  <si>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</si>
  <si>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</si>
  <si>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</si>
  <si>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</si>
  <si>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</si>
  <si>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</si>
  <si>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</si>
  <si>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</si>
  <si>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</si>
  <si>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</si>
  <si>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</si>
  <si>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</si>
  <si>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</si>
  <si>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</si>
  <si>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</si>
  <si>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</si>
  <si>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</si>
  <si>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</si>
  <si>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</si>
  <si>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</si>
  <si>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</si>
  <si>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</si>
  <si>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</si>
  <si>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</si>
  <si>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</si>
  <si>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</si>
  <si>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</si>
  <si>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</si>
  <si>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</si>
  <si>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</si>
  <si>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</si>
  <si>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</si>
  <si>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</si>
  <si>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</si>
  <si>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</si>
  <si>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</si>
  <si>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</si>
  <si>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</si>
  <si>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</si>
  <si>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</si>
  <si>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</si>
  <si>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</si>
  <si>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</si>
  <si>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</si>
  <si>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</si>
  <si>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</si>
  <si>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</si>
  <si>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</si>
  <si>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</si>
  <si>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</si>
  <si>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</si>
  <si>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</si>
  <si>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</si>
  <si>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</si>
  <si>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</si>
  <si>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</si>
  <si>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</si>
  <si>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</si>
  <si>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</si>
  <si>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</si>
  <si>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</si>
  <si>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</si>
  <si>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</si>
  <si>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</si>
  <si>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</si>
  <si>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</si>
  <si>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</si>
  <si>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</si>
  <si>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</si>
  <si>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</si>
  <si>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</si>
  <si>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</si>
  <si>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</si>
  <si>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</si>
  <si>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</si>
  <si>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</si>
  <si>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</si>
  <si>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</si>
  <si>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</si>
  <si>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</si>
  <si>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</si>
  <si>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</si>
  <si>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</si>
  <si>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</si>
  <si>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</si>
  <si>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</si>
  <si>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</si>
  <si>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</si>
  <si>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</si>
  <si>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</si>
  <si>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</si>
  <si>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</si>
  <si>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</si>
  <si>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</si>
  <si>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</si>
  <si>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</si>
  <si>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</si>
  <si>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</si>
  <si>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</si>
  <si>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</si>
  <si>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</si>
  <si>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</si>
  <si>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</si>
  <si>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</si>
  <si>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</si>
  <si>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</si>
  <si>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</si>
  <si>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</si>
  <si>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</si>
  <si>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</si>
  <si>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</si>
  <si>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</si>
  <si>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Told på import</t>
  </si>
  <si>
    <t>Told i alt</t>
  </si>
  <si>
    <t>ICT udstyr, andre maskiner og inventar samt våbensystemer. 513x</t>
  </si>
  <si>
    <t>Intellektuelle rettigheder. 517x</t>
  </si>
  <si>
    <t>Faste bruttoinvesteringer, million kr. Foregående års priser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</si>
</sst>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13950821.692912862</v>
      </c>
      <c r="AW53" s="42">
        <v>19513659.307087138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33464481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15886096.851992056</v>
      </c>
      <c r="AW55" s="42">
        <v>24508836.148007948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40394933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2594326.5324401269</v>
      </c>
      <c r="AW56" s="42">
        <v>3628804.4675598736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6223131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420798</v>
      </c>
      <c r="AW81" s="42">
        <v>8191080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8611878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5632.5959777239941</v>
      </c>
      <c r="AW85" s="42">
        <v>2363054.2459178898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2368686.8418956138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9466</v>
      </c>
      <c r="AW100" s="42">
        <v>127388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136854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3029</v>
      </c>
      <c r="AW101" s="42">
        <v>40762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43791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208266.16677693327</v>
      </c>
      <c r="AW171" s="42">
        <v>291311.51649243938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499577.68326937268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237157.10581350609</v>
      </c>
      <c r="AW173" s="42">
        <v>331722.60867261578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568879.7144861219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38729.650064517758</v>
      </c>
      <c r="AW174" s="42">
        <v>54172.952179987806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92902.602244505571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1258.4040222760066</v>
      </c>
      <c r="AW203" s="42">
        <v>527940.75408211048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529199.15810438653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259033</v>
      </c>
      <c r="AW248" s="42">
        <v>601713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860746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5370603</v>
      </c>
      <c r="AW249" s="43">
        <v>15955860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21326463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38985218</v>
      </c>
      <c r="AW250" s="46">
        <f t="shared" si="4"/>
        <v>76136305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115121523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3.2481929366175595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3.2481929366175595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2.9536531546825617E-2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4.9227552578042693E-3</v>
      </c>
      <c r="O35" s="1">
        <v>2.4613776289021346E-3</v>
      </c>
      <c r="P35" s="1">
        <v>1.2306888144510673E-2</v>
      </c>
      <c r="Q35" s="1">
        <v>0</v>
      </c>
      <c r="R35" s="1">
        <v>1.2306888144510673E-2</v>
      </c>
      <c r="S35" s="1">
        <v>0</v>
      </c>
      <c r="T35" s="1">
        <v>0</v>
      </c>
      <c r="U35" s="1">
        <v>2.4613776289021346E-3</v>
      </c>
      <c r="V35" s="1">
        <v>0</v>
      </c>
      <c r="W35" s="1">
        <v>0</v>
      </c>
      <c r="X35" s="1">
        <v>0</v>
      </c>
      <c r="Y35" s="1">
        <v>9.8455105156085385E-3</v>
      </c>
      <c r="Z35" s="1">
        <v>9.8455105156085385E-3</v>
      </c>
      <c r="AA35" s="1">
        <v>0</v>
      </c>
      <c r="AB35" s="1">
        <v>7.3841328867064043E-3</v>
      </c>
      <c r="AC35" s="1">
        <v>8.1225461753770448E-2</v>
      </c>
      <c r="AD35" s="1">
        <v>0</v>
      </c>
      <c r="AE35" s="1">
        <v>6.8917293641694036E-2</v>
      </c>
      <c r="AF35" s="1">
        <v>0</v>
      </c>
      <c r="AG35" s="1">
        <v>8.3686839382672573E-2</v>
      </c>
      <c r="AH35" s="1">
        <v>0</v>
      </c>
      <c r="AI35" s="1">
        <v>3.5495436555391184</v>
      </c>
      <c r="AJ35" s="1">
        <v>1.2306888144510673E-2</v>
      </c>
      <c r="AK35" s="1">
        <v>0</v>
      </c>
      <c r="AL35" s="1">
        <v>0</v>
      </c>
      <c r="AM35" s="1">
        <v>0</v>
      </c>
      <c r="AN35" s="1">
        <v>7.3841328867064043E-3</v>
      </c>
      <c r="AO35" s="1">
        <v>0</v>
      </c>
      <c r="AP35" s="1">
        <v>0</v>
      </c>
      <c r="AQ35" s="1">
        <v>8.1224181786204705E-2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9.8455105156085385E-3</v>
      </c>
      <c r="BE35" s="1">
        <v>0</v>
      </c>
      <c r="BF35" s="1">
        <v>0</v>
      </c>
      <c r="BG35" s="1">
        <v>3.4459286804629882E-2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1.2306888144510673E-2</v>
      </c>
      <c r="BS35" s="1">
        <v>0</v>
      </c>
      <c r="BT35" s="50">
        <f t="shared" si="0"/>
        <v>4.0319711108688052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55.414520402530684</v>
      </c>
      <c r="D40" s="1">
        <v>1.8675756624576767</v>
      </c>
      <c r="E40" s="1">
        <v>46.623874029614569</v>
      </c>
      <c r="F40" s="1">
        <v>0</v>
      </c>
      <c r="G40" s="1">
        <v>0.10343054270698614</v>
      </c>
      <c r="H40" s="1">
        <v>0</v>
      </c>
      <c r="I40" s="1">
        <v>0.19989205064668294</v>
      </c>
      <c r="J40" s="1">
        <v>0</v>
      </c>
      <c r="K40" s="1">
        <v>0</v>
      </c>
      <c r="L40" s="1">
        <v>0</v>
      </c>
      <c r="M40" s="1">
        <v>3.3614203832338535E-3</v>
      </c>
      <c r="N40" s="1">
        <v>2.4782792065526412E-2</v>
      </c>
      <c r="O40" s="1">
        <v>3.4378900972479205E-2</v>
      </c>
      <c r="P40" s="1">
        <v>0</v>
      </c>
      <c r="Q40" s="1">
        <v>0</v>
      </c>
      <c r="R40" s="1">
        <v>0.63660436373717</v>
      </c>
      <c r="S40" s="1">
        <v>0</v>
      </c>
      <c r="T40" s="1">
        <v>0.15603447890638303</v>
      </c>
      <c r="U40" s="1">
        <v>1.6327434598990203</v>
      </c>
      <c r="V40" s="1">
        <v>0.20018062395970609</v>
      </c>
      <c r="W40" s="1">
        <v>1.5006340996579706E-2</v>
      </c>
      <c r="X40" s="1">
        <v>0</v>
      </c>
      <c r="Y40" s="1">
        <v>0.17217116855966672</v>
      </c>
      <c r="Z40" s="1">
        <v>0</v>
      </c>
      <c r="AA40" s="1">
        <v>0.18443573568279384</v>
      </c>
      <c r="AB40" s="1">
        <v>1.0575872316849286</v>
      </c>
      <c r="AC40" s="1">
        <v>6.8587149063343258</v>
      </c>
      <c r="AD40" s="1">
        <v>0</v>
      </c>
      <c r="AE40" s="1">
        <v>15.854282803058318</v>
      </c>
      <c r="AF40" s="1">
        <v>0.11825838424398853</v>
      </c>
      <c r="AG40" s="1">
        <v>22.996209347795617</v>
      </c>
      <c r="AH40" s="1">
        <v>0</v>
      </c>
      <c r="AI40" s="1">
        <v>0.31005369944159333</v>
      </c>
      <c r="AJ40" s="1">
        <v>7.0931732875791038</v>
      </c>
      <c r="AK40" s="1">
        <v>0</v>
      </c>
      <c r="AL40" s="1">
        <v>2.6450865302984415E-3</v>
      </c>
      <c r="AM40" s="1">
        <v>1.5643038077889516E-2</v>
      </c>
      <c r="AN40" s="1">
        <v>5.7556495748451494E-2</v>
      </c>
      <c r="AO40" s="1">
        <v>3.8930495737359357E-2</v>
      </c>
      <c r="AP40" s="1">
        <v>0</v>
      </c>
      <c r="AQ40" s="1">
        <v>2.8789253352203774</v>
      </c>
      <c r="AR40" s="1">
        <v>1.6807101916169267E-3</v>
      </c>
      <c r="AS40" s="1">
        <v>0.4619102138130925</v>
      </c>
      <c r="AT40" s="1">
        <v>1.2189847729094256</v>
      </c>
      <c r="AU40" s="1">
        <v>0</v>
      </c>
      <c r="AV40" s="1">
        <v>7.8533832653711659</v>
      </c>
      <c r="AW40" s="1">
        <v>0</v>
      </c>
      <c r="AX40" s="1">
        <v>0.42004918871897334</v>
      </c>
      <c r="AY40" s="1">
        <v>0.12106944808077243</v>
      </c>
      <c r="AZ40" s="1">
        <v>0</v>
      </c>
      <c r="BA40" s="1">
        <v>0</v>
      </c>
      <c r="BB40" s="1">
        <v>2.7247233019240436E-3</v>
      </c>
      <c r="BC40" s="1">
        <v>0.12703676721369492</v>
      </c>
      <c r="BD40" s="1">
        <v>7.0789031058442413</v>
      </c>
      <c r="BE40" s="1">
        <v>0</v>
      </c>
      <c r="BF40" s="1">
        <v>0</v>
      </c>
      <c r="BG40" s="1">
        <v>8.8978862774099294</v>
      </c>
      <c r="BH40" s="1">
        <v>0</v>
      </c>
      <c r="BI40" s="1">
        <v>3.2868297394292689</v>
      </c>
      <c r="BJ40" s="1">
        <v>3.462583259555374E-2</v>
      </c>
      <c r="BK40" s="1">
        <v>0.98467034772668971</v>
      </c>
      <c r="BL40" s="1">
        <v>2.6074589892602064E-2</v>
      </c>
      <c r="BM40" s="1">
        <v>0.32367965817142075</v>
      </c>
      <c r="BN40" s="1">
        <v>0</v>
      </c>
      <c r="BO40" s="1">
        <v>6.2444058124980313E-3</v>
      </c>
      <c r="BP40" s="1">
        <v>2.6853193834575708</v>
      </c>
      <c r="BQ40" s="1">
        <v>0</v>
      </c>
      <c r="BR40" s="1">
        <v>0.32188751961881346</v>
      </c>
      <c r="BS40" s="1">
        <v>0</v>
      </c>
      <c r="BT40" s="50">
        <f t="shared" si="0"/>
        <v>198.40393203413069</v>
      </c>
    </row>
    <row r="41" spans="1:72" x14ac:dyDescent="0.25">
      <c r="A41" s="10" t="s">
        <v>122</v>
      </c>
      <c r="B41" s="8" t="s">
        <v>123</v>
      </c>
      <c r="C41" s="1">
        <v>87.762342204131585</v>
      </c>
      <c r="D41" s="1">
        <v>10.356240458962722</v>
      </c>
      <c r="E41" s="1">
        <v>7.6404656459521174</v>
      </c>
      <c r="F41" s="1">
        <v>8.5428805516749158</v>
      </c>
      <c r="G41" s="1">
        <v>100.49102692782778</v>
      </c>
      <c r="H41" s="1">
        <v>4.9204686800713207</v>
      </c>
      <c r="I41" s="1">
        <v>2.6499691866408011</v>
      </c>
      <c r="J41" s="1">
        <v>0.82570421232594327</v>
      </c>
      <c r="K41" s="1">
        <v>3.496806013231974</v>
      </c>
      <c r="L41" s="1">
        <v>9.4364888200064848E-2</v>
      </c>
      <c r="M41" s="1">
        <v>0</v>
      </c>
      <c r="N41" s="1">
        <v>0</v>
      </c>
      <c r="O41" s="1">
        <v>1.8508846973041309</v>
      </c>
      <c r="P41" s="1">
        <v>61.097421168858922</v>
      </c>
      <c r="Q41" s="1">
        <v>0.34484817625786451</v>
      </c>
      <c r="R41" s="1">
        <v>25.316986471620016</v>
      </c>
      <c r="S41" s="1">
        <v>0</v>
      </c>
      <c r="T41" s="1">
        <v>5.2151134825153607</v>
      </c>
      <c r="U41" s="1">
        <v>24.77370690487265</v>
      </c>
      <c r="V41" s="1">
        <v>6.8889811674298791</v>
      </c>
      <c r="W41" s="1">
        <v>0.61452520586137083</v>
      </c>
      <c r="X41" s="1">
        <v>6.5880307815989054</v>
      </c>
      <c r="Y41" s="1">
        <v>26.421012644601827</v>
      </c>
      <c r="Z41" s="1">
        <v>7.6100077854749246</v>
      </c>
      <c r="AA41" s="1">
        <v>10.00512016673124</v>
      </c>
      <c r="AB41" s="1">
        <v>287.0131909425491</v>
      </c>
      <c r="AC41" s="1">
        <v>378.0866848629347</v>
      </c>
      <c r="AD41" s="1">
        <v>147.1985271193341</v>
      </c>
      <c r="AE41" s="1">
        <v>481.51940482249705</v>
      </c>
      <c r="AF41" s="1">
        <v>93.575109772784856</v>
      </c>
      <c r="AG41" s="1">
        <v>1486.1701991200653</v>
      </c>
      <c r="AH41" s="1">
        <v>1013.5876025938675</v>
      </c>
      <c r="AI41" s="1">
        <v>1.0590653531169139</v>
      </c>
      <c r="AJ41" s="1">
        <v>249.15734298858038</v>
      </c>
      <c r="AK41" s="1">
        <v>52.100488710177643</v>
      </c>
      <c r="AL41" s="1">
        <v>41.742094299325309</v>
      </c>
      <c r="AM41" s="1">
        <v>0</v>
      </c>
      <c r="AN41" s="1">
        <v>1.1127887480502381</v>
      </c>
      <c r="AO41" s="1">
        <v>0</v>
      </c>
      <c r="AP41" s="1">
        <v>20.950409832227987</v>
      </c>
      <c r="AQ41" s="1">
        <v>2440.8551456399309</v>
      </c>
      <c r="AR41" s="1">
        <v>6.1750937377174155</v>
      </c>
      <c r="AS41" s="1">
        <v>5.5921488278592116E-3</v>
      </c>
      <c r="AT41" s="1">
        <v>7.5105391656630198</v>
      </c>
      <c r="AU41" s="1">
        <v>29.939953132894949</v>
      </c>
      <c r="AV41" s="1">
        <v>21.647772954766808</v>
      </c>
      <c r="AW41" s="1">
        <v>0</v>
      </c>
      <c r="AX41" s="1">
        <v>68.836992309744858</v>
      </c>
      <c r="AY41" s="1">
        <v>106.44978910776052</v>
      </c>
      <c r="AZ41" s="1">
        <v>9.9626611877754225</v>
      </c>
      <c r="BA41" s="1">
        <v>0.32071985086725424</v>
      </c>
      <c r="BB41" s="1">
        <v>21.982236263796786</v>
      </c>
      <c r="BC41" s="1">
        <v>60.668758963994968</v>
      </c>
      <c r="BD41" s="1">
        <v>5738.8505483815743</v>
      </c>
      <c r="BE41" s="1">
        <v>6.1121827312974686</v>
      </c>
      <c r="BF41" s="1">
        <v>0.80054617473696932</v>
      </c>
      <c r="BG41" s="1">
        <v>165.90511996557299</v>
      </c>
      <c r="BH41" s="1">
        <v>22.609264573192995</v>
      </c>
      <c r="BI41" s="1">
        <v>381.70426939366683</v>
      </c>
      <c r="BJ41" s="1">
        <v>32.282779050364859</v>
      </c>
      <c r="BK41" s="1">
        <v>14.382080612258843</v>
      </c>
      <c r="BL41" s="1">
        <v>63.968035546133606</v>
      </c>
      <c r="BM41" s="1">
        <v>37.677284942375387</v>
      </c>
      <c r="BN41" s="1">
        <v>0</v>
      </c>
      <c r="BO41" s="1">
        <v>10.214613600396341</v>
      </c>
      <c r="BP41" s="1">
        <v>18.785450930837769</v>
      </c>
      <c r="BQ41" s="1">
        <v>36.610350267422383</v>
      </c>
      <c r="BR41" s="1">
        <v>109.64262140897915</v>
      </c>
      <c r="BS41" s="1">
        <v>0</v>
      </c>
      <c r="BT41" s="50">
        <f t="shared" si="0"/>
        <v>14070.68021863021</v>
      </c>
    </row>
    <row r="42" spans="1:72" x14ac:dyDescent="0.25">
      <c r="A42" s="10" t="s">
        <v>124</v>
      </c>
      <c r="B42" s="8" t="s">
        <v>125</v>
      </c>
      <c r="C42" s="1">
        <v>0.14136663538686636</v>
      </c>
      <c r="D42" s="1">
        <v>1.892701547941505E-3</v>
      </c>
      <c r="E42" s="1">
        <v>70.818212751316437</v>
      </c>
      <c r="F42" s="1">
        <v>5.8974560673362299E-5</v>
      </c>
      <c r="G42" s="1">
        <v>9.9026348641458712E-4</v>
      </c>
      <c r="H42" s="1">
        <v>8.2309818493757445E-5</v>
      </c>
      <c r="I42" s="1">
        <v>4.7094793055706581E-5</v>
      </c>
      <c r="J42" s="1">
        <v>0</v>
      </c>
      <c r="K42" s="1">
        <v>0</v>
      </c>
      <c r="L42" s="1">
        <v>1.1879767617655714E-5</v>
      </c>
      <c r="M42" s="1">
        <v>2.3759535235311429E-5</v>
      </c>
      <c r="N42" s="1">
        <v>0</v>
      </c>
      <c r="O42" s="1">
        <v>1.0606935372906887E-4</v>
      </c>
      <c r="P42" s="1">
        <v>9.9026348641458712E-4</v>
      </c>
      <c r="Q42" s="1">
        <v>3.563930285296714E-5</v>
      </c>
      <c r="R42" s="1">
        <v>1.615224118586261E-3</v>
      </c>
      <c r="S42" s="1">
        <v>4.7094793055706581E-5</v>
      </c>
      <c r="T42" s="1">
        <v>3.563930285296714E-5</v>
      </c>
      <c r="U42" s="1">
        <v>5.0701151082494921E-4</v>
      </c>
      <c r="V42" s="1">
        <v>4.4803695015158693E-4</v>
      </c>
      <c r="W42" s="1">
        <v>1.0606935372906887E-4</v>
      </c>
      <c r="X42" s="1">
        <v>1.8880344963774259E-4</v>
      </c>
      <c r="Y42" s="1">
        <v>0.13645095725764639</v>
      </c>
      <c r="Z42" s="1">
        <v>3.8863811206330836E-4</v>
      </c>
      <c r="AA42" s="1">
        <v>2.5965777792876058E-4</v>
      </c>
      <c r="AB42" s="1">
        <v>1.815907335841659E-3</v>
      </c>
      <c r="AC42" s="1">
        <v>3.7807705083425356</v>
      </c>
      <c r="AD42" s="1">
        <v>4.7469506988986758</v>
      </c>
      <c r="AE42" s="1">
        <v>0.14063645395579547</v>
      </c>
      <c r="AF42" s="1">
        <v>0.13534232037247018</v>
      </c>
      <c r="AG42" s="1">
        <v>76.81712402577638</v>
      </c>
      <c r="AH42" s="1">
        <v>2440.996221857466</v>
      </c>
      <c r="AI42" s="1">
        <v>581.38556306690566</v>
      </c>
      <c r="AJ42" s="1">
        <v>9.4477408088115844</v>
      </c>
      <c r="AK42" s="1">
        <v>1.5316414678477546E-4</v>
      </c>
      <c r="AL42" s="1">
        <v>7.1872594086817073E-4</v>
      </c>
      <c r="AM42" s="1">
        <v>0.1351187261748093</v>
      </c>
      <c r="AN42" s="1">
        <v>8.2734095908673728E-5</v>
      </c>
      <c r="AO42" s="1">
        <v>3.1863233860212291E-4</v>
      </c>
      <c r="AP42" s="1">
        <v>0.13549633307408479</v>
      </c>
      <c r="AQ42" s="1">
        <v>2.5641003014446064</v>
      </c>
      <c r="AR42" s="1">
        <v>1.1879767617655714E-5</v>
      </c>
      <c r="AS42" s="1">
        <v>1.4128437916711975E-4</v>
      </c>
      <c r="AT42" s="1">
        <v>0.13620360352475022</v>
      </c>
      <c r="AU42" s="1">
        <v>2.2991593114312968E-3</v>
      </c>
      <c r="AV42" s="1">
        <v>0.13916251421637632</v>
      </c>
      <c r="AW42" s="1">
        <v>0</v>
      </c>
      <c r="AX42" s="1">
        <v>0.27249617631662826</v>
      </c>
      <c r="AY42" s="1">
        <v>9.6169840520118864E-3</v>
      </c>
      <c r="AZ42" s="1">
        <v>0</v>
      </c>
      <c r="BA42" s="1">
        <v>0</v>
      </c>
      <c r="BB42" s="1">
        <v>1.0606935372906887E-4</v>
      </c>
      <c r="BC42" s="1">
        <v>3.7718262186056895E-4</v>
      </c>
      <c r="BD42" s="1">
        <v>3.9353455202108409</v>
      </c>
      <c r="BE42" s="1">
        <v>1.7692368202008689E-4</v>
      </c>
      <c r="BF42" s="1">
        <v>1.1879767617655714E-5</v>
      </c>
      <c r="BG42" s="1">
        <v>0.54740632482672436</v>
      </c>
      <c r="BH42" s="1">
        <v>0.26980795461571871</v>
      </c>
      <c r="BI42" s="1">
        <v>7.1796445029762443</v>
      </c>
      <c r="BJ42" s="1">
        <v>4.6835193549588405</v>
      </c>
      <c r="BK42" s="1">
        <v>3.062509739929872</v>
      </c>
      <c r="BL42" s="1">
        <v>4.5163199878361882</v>
      </c>
      <c r="BM42" s="1">
        <v>1.273256522163743E-3</v>
      </c>
      <c r="BN42" s="1">
        <v>4.832519755896378E-4</v>
      </c>
      <c r="BO42" s="1">
        <v>1.0128127390119899</v>
      </c>
      <c r="BP42" s="1">
        <v>0.1385019142813517</v>
      </c>
      <c r="BQ42" s="1">
        <v>1.2982888896438029E-4</v>
      </c>
      <c r="BR42" s="1">
        <v>4.5991671776924269E-4</v>
      </c>
      <c r="BS42" s="1">
        <v>0</v>
      </c>
      <c r="BT42" s="50">
        <f t="shared" si="0"/>
        <v>3217.3008376898088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5.3851096104191405E-3</v>
      </c>
      <c r="D46" s="1">
        <v>1.6583663793889655E-4</v>
      </c>
      <c r="E46" s="1">
        <v>0.14010907103252243</v>
      </c>
      <c r="F46" s="1">
        <v>1.6579082671294655E-3</v>
      </c>
      <c r="G46" s="1">
        <v>1.7919061030331321E-2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1.0402813188719509E-2</v>
      </c>
      <c r="Q46" s="1">
        <v>0</v>
      </c>
      <c r="R46" s="1">
        <v>6.4181527555909953E-4</v>
      </c>
      <c r="S46" s="1">
        <v>0</v>
      </c>
      <c r="T46" s="1">
        <v>3.1014199968130654E-4</v>
      </c>
      <c r="U46" s="1">
        <v>3.1014199968130654E-4</v>
      </c>
      <c r="V46" s="1">
        <v>1.1177939131793027E-3</v>
      </c>
      <c r="W46" s="1">
        <v>0</v>
      </c>
      <c r="X46" s="1">
        <v>6.2028399936261307E-4</v>
      </c>
      <c r="Y46" s="1">
        <v>6.2028399936261307E-4</v>
      </c>
      <c r="Z46" s="1">
        <v>1.304703715055186E-3</v>
      </c>
      <c r="AA46" s="1">
        <v>3.1014199968130654E-4</v>
      </c>
      <c r="AB46" s="1">
        <v>3.5278766991813489E-2</v>
      </c>
      <c r="AC46" s="1">
        <v>1.8999747850491144E-2</v>
      </c>
      <c r="AD46" s="1">
        <v>2.5944271592247312E-2</v>
      </c>
      <c r="AE46" s="1">
        <v>4.0973560489654434E-2</v>
      </c>
      <c r="AF46" s="1">
        <v>6.2028399936261307E-4</v>
      </c>
      <c r="AG46" s="1">
        <v>0.18495582923901732</v>
      </c>
      <c r="AH46" s="1">
        <v>30.854465437979027</v>
      </c>
      <c r="AI46" s="1">
        <v>0.21246915894692736</v>
      </c>
      <c r="AJ46" s="1">
        <v>2.6466519568076986E-2</v>
      </c>
      <c r="AK46" s="1">
        <v>3.1870869893395114E-3</v>
      </c>
      <c r="AL46" s="1">
        <v>9.3042599904391945E-4</v>
      </c>
      <c r="AM46" s="1">
        <v>0</v>
      </c>
      <c r="AN46" s="1">
        <v>0</v>
      </c>
      <c r="AO46" s="1">
        <v>0</v>
      </c>
      <c r="AP46" s="1">
        <v>0</v>
      </c>
      <c r="AQ46" s="1">
        <v>8.039870154219985E-3</v>
      </c>
      <c r="AR46" s="1">
        <v>0</v>
      </c>
      <c r="AS46" s="1">
        <v>0</v>
      </c>
      <c r="AT46" s="1">
        <v>0</v>
      </c>
      <c r="AU46" s="1">
        <v>9.7303043917739297E-4</v>
      </c>
      <c r="AV46" s="1">
        <v>0</v>
      </c>
      <c r="AW46" s="1">
        <v>0</v>
      </c>
      <c r="AX46" s="1">
        <v>3.4541664366278444E-3</v>
      </c>
      <c r="AY46" s="1">
        <v>3.316732758777931E-4</v>
      </c>
      <c r="AZ46" s="1">
        <v>0</v>
      </c>
      <c r="BA46" s="1">
        <v>0</v>
      </c>
      <c r="BB46" s="1">
        <v>0</v>
      </c>
      <c r="BC46" s="1">
        <v>0</v>
      </c>
      <c r="BD46" s="1">
        <v>7.2903068752265515E-2</v>
      </c>
      <c r="BE46" s="1">
        <v>0</v>
      </c>
      <c r="BF46" s="1">
        <v>0</v>
      </c>
      <c r="BG46" s="1">
        <v>2.5026672736469385E-3</v>
      </c>
      <c r="BH46" s="1">
        <v>1.2620992749217126E-3</v>
      </c>
      <c r="BI46" s="1">
        <v>3.4611297429722403E-2</v>
      </c>
      <c r="BJ46" s="1">
        <v>2.1948782938285812E-3</v>
      </c>
      <c r="BK46" s="1">
        <v>7.4420336555728571E-3</v>
      </c>
      <c r="BL46" s="1">
        <v>0</v>
      </c>
      <c r="BM46" s="1">
        <v>3.1014199968130654E-4</v>
      </c>
      <c r="BN46" s="1">
        <v>0</v>
      </c>
      <c r="BO46" s="1">
        <v>5.7427336225179789E-3</v>
      </c>
      <c r="BP46" s="1">
        <v>0</v>
      </c>
      <c r="BQ46" s="1">
        <v>4.9750991381668956E-4</v>
      </c>
      <c r="BR46" s="1">
        <v>7.4053846748128793E-3</v>
      </c>
      <c r="BS46" s="1">
        <v>0</v>
      </c>
      <c r="BT46" s="50">
        <f t="shared" si="0"/>
        <v>31.732836751510312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143.35315088320638</v>
      </c>
      <c r="D123" s="48">
        <f t="shared" si="2"/>
        <v>12.225874659606278</v>
      </c>
      <c r="E123" s="48">
        <f t="shared" si="2"/>
        <v>125.22266149791565</v>
      </c>
      <c r="F123" s="48">
        <f t="shared" si="2"/>
        <v>8.5445974345027178</v>
      </c>
      <c r="G123" s="48">
        <f t="shared" si="2"/>
        <v>100.6133667950515</v>
      </c>
      <c r="H123" s="48">
        <f t="shared" si="2"/>
        <v>4.9205509898898141</v>
      </c>
      <c r="I123" s="48">
        <f t="shared" si="2"/>
        <v>2.8499083320805396</v>
      </c>
      <c r="J123" s="48">
        <f t="shared" si="2"/>
        <v>0.82570421232594327</v>
      </c>
      <c r="K123" s="48">
        <f t="shared" si="2"/>
        <v>3.496806013231974</v>
      </c>
      <c r="L123" s="48">
        <f t="shared" si="2"/>
        <v>9.4376767967682504E-2</v>
      </c>
      <c r="M123" s="48">
        <f t="shared" si="2"/>
        <v>3.3851799184691648E-3</v>
      </c>
      <c r="N123" s="48">
        <f t="shared" si="2"/>
        <v>2.970554732333068E-2</v>
      </c>
      <c r="O123" s="48">
        <f t="shared" si="2"/>
        <v>1.8878310452592413</v>
      </c>
      <c r="P123" s="48">
        <f t="shared" si="2"/>
        <v>61.121121133678564</v>
      </c>
      <c r="Q123" s="48">
        <f t="shared" si="2"/>
        <v>0.34488381556071745</v>
      </c>
      <c r="R123" s="48">
        <f t="shared" si="2"/>
        <v>25.968154762895846</v>
      </c>
      <c r="S123" s="48">
        <f t="shared" si="2"/>
        <v>4.7094793055706581E-5</v>
      </c>
      <c r="T123" s="48">
        <f t="shared" si="2"/>
        <v>5.3714937427242777</v>
      </c>
      <c r="U123" s="48">
        <f t="shared" si="2"/>
        <v>26.409728895911076</v>
      </c>
      <c r="V123" s="48">
        <f t="shared" si="2"/>
        <v>7.0907276222529161</v>
      </c>
      <c r="W123" s="48">
        <f t="shared" si="2"/>
        <v>0.62963761621167957</v>
      </c>
      <c r="X123" s="48">
        <f t="shared" si="2"/>
        <v>6.5888398690479058</v>
      </c>
      <c r="Y123" s="48">
        <f t="shared" si="2"/>
        <v>26.740100564934114</v>
      </c>
      <c r="Z123" s="48">
        <f t="shared" si="2"/>
        <v>7.6215466378176524</v>
      </c>
      <c r="AA123" s="48">
        <f t="shared" si="2"/>
        <v>10.190125702191644</v>
      </c>
      <c r="AB123" s="48">
        <f t="shared" si="2"/>
        <v>288.11525698144845</v>
      </c>
      <c r="AC123" s="48">
        <f t="shared" si="2"/>
        <v>388.82639548721585</v>
      </c>
      <c r="AD123" s="48">
        <f t="shared" si="2"/>
        <v>151.97142208982501</v>
      </c>
      <c r="AE123" s="48">
        <f t="shared" si="2"/>
        <v>497.62421493364246</v>
      </c>
      <c r="AF123" s="48">
        <f t="shared" si="2"/>
        <v>93.829330761400684</v>
      </c>
      <c r="AG123" s="48">
        <f t="shared" si="2"/>
        <v>1586.2521751622589</v>
      </c>
      <c r="AH123" s="48">
        <f t="shared" si="2"/>
        <v>3485.4382898893123</v>
      </c>
      <c r="AI123" s="48">
        <f t="shared" si="2"/>
        <v>586.51669493395013</v>
      </c>
      <c r="AJ123" s="48">
        <f t="shared" si="2"/>
        <v>268.98522342930124</v>
      </c>
      <c r="AK123" s="48">
        <f t="shared" si="2"/>
        <v>52.103828961313774</v>
      </c>
      <c r="AL123" s="48">
        <f t="shared" si="2"/>
        <v>41.746388537795525</v>
      </c>
      <c r="AM123" s="48">
        <f t="shared" si="2"/>
        <v>0.15076176425269883</v>
      </c>
      <c r="AN123" s="48">
        <f t="shared" si="2"/>
        <v>1.1778121107813047</v>
      </c>
      <c r="AO123" s="48">
        <f t="shared" si="2"/>
        <v>3.9249128075961481E-2</v>
      </c>
      <c r="AP123" s="48">
        <f t="shared" si="2"/>
        <v>21.08590616530207</v>
      </c>
      <c r="AQ123" s="48">
        <f t="shared" si="2"/>
        <v>2446.3874353285364</v>
      </c>
      <c r="AR123" s="48">
        <f t="shared" si="2"/>
        <v>6.1767863276766501</v>
      </c>
      <c r="AS123" s="48">
        <f t="shared" si="2"/>
        <v>0.46764364702011879</v>
      </c>
      <c r="AT123" s="48">
        <f t="shared" si="2"/>
        <v>8.8657275420971953</v>
      </c>
      <c r="AU123" s="48">
        <f t="shared" si="2"/>
        <v>29.943225322645556</v>
      </c>
      <c r="AV123" s="48">
        <f t="shared" si="2"/>
        <v>29.640318734354349</v>
      </c>
      <c r="AW123" s="48">
        <f t="shared" si="2"/>
        <v>0</v>
      </c>
      <c r="AX123" s="48">
        <f t="shared" si="2"/>
        <v>69.532991841217083</v>
      </c>
      <c r="AY123" s="48">
        <f t="shared" si="2"/>
        <v>106.58080721316919</v>
      </c>
      <c r="AZ123" s="48">
        <f t="shared" si="2"/>
        <v>9.9626611877754225</v>
      </c>
      <c r="BA123" s="48">
        <f t="shared" si="2"/>
        <v>0.32071985086725424</v>
      </c>
      <c r="BB123" s="48">
        <f t="shared" si="2"/>
        <v>21.98506705645244</v>
      </c>
      <c r="BC123" s="48">
        <f t="shared" si="2"/>
        <v>60.796172913830524</v>
      </c>
      <c r="BD123" s="48">
        <f t="shared" si="2"/>
        <v>5749.9475455868978</v>
      </c>
      <c r="BE123" s="48">
        <f t="shared" si="2"/>
        <v>6.112359654979489</v>
      </c>
      <c r="BF123" s="48">
        <f t="shared" si="2"/>
        <v>0.80055805450458695</v>
      </c>
      <c r="BG123" s="48">
        <f t="shared" si="2"/>
        <v>175.38737452188795</v>
      </c>
      <c r="BH123" s="48">
        <f t="shared" si="2"/>
        <v>22.880334627083634</v>
      </c>
      <c r="BI123" s="48">
        <f t="shared" si="2"/>
        <v>392.20535493350206</v>
      </c>
      <c r="BJ123" s="48">
        <f t="shared" si="2"/>
        <v>37.003119116213078</v>
      </c>
      <c r="BK123" s="48">
        <f t="shared" si="2"/>
        <v>18.436702733570975</v>
      </c>
      <c r="BL123" s="48">
        <f t="shared" si="2"/>
        <v>68.510430123862392</v>
      </c>
      <c r="BM123" s="48">
        <f t="shared" si="2"/>
        <v>38.002547999068653</v>
      </c>
      <c r="BN123" s="48">
        <f t="shared" si="2"/>
        <v>4.832519755896378E-4</v>
      </c>
      <c r="BO123" s="48">
        <f t="shared" ref="BO123:BT123" si="3">+SUM(BO6:BO122)</f>
        <v>11.239413478843346</v>
      </c>
      <c r="BP123" s="48">
        <f t="shared" si="3"/>
        <v>21.609272228576692</v>
      </c>
      <c r="BQ123" s="48">
        <f t="shared" si="3"/>
        <v>36.610977606225163</v>
      </c>
      <c r="BR123" s="48">
        <f t="shared" si="3"/>
        <v>109.98468111813506</v>
      </c>
      <c r="BS123" s="48">
        <f t="shared" si="3"/>
        <v>0</v>
      </c>
      <c r="BT123" s="48">
        <f t="shared" si="3"/>
        <v>17525.397989153145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2.8194400842171282E-5</v>
      </c>
      <c r="D10" s="1">
        <v>1.9593495175198452E-2</v>
      </c>
      <c r="E10" s="1">
        <v>7.620108335721966E-8</v>
      </c>
      <c r="F10" s="1">
        <v>7.3915050856503087E-6</v>
      </c>
      <c r="G10" s="1">
        <v>1.2032744683127961</v>
      </c>
      <c r="H10" s="1">
        <v>2.5908368341454693E-6</v>
      </c>
      <c r="I10" s="1">
        <v>6.8580975021497714E-7</v>
      </c>
      <c r="J10" s="1">
        <v>6.8580975021497714E-7</v>
      </c>
      <c r="K10" s="1">
        <v>7.620108335721966E-8</v>
      </c>
      <c r="L10" s="1">
        <v>0.35268291315357209</v>
      </c>
      <c r="M10" s="1">
        <v>1.1542925592008006</v>
      </c>
      <c r="N10" s="1">
        <v>2.53103120259959</v>
      </c>
      <c r="O10" s="1">
        <v>7.7223555791410256E-2</v>
      </c>
      <c r="P10" s="1">
        <v>1.4859211254657835E-5</v>
      </c>
      <c r="Q10" s="1">
        <v>0.13139304514730182</v>
      </c>
      <c r="R10" s="1">
        <v>0.5831998789718349</v>
      </c>
      <c r="S10" s="1">
        <v>0.29736155106771317</v>
      </c>
      <c r="T10" s="1">
        <v>0.19132547960394786</v>
      </c>
      <c r="U10" s="1">
        <v>1.7772490020975558</v>
      </c>
      <c r="V10" s="1">
        <v>0</v>
      </c>
      <c r="W10" s="1">
        <v>0</v>
      </c>
      <c r="X10" s="1">
        <v>3.8613454319538984E-2</v>
      </c>
      <c r="Y10" s="1">
        <v>5.3593972096866352E-2</v>
      </c>
      <c r="Z10" s="1">
        <v>0</v>
      </c>
      <c r="AA10" s="1">
        <v>0</v>
      </c>
      <c r="AB10" s="1">
        <v>1.3257014043586039E-2</v>
      </c>
      <c r="AC10" s="1">
        <v>0</v>
      </c>
      <c r="AD10" s="1">
        <v>3.6576520011465443E-6</v>
      </c>
      <c r="AE10" s="1">
        <v>8.4430800359799394E-5</v>
      </c>
      <c r="AF10" s="1">
        <v>7.6201083357219668E-7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1.1430162503582951E-6</v>
      </c>
      <c r="AR10" s="1">
        <v>0</v>
      </c>
      <c r="AS10" s="1">
        <v>0</v>
      </c>
      <c r="AT10" s="1">
        <v>0</v>
      </c>
      <c r="AU10" s="1">
        <v>9.1441300028663608E-7</v>
      </c>
      <c r="AV10" s="1">
        <v>0</v>
      </c>
      <c r="AW10" s="1">
        <v>0</v>
      </c>
      <c r="AX10" s="1">
        <v>1.3139167352780139</v>
      </c>
      <c r="AY10" s="1">
        <v>1.2649329973400179</v>
      </c>
      <c r="AZ10" s="1">
        <v>0.70363698849756784</v>
      </c>
      <c r="BA10" s="1">
        <v>5.9933044065312913E-2</v>
      </c>
      <c r="BB10" s="1">
        <v>0</v>
      </c>
      <c r="BC10" s="1">
        <v>5.1865134287290018E-2</v>
      </c>
      <c r="BD10" s="1">
        <v>0</v>
      </c>
      <c r="BE10" s="1">
        <v>0</v>
      </c>
      <c r="BF10" s="1">
        <v>0</v>
      </c>
      <c r="BG10" s="1">
        <v>0.28468195931023632</v>
      </c>
      <c r="BH10" s="1">
        <v>0</v>
      </c>
      <c r="BI10" s="1">
        <v>0</v>
      </c>
      <c r="BJ10" s="1">
        <v>0.24952892384885086</v>
      </c>
      <c r="BK10" s="1">
        <v>5.7126564021100661</v>
      </c>
      <c r="BL10" s="1">
        <v>1.0419129199046706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19.107302164091866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1.3269737940625213E-7</v>
      </c>
      <c r="F12" s="1">
        <v>0</v>
      </c>
      <c r="G12" s="1">
        <v>2.8317620765294199E-4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1.1942764146562689E-5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6.3562044735594758E-5</v>
      </c>
      <c r="AE12" s="1">
        <v>1.382706693413147E-4</v>
      </c>
      <c r="AF12" s="1">
        <v>4.3723786514360074E-4</v>
      </c>
      <c r="AG12" s="1">
        <v>0</v>
      </c>
      <c r="AH12" s="1">
        <v>0</v>
      </c>
      <c r="AI12" s="1">
        <v>4.6444082792188242E-6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2.9100535303791086E-4</v>
      </c>
      <c r="AR12" s="1">
        <v>0</v>
      </c>
      <c r="AS12" s="1">
        <v>0</v>
      </c>
      <c r="AT12" s="1">
        <v>0</v>
      </c>
      <c r="AU12" s="1">
        <v>1.8843027875687797E-5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5.5520583543575879E-4</v>
      </c>
      <c r="BJ12" s="1">
        <v>0</v>
      </c>
      <c r="BK12" s="1">
        <v>0</v>
      </c>
      <c r="BL12" s="1">
        <v>2.8861680020859833E-4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2.0926376732365954E-3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1.386747388389662E-6</v>
      </c>
      <c r="F13" s="1">
        <v>0</v>
      </c>
      <c r="G13" s="1">
        <v>2.9593189268235383E-3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1.2480726495506958E-4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6.6425199903864807E-4</v>
      </c>
      <c r="AE13" s="1">
        <v>1.4449907787020277E-3</v>
      </c>
      <c r="AF13" s="1">
        <v>4.5693326447439359E-3</v>
      </c>
      <c r="AG13" s="1">
        <v>0</v>
      </c>
      <c r="AH13" s="1">
        <v>0</v>
      </c>
      <c r="AI13" s="1">
        <v>4.8536158593638172E-5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3.0411370227385287E-3</v>
      </c>
      <c r="AR13" s="1">
        <v>0</v>
      </c>
      <c r="AS13" s="1">
        <v>0</v>
      </c>
      <c r="AT13" s="1">
        <v>0</v>
      </c>
      <c r="AU13" s="1">
        <v>1.9691812915133199E-4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5.8021510730223462E-3</v>
      </c>
      <c r="BJ13" s="1">
        <v>0</v>
      </c>
      <c r="BK13" s="1">
        <v>0</v>
      </c>
      <c r="BL13" s="1">
        <v>3.0161755697475151E-3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2.186900631490497E-2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4.7818875461712468E-8</v>
      </c>
      <c r="F15" s="1">
        <v>0</v>
      </c>
      <c r="G15" s="1">
        <v>1.0204548023529441E-4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4.3036987915541217E-6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2.2905241346160269E-5</v>
      </c>
      <c r="AE15" s="1">
        <v>4.9827268231104397E-5</v>
      </c>
      <c r="AF15" s="1">
        <v>1.5756319464634258E-4</v>
      </c>
      <c r="AG15" s="1">
        <v>0</v>
      </c>
      <c r="AH15" s="1">
        <v>0</v>
      </c>
      <c r="AI15" s="1">
        <v>1.6736606411599364E-6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1.0486679388753543E-4</v>
      </c>
      <c r="AR15" s="1">
        <v>0</v>
      </c>
      <c r="AS15" s="1">
        <v>0</v>
      </c>
      <c r="AT15" s="1">
        <v>0</v>
      </c>
      <c r="AU15" s="1">
        <v>6.7902803155631701E-6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2.0007417493180494E-4</v>
      </c>
      <c r="BJ15" s="1">
        <v>0</v>
      </c>
      <c r="BK15" s="1">
        <v>0</v>
      </c>
      <c r="BL15" s="1">
        <v>1.0400605412922463E-4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7.5410366603120566E-4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1.9434328769745068E-3</v>
      </c>
      <c r="D17" s="1">
        <v>0</v>
      </c>
      <c r="E17" s="1">
        <v>5.2525212891202886E-6</v>
      </c>
      <c r="F17" s="1">
        <v>5.0949456504466805E-4</v>
      </c>
      <c r="G17" s="1">
        <v>2.3111093672129268E-4</v>
      </c>
      <c r="H17" s="1">
        <v>1.7858572383008982E-4</v>
      </c>
      <c r="I17" s="1">
        <v>4.7272691602082594E-5</v>
      </c>
      <c r="J17" s="1">
        <v>4.7272691602082594E-5</v>
      </c>
      <c r="K17" s="1">
        <v>5.2525212891202886E-6</v>
      </c>
      <c r="L17" s="1">
        <v>0</v>
      </c>
      <c r="M17" s="1">
        <v>3.5717144766017964E-4</v>
      </c>
      <c r="N17" s="1">
        <v>8.7191853399396792E-4</v>
      </c>
      <c r="O17" s="1">
        <v>1.4707059609536809E-4</v>
      </c>
      <c r="P17" s="1">
        <v>1.0242416513784563E-3</v>
      </c>
      <c r="Q17" s="1">
        <v>9.4545383204165187E-5</v>
      </c>
      <c r="R17" s="1">
        <v>3.6242396894929993E-4</v>
      </c>
      <c r="S17" s="1">
        <v>9.9797904493285479E-5</v>
      </c>
      <c r="T17" s="1">
        <v>5.2525212891202886E-5</v>
      </c>
      <c r="U17" s="1">
        <v>2.573735431668942E-4</v>
      </c>
      <c r="V17" s="1">
        <v>0</v>
      </c>
      <c r="W17" s="1">
        <v>0</v>
      </c>
      <c r="X17" s="1">
        <v>1.8909076640833037E-4</v>
      </c>
      <c r="Y17" s="1">
        <v>0</v>
      </c>
      <c r="Z17" s="1">
        <v>0</v>
      </c>
      <c r="AA17" s="1">
        <v>0</v>
      </c>
      <c r="AB17" s="1">
        <v>1.7858572383008982E-4</v>
      </c>
      <c r="AC17" s="1">
        <v>0</v>
      </c>
      <c r="AD17" s="1">
        <v>2.5212102187777391E-4</v>
      </c>
      <c r="AE17" s="1">
        <v>5.8197935883452798E-3</v>
      </c>
      <c r="AF17" s="1">
        <v>5.2525212891202886E-5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7.8787819336804339E-5</v>
      </c>
      <c r="AR17" s="1">
        <v>0</v>
      </c>
      <c r="AS17" s="1">
        <v>0</v>
      </c>
      <c r="AT17" s="1">
        <v>0</v>
      </c>
      <c r="AU17" s="1">
        <v>6.3030255469443476E-5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1.2868677158344706E-2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10.531574993099506</v>
      </c>
      <c r="D19" s="1">
        <v>4.8032518673069631E-2</v>
      </c>
      <c r="E19" s="1">
        <v>583.7326758122291</v>
      </c>
      <c r="F19" s="1">
        <v>200.99089156928002</v>
      </c>
      <c r="G19" s="1">
        <v>5.5081133502933257</v>
      </c>
      <c r="H19" s="1">
        <v>0.46746978648928711</v>
      </c>
      <c r="I19" s="1">
        <v>0.27631192040948355</v>
      </c>
      <c r="J19" s="1">
        <v>4.6663244874384224E-4</v>
      </c>
      <c r="K19" s="1">
        <v>2.0656812210494049E-4</v>
      </c>
      <c r="L19" s="1">
        <v>0.21065484443084545</v>
      </c>
      <c r="M19" s="1">
        <v>0.71766100447120318</v>
      </c>
      <c r="N19" s="1">
        <v>1.6902932995810815</v>
      </c>
      <c r="O19" s="1">
        <v>8.4702801019138213E-2</v>
      </c>
      <c r="P19" s="1">
        <v>2.2593238933844417</v>
      </c>
      <c r="Q19" s="1">
        <v>0.28952617574827988</v>
      </c>
      <c r="R19" s="1">
        <v>3.6052365366763328</v>
      </c>
      <c r="S19" s="1">
        <v>0.44121745340446739</v>
      </c>
      <c r="T19" s="1">
        <v>0.32722632793382994</v>
      </c>
      <c r="U19" s="1">
        <v>1.6711001514318236</v>
      </c>
      <c r="V19" s="1">
        <v>5.2335219320937258E-2</v>
      </c>
      <c r="W19" s="1">
        <v>0</v>
      </c>
      <c r="X19" s="1">
        <v>7.7645060784156739</v>
      </c>
      <c r="Y19" s="1">
        <v>0.30869725462462372</v>
      </c>
      <c r="Z19" s="1">
        <v>14.166392963019081</v>
      </c>
      <c r="AA19" s="1">
        <v>0</v>
      </c>
      <c r="AB19" s="1">
        <v>11.007476033362796</v>
      </c>
      <c r="AC19" s="1">
        <v>0.39767754111071596</v>
      </c>
      <c r="AD19" s="1">
        <v>21.172010967506299</v>
      </c>
      <c r="AE19" s="1">
        <v>80.049387748000925</v>
      </c>
      <c r="AF19" s="1">
        <v>178.03977435824524</v>
      </c>
      <c r="AG19" s="1">
        <v>52.460714675876147</v>
      </c>
      <c r="AH19" s="1">
        <v>1498.7106275723809</v>
      </c>
      <c r="AI19" s="1">
        <v>0.4971606954855306</v>
      </c>
      <c r="AJ19" s="1">
        <v>24.662914837227703</v>
      </c>
      <c r="AK19" s="1">
        <v>3.7105808354660535E-4</v>
      </c>
      <c r="AL19" s="1">
        <v>485.00857673187073</v>
      </c>
      <c r="AM19" s="1">
        <v>0</v>
      </c>
      <c r="AN19" s="1">
        <v>7.1726005225226359</v>
      </c>
      <c r="AO19" s="1">
        <v>2.9010075989834593E-2</v>
      </c>
      <c r="AP19" s="1">
        <v>178.52042760350255</v>
      </c>
      <c r="AQ19" s="1">
        <v>20.557258670029608</v>
      </c>
      <c r="AR19" s="1">
        <v>11.279769157083443</v>
      </c>
      <c r="AS19" s="1">
        <v>1.452002804773614</v>
      </c>
      <c r="AT19" s="1">
        <v>6.0500057379821628E-2</v>
      </c>
      <c r="AU19" s="1">
        <v>397.15086298274531</v>
      </c>
      <c r="AV19" s="1">
        <v>10.316114894561469</v>
      </c>
      <c r="AW19" s="1">
        <v>0</v>
      </c>
      <c r="AX19" s="1">
        <v>38.594771761529614</v>
      </c>
      <c r="AY19" s="1">
        <v>33.83600204238126</v>
      </c>
      <c r="AZ19" s="1">
        <v>2.4086661355721559</v>
      </c>
      <c r="BA19" s="1">
        <v>1.7061412104724602E-2</v>
      </c>
      <c r="BB19" s="1">
        <v>5.7706676379909148</v>
      </c>
      <c r="BC19" s="1">
        <v>1.2392157694731087</v>
      </c>
      <c r="BD19" s="1">
        <v>1084.8786566755614</v>
      </c>
      <c r="BE19" s="1">
        <v>2.3846411539788956</v>
      </c>
      <c r="BF19" s="1">
        <v>6.4145225291185312E-2</v>
      </c>
      <c r="BG19" s="1">
        <v>44.67463285792612</v>
      </c>
      <c r="BH19" s="1">
        <v>18.823464817019666</v>
      </c>
      <c r="BI19" s="1">
        <v>728.49678794567512</v>
      </c>
      <c r="BJ19" s="1">
        <v>11.352250333200677</v>
      </c>
      <c r="BK19" s="1">
        <v>3.3545130455946182</v>
      </c>
      <c r="BL19" s="1">
        <v>570.39690027154438</v>
      </c>
      <c r="BM19" s="1">
        <v>127.3883573152834</v>
      </c>
      <c r="BN19" s="1">
        <v>1.4232720837810737</v>
      </c>
      <c r="BO19" s="1">
        <v>5.1624060717829678</v>
      </c>
      <c r="BP19" s="1">
        <v>66.713945681183148</v>
      </c>
      <c r="BQ19" s="1">
        <v>5.8994731924224268E-2</v>
      </c>
      <c r="BR19" s="1">
        <v>7.1124750948646301E-2</v>
      </c>
      <c r="BS19" s="1">
        <v>0</v>
      </c>
      <c r="BT19" s="50">
        <f t="shared" si="0"/>
        <v>6560.8003338619937</v>
      </c>
    </row>
    <row r="20" spans="1:72" x14ac:dyDescent="0.25">
      <c r="A20" s="10" t="s">
        <v>85</v>
      </c>
      <c r="B20" s="8" t="s">
        <v>86</v>
      </c>
      <c r="C20" s="1">
        <v>4.8225697136308489E-6</v>
      </c>
      <c r="D20" s="1">
        <v>0</v>
      </c>
      <c r="E20" s="1">
        <v>1.6142891402499068E-6</v>
      </c>
      <c r="F20" s="1">
        <v>3.4970636167984584E-2</v>
      </c>
      <c r="G20" s="1">
        <v>5.5717210933574579</v>
      </c>
      <c r="H20" s="1">
        <v>1.2966218902995927E-3</v>
      </c>
      <c r="I20" s="1">
        <v>6.7486574003061456E-5</v>
      </c>
      <c r="J20" s="1">
        <v>0</v>
      </c>
      <c r="K20" s="1">
        <v>0</v>
      </c>
      <c r="L20" s="1">
        <v>0</v>
      </c>
      <c r="M20" s="1">
        <v>2.3859298537217506E-3</v>
      </c>
      <c r="N20" s="1">
        <v>0</v>
      </c>
      <c r="O20" s="1">
        <v>0</v>
      </c>
      <c r="P20" s="1">
        <v>0</v>
      </c>
      <c r="Q20" s="1">
        <v>1.9352565526859592E-5</v>
      </c>
      <c r="R20" s="1">
        <v>6.4508551756198645E-5</v>
      </c>
      <c r="S20" s="1">
        <v>0</v>
      </c>
      <c r="T20" s="1">
        <v>1.2901710351239729E-5</v>
      </c>
      <c r="U20" s="1">
        <v>7.9024551247688278E-5</v>
      </c>
      <c r="V20" s="1">
        <v>0</v>
      </c>
      <c r="W20" s="1">
        <v>0</v>
      </c>
      <c r="X20" s="1">
        <v>1.7289024523101015E-4</v>
      </c>
      <c r="Y20" s="1">
        <v>1.9352565526859592E-5</v>
      </c>
      <c r="Z20" s="1">
        <v>0</v>
      </c>
      <c r="AA20" s="1">
        <v>0</v>
      </c>
      <c r="AB20" s="1">
        <v>0.57842235446700374</v>
      </c>
      <c r="AC20" s="1">
        <v>1.2256624833677744E-4</v>
      </c>
      <c r="AD20" s="1">
        <v>1.0910627170322518E-3</v>
      </c>
      <c r="AE20" s="1">
        <v>0.1201530368743413</v>
      </c>
      <c r="AF20" s="1">
        <v>1.4789388203024265E-2</v>
      </c>
      <c r="AG20" s="1">
        <v>0.52606331127402228</v>
      </c>
      <c r="AH20" s="1">
        <v>0.12356084946841014</v>
      </c>
      <c r="AI20" s="1">
        <v>0.35886774671819061</v>
      </c>
      <c r="AJ20" s="1">
        <v>21.837584836565242</v>
      </c>
      <c r="AK20" s="1">
        <v>0</v>
      </c>
      <c r="AL20" s="1">
        <v>17.515710670353833</v>
      </c>
      <c r="AM20" s="1">
        <v>0</v>
      </c>
      <c r="AN20" s="1">
        <v>6.6917979733678561E-3</v>
      </c>
      <c r="AO20" s="1">
        <v>0</v>
      </c>
      <c r="AP20" s="1">
        <v>0.10030864168168591</v>
      </c>
      <c r="AQ20" s="1">
        <v>0.39441131046210509</v>
      </c>
      <c r="AR20" s="1">
        <v>0</v>
      </c>
      <c r="AS20" s="1">
        <v>0</v>
      </c>
      <c r="AT20" s="1">
        <v>4.5155986229339053E-4</v>
      </c>
      <c r="AU20" s="1">
        <v>3.2521162548462809E-2</v>
      </c>
      <c r="AV20" s="1">
        <v>6.1821337309112016E-3</v>
      </c>
      <c r="AW20" s="1">
        <v>0</v>
      </c>
      <c r="AX20" s="1">
        <v>1.4680809923015603</v>
      </c>
      <c r="AY20" s="1">
        <v>1.3418102431199783</v>
      </c>
      <c r="AZ20" s="1">
        <v>0</v>
      </c>
      <c r="BA20" s="1">
        <v>0</v>
      </c>
      <c r="BB20" s="1">
        <v>0.23767532004382055</v>
      </c>
      <c r="BC20" s="1">
        <v>4.6263234259419021E-2</v>
      </c>
      <c r="BD20" s="1">
        <v>0.93401107266069738</v>
      </c>
      <c r="BE20" s="1">
        <v>0</v>
      </c>
      <c r="BF20" s="1">
        <v>2.8608896558380597E-2</v>
      </c>
      <c r="BG20" s="1">
        <v>9.4336571960118256</v>
      </c>
      <c r="BH20" s="1">
        <v>1.1225396860944802E-2</v>
      </c>
      <c r="BI20" s="1">
        <v>0.46676085288587066</v>
      </c>
      <c r="BJ20" s="1">
        <v>7.941947582143348E-2</v>
      </c>
      <c r="BK20" s="1">
        <v>0</v>
      </c>
      <c r="BL20" s="1">
        <v>4.1866714981955308E-2</v>
      </c>
      <c r="BM20" s="1">
        <v>6.7996426414563852E-3</v>
      </c>
      <c r="BN20" s="1">
        <v>6.7475945136983781E-3</v>
      </c>
      <c r="BO20" s="1">
        <v>0.43302533660610376</v>
      </c>
      <c r="BP20" s="1">
        <v>0.84416448495328444</v>
      </c>
      <c r="BQ20" s="1">
        <v>4.515598622933905E-5</v>
      </c>
      <c r="BR20" s="1">
        <v>0.50600066205468208</v>
      </c>
      <c r="BS20" s="1">
        <v>0</v>
      </c>
      <c r="BT20" s="50">
        <f t="shared" si="0"/>
        <v>63.113910936301551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1.4734647067985225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6.363801059262722E-2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15.424874721336028</v>
      </c>
      <c r="AC21" s="1">
        <v>0</v>
      </c>
      <c r="AD21" s="1">
        <v>0</v>
      </c>
      <c r="AE21" s="1">
        <v>3.0791006663663474</v>
      </c>
      <c r="AF21" s="1">
        <v>0.25944727395455708</v>
      </c>
      <c r="AG21" s="1">
        <v>13.961200477705603</v>
      </c>
      <c r="AH21" s="1">
        <v>0</v>
      </c>
      <c r="AI21" s="1">
        <v>0</v>
      </c>
      <c r="AJ21" s="1">
        <v>11.821984275476517</v>
      </c>
      <c r="AK21" s="1">
        <v>0</v>
      </c>
      <c r="AL21" s="1">
        <v>1.7769690650095138</v>
      </c>
      <c r="AM21" s="1">
        <v>0</v>
      </c>
      <c r="AN21" s="1">
        <v>0.46162693077552924</v>
      </c>
      <c r="AO21" s="1">
        <v>0</v>
      </c>
      <c r="AP21" s="1">
        <v>0.33287574771528083</v>
      </c>
      <c r="AQ21" s="1">
        <v>10.519852674119683</v>
      </c>
      <c r="AR21" s="1">
        <v>0</v>
      </c>
      <c r="AS21" s="1">
        <v>0</v>
      </c>
      <c r="AT21" s="1">
        <v>0</v>
      </c>
      <c r="AU21" s="1">
        <v>0.73917996919128537</v>
      </c>
      <c r="AV21" s="1">
        <v>0</v>
      </c>
      <c r="AW21" s="1">
        <v>0</v>
      </c>
      <c r="AX21" s="1">
        <v>39.156957440801932</v>
      </c>
      <c r="AY21" s="1">
        <v>35.789038110976733</v>
      </c>
      <c r="AZ21" s="1">
        <v>0</v>
      </c>
      <c r="BA21" s="1">
        <v>0</v>
      </c>
      <c r="BB21" s="1">
        <v>6.3393249013424793</v>
      </c>
      <c r="BC21" s="1">
        <v>1.2335983591801583</v>
      </c>
      <c r="BD21" s="1">
        <v>0</v>
      </c>
      <c r="BE21" s="1">
        <v>0</v>
      </c>
      <c r="BF21" s="1">
        <v>0.75876089552747839</v>
      </c>
      <c r="BG21" s="1">
        <v>7.5239709446821568</v>
      </c>
      <c r="BH21" s="1">
        <v>0.29860912662694311</v>
      </c>
      <c r="BI21" s="1">
        <v>12.424097760314453</v>
      </c>
      <c r="BJ21" s="1">
        <v>2.1000543495566983</v>
      </c>
      <c r="BK21" s="1">
        <v>0</v>
      </c>
      <c r="BL21" s="1">
        <v>0.19091403177788163</v>
      </c>
      <c r="BM21" s="1">
        <v>0</v>
      </c>
      <c r="BN21" s="1">
        <v>0.50300920723565978</v>
      </c>
      <c r="BO21" s="1">
        <v>15.009154004012263</v>
      </c>
      <c r="BP21" s="1">
        <v>21.078867200911752</v>
      </c>
      <c r="BQ21" s="1">
        <v>0</v>
      </c>
      <c r="BR21" s="1">
        <v>13.496153477221018</v>
      </c>
      <c r="BS21" s="1">
        <v>0</v>
      </c>
      <c r="BT21" s="50">
        <f t="shared" si="0"/>
        <v>215.81672432920911</v>
      </c>
    </row>
    <row r="22" spans="1:72" x14ac:dyDescent="0.25">
      <c r="A22" s="10" t="s">
        <v>89</v>
      </c>
      <c r="B22" s="8" t="s">
        <v>90</v>
      </c>
      <c r="C22" s="1">
        <v>32.197429792192366</v>
      </c>
      <c r="D22" s="1">
        <v>8.2274723784487822</v>
      </c>
      <c r="E22" s="1">
        <v>3.0237303419452257E-3</v>
      </c>
      <c r="F22" s="1">
        <v>0.76508226362370035</v>
      </c>
      <c r="G22" s="1">
        <v>0.52501312584393611</v>
      </c>
      <c r="H22" s="1">
        <v>0.3360999572167423</v>
      </c>
      <c r="I22" s="1">
        <v>6.2517926868639632E-3</v>
      </c>
      <c r="J22" s="1">
        <v>1.2785433685763951E-2</v>
      </c>
      <c r="K22" s="1">
        <v>1.0701991166100491E-3</v>
      </c>
      <c r="L22" s="1">
        <v>3.4677990597030812E-3</v>
      </c>
      <c r="M22" s="1">
        <v>6.8733977313974806E-2</v>
      </c>
      <c r="N22" s="1">
        <v>0.15772993562472462</v>
      </c>
      <c r="O22" s="1">
        <v>2.5817169542725293E-2</v>
      </c>
      <c r="P22" s="1">
        <v>0.17697287260930231</v>
      </c>
      <c r="Q22" s="1">
        <v>2.4047900115488897E-2</v>
      </c>
      <c r="R22" s="1">
        <v>0.14668879022191994</v>
      </c>
      <c r="S22" s="1">
        <v>0.12026557892812399</v>
      </c>
      <c r="T22" s="1">
        <v>6.0573643202526548E-2</v>
      </c>
      <c r="U22" s="1">
        <v>0.79573566331924961</v>
      </c>
      <c r="V22" s="1">
        <v>1.442987875529847E-2</v>
      </c>
      <c r="W22" s="1">
        <v>3.5004871145300466E-2</v>
      </c>
      <c r="X22" s="1">
        <v>0.11445315827716553</v>
      </c>
      <c r="Y22" s="1">
        <v>6.140394287245593E-2</v>
      </c>
      <c r="Z22" s="1">
        <v>0.19907312289527485</v>
      </c>
      <c r="AA22" s="1">
        <v>1.7977996690180784</v>
      </c>
      <c r="AB22" s="1">
        <v>9.7483185033491487E-2</v>
      </c>
      <c r="AC22" s="1">
        <v>4.1487459502770161</v>
      </c>
      <c r="AD22" s="1">
        <v>0.11528406808354189</v>
      </c>
      <c r="AE22" s="1">
        <v>1.6806535904884294</v>
      </c>
      <c r="AF22" s="1">
        <v>3.3502211451718775</v>
      </c>
      <c r="AG22" s="1">
        <v>0.80198485769081751</v>
      </c>
      <c r="AH22" s="1">
        <v>1.7248363969820402</v>
      </c>
      <c r="AI22" s="1">
        <v>1.1064496179619866E-2</v>
      </c>
      <c r="AJ22" s="1">
        <v>1.623685924066538</v>
      </c>
      <c r="AK22" s="1">
        <v>0.13453542963776363</v>
      </c>
      <c r="AL22" s="1">
        <v>6.2501321391514297</v>
      </c>
      <c r="AM22" s="1">
        <v>4.7715849694482957E-3</v>
      </c>
      <c r="AN22" s="1">
        <v>2.6159644896077463</v>
      </c>
      <c r="AO22" s="1">
        <v>0.86746439892076732</v>
      </c>
      <c r="AP22" s="1">
        <v>21.032724275576978</v>
      </c>
      <c r="AQ22" s="1">
        <v>1.3482697261469665</v>
      </c>
      <c r="AR22" s="1">
        <v>5.7260690887454641E-2</v>
      </c>
      <c r="AS22" s="1">
        <v>0.10153937557204812</v>
      </c>
      <c r="AT22" s="1">
        <v>1.1495926087282557</v>
      </c>
      <c r="AU22" s="1">
        <v>9.4511996362918627</v>
      </c>
      <c r="AV22" s="1">
        <v>3.2411645355412499</v>
      </c>
      <c r="AW22" s="1">
        <v>0</v>
      </c>
      <c r="AX22" s="1">
        <v>2.3461698230323136</v>
      </c>
      <c r="AY22" s="1">
        <v>2.0824102025639291</v>
      </c>
      <c r="AZ22" s="1">
        <v>6.425435375593147E-3</v>
      </c>
      <c r="BA22" s="1">
        <v>2.5093364224056865E-5</v>
      </c>
      <c r="BB22" s="1">
        <v>0.33591179158550094</v>
      </c>
      <c r="BC22" s="1">
        <v>7.4786301746661163E-2</v>
      </c>
      <c r="BD22" s="1">
        <v>25.51806158967036</v>
      </c>
      <c r="BE22" s="1">
        <v>0.13811898170268466</v>
      </c>
      <c r="BF22" s="1">
        <v>0.44637996269524716</v>
      </c>
      <c r="BG22" s="1">
        <v>1.644012154640593</v>
      </c>
      <c r="BH22" s="1">
        <v>4.1662134283516873E-2</v>
      </c>
      <c r="BI22" s="1">
        <v>1.8172295953847801</v>
      </c>
      <c r="BJ22" s="1">
        <v>0.18710676471380769</v>
      </c>
      <c r="BK22" s="1">
        <v>0.12907900992799437</v>
      </c>
      <c r="BL22" s="1">
        <v>4.7960751246656705E-2</v>
      </c>
      <c r="BM22" s="1">
        <v>1.5251436800566529</v>
      </c>
      <c r="BN22" s="1">
        <v>3.2094093902266425</v>
      </c>
      <c r="BO22" s="1">
        <v>18.248169386437418</v>
      </c>
      <c r="BP22" s="1">
        <v>2.7407345312351192</v>
      </c>
      <c r="BQ22" s="1">
        <v>4.4252278451013198E-2</v>
      </c>
      <c r="BR22" s="1">
        <v>6.7790560304104672E-2</v>
      </c>
      <c r="BS22" s="1">
        <v>0</v>
      </c>
      <c r="BT22" s="50">
        <f t="shared" si="0"/>
        <v>166.33584456970823</v>
      </c>
    </row>
    <row r="23" spans="1:72" x14ac:dyDescent="0.25">
      <c r="A23" s="10" t="s">
        <v>91</v>
      </c>
      <c r="B23" s="8" t="s">
        <v>7</v>
      </c>
      <c r="C23" s="1">
        <v>6.7956887384669457E-2</v>
      </c>
      <c r="D23" s="1">
        <v>9.6082034121090874E-4</v>
      </c>
      <c r="E23" s="1">
        <v>1.8415530898609476E-6</v>
      </c>
      <c r="F23" s="1">
        <v>0.17872978656431529</v>
      </c>
      <c r="G23" s="1">
        <v>1.8028862890496999</v>
      </c>
      <c r="H23" s="1">
        <v>1.0203576273050255E-2</v>
      </c>
      <c r="I23" s="1">
        <v>2.6379864138370363E-5</v>
      </c>
      <c r="J23" s="1">
        <v>7.0710333018964719E-2</v>
      </c>
      <c r="K23" s="1">
        <v>2.4351284130464248E-2</v>
      </c>
      <c r="L23" s="1">
        <v>7.7588798570312504E-3</v>
      </c>
      <c r="M23" s="1">
        <v>0.21682935960259736</v>
      </c>
      <c r="N23" s="1">
        <v>5.9700269666158816E-2</v>
      </c>
      <c r="O23" s="1">
        <v>3.2043572176376949E-3</v>
      </c>
      <c r="P23" s="1">
        <v>2.2828668898331506E-2</v>
      </c>
      <c r="Q23" s="1">
        <v>9.4879860231747524E-3</v>
      </c>
      <c r="R23" s="1">
        <v>0.1241702160359217</v>
      </c>
      <c r="S23" s="1">
        <v>1.8821003648445113E-2</v>
      </c>
      <c r="T23" s="1">
        <v>1.2866542574521692E-2</v>
      </c>
      <c r="U23" s="1">
        <v>5.958819905706593E-2</v>
      </c>
      <c r="V23" s="1">
        <v>2.3884511035784034E-3</v>
      </c>
      <c r="W23" s="1">
        <v>2.8698369620263871E-3</v>
      </c>
      <c r="X23" s="1">
        <v>1.2361200773928691E-3</v>
      </c>
      <c r="Y23" s="1">
        <v>1.8659378808590012E-3</v>
      </c>
      <c r="Z23" s="1">
        <v>5.4290708914953641E-2</v>
      </c>
      <c r="AA23" s="1">
        <v>5.9216440065888946E-3</v>
      </c>
      <c r="AB23" s="1">
        <v>5.167543832991086E-2</v>
      </c>
      <c r="AC23" s="1">
        <v>5.6064970077607133E-3</v>
      </c>
      <c r="AD23" s="1">
        <v>1.588395580446491E-2</v>
      </c>
      <c r="AE23" s="1">
        <v>1.1104330716297567E-3</v>
      </c>
      <c r="AF23" s="1">
        <v>6.2437626315169928E-2</v>
      </c>
      <c r="AG23" s="1">
        <v>2.7256092962066186E-2</v>
      </c>
      <c r="AH23" s="1">
        <v>5.7278443827972175E-2</v>
      </c>
      <c r="AI23" s="1">
        <v>8.3806638472256841E-4</v>
      </c>
      <c r="AJ23" s="1">
        <v>5.406005436903504E-3</v>
      </c>
      <c r="AK23" s="1">
        <v>7.3347635990703359E-4</v>
      </c>
      <c r="AL23" s="1">
        <v>0</v>
      </c>
      <c r="AM23" s="1">
        <v>1.085672760648791</v>
      </c>
      <c r="AN23" s="1">
        <v>0.29890253766589575</v>
      </c>
      <c r="AO23" s="1">
        <v>5.3833127332626315E-3</v>
      </c>
      <c r="AP23" s="1">
        <v>0.30474713493248629</v>
      </c>
      <c r="AQ23" s="1">
        <v>0.18017508896749504</v>
      </c>
      <c r="AR23" s="1">
        <v>0</v>
      </c>
      <c r="AS23" s="1">
        <v>0</v>
      </c>
      <c r="AT23" s="1">
        <v>0</v>
      </c>
      <c r="AU23" s="1">
        <v>1.1700584104415095E-2</v>
      </c>
      <c r="AV23" s="1">
        <v>0</v>
      </c>
      <c r="AW23" s="1">
        <v>0</v>
      </c>
      <c r="AX23" s="1">
        <v>0.11371983170665488</v>
      </c>
      <c r="AY23" s="1">
        <v>5.3182024999152117E-2</v>
      </c>
      <c r="AZ23" s="1">
        <v>0</v>
      </c>
      <c r="BA23" s="1">
        <v>5.9121930804230047E-4</v>
      </c>
      <c r="BB23" s="1">
        <v>5.2369339196446183E-3</v>
      </c>
      <c r="BC23" s="1">
        <v>5.937362464948583E-3</v>
      </c>
      <c r="BD23" s="1">
        <v>0.13692853514524722</v>
      </c>
      <c r="BE23" s="1">
        <v>5.9795574169260474E-3</v>
      </c>
      <c r="BF23" s="1">
        <v>1.0530273706057501E-3</v>
      </c>
      <c r="BG23" s="1">
        <v>1.1641413785680441E-3</v>
      </c>
      <c r="BH23" s="1">
        <v>2.9027918149900581E-3</v>
      </c>
      <c r="BI23" s="1">
        <v>0.15225099598471131</v>
      </c>
      <c r="BJ23" s="1">
        <v>0.16635226382710722</v>
      </c>
      <c r="BK23" s="1">
        <v>0.41764460710031914</v>
      </c>
      <c r="BL23" s="1">
        <v>5.9717660616508796E-3</v>
      </c>
      <c r="BM23" s="1">
        <v>3.2945648365156613E-3</v>
      </c>
      <c r="BN23" s="1">
        <v>5.9268589932868808E-3</v>
      </c>
      <c r="BO23" s="1">
        <v>5.5698423847987941E-2</v>
      </c>
      <c r="BP23" s="1">
        <v>0</v>
      </c>
      <c r="BQ23" s="1">
        <v>6.362202527489323E-5</v>
      </c>
      <c r="BR23" s="1">
        <v>3.1828836535415309E-3</v>
      </c>
      <c r="BS23" s="1">
        <v>0</v>
      </c>
      <c r="BT23" s="50">
        <f t="shared" si="0"/>
        <v>6.0115442461139175</v>
      </c>
    </row>
    <row r="24" spans="1:72" x14ac:dyDescent="0.25">
      <c r="A24" s="10" t="s">
        <v>92</v>
      </c>
      <c r="B24" s="8" t="s">
        <v>8</v>
      </c>
      <c r="C24" s="1">
        <v>1.3641033755131411</v>
      </c>
      <c r="D24" s="1">
        <v>0.11346203003165842</v>
      </c>
      <c r="E24" s="1">
        <v>2.2121123013848806E-3</v>
      </c>
      <c r="F24" s="1">
        <v>0.1050366388180075</v>
      </c>
      <c r="G24" s="1">
        <v>4.2541256934952285</v>
      </c>
      <c r="H24" s="1">
        <v>0.49282161094057586</v>
      </c>
      <c r="I24" s="1">
        <v>4.7112731153245513E-3</v>
      </c>
      <c r="J24" s="1">
        <v>0.17412874454303018</v>
      </c>
      <c r="K24" s="1">
        <v>7.9971049815246165E-2</v>
      </c>
      <c r="L24" s="1">
        <v>0.20545521067042061</v>
      </c>
      <c r="M24" s="1">
        <v>1.0897893549241919</v>
      </c>
      <c r="N24" s="1">
        <v>2.5255259096400731</v>
      </c>
      <c r="O24" s="1">
        <v>0.11969020339852011</v>
      </c>
      <c r="P24" s="1">
        <v>1.0920753645290777</v>
      </c>
      <c r="Q24" s="1">
        <v>0.40587818893414401</v>
      </c>
      <c r="R24" s="1">
        <v>0.99844603233835783</v>
      </c>
      <c r="S24" s="1">
        <v>0.60199305096186451</v>
      </c>
      <c r="T24" s="1">
        <v>0.32134972007774071</v>
      </c>
      <c r="U24" s="1">
        <v>1.2236643399688831</v>
      </c>
      <c r="V24" s="1">
        <v>1.985896449401393E-2</v>
      </c>
      <c r="W24" s="1">
        <v>4.9663860200105492E-2</v>
      </c>
      <c r="X24" s="1">
        <v>0.20522653039729502</v>
      </c>
      <c r="Y24" s="1">
        <v>9.2717318652868988E-2</v>
      </c>
      <c r="Z24" s="1">
        <v>3.5749055724412839</v>
      </c>
      <c r="AA24" s="1">
        <v>0.51343448640964484</v>
      </c>
      <c r="AB24" s="1">
        <v>1.613203639267379</v>
      </c>
      <c r="AC24" s="1">
        <v>0</v>
      </c>
      <c r="AD24" s="1">
        <v>1.3231111606431147</v>
      </c>
      <c r="AE24" s="1">
        <v>11.170177374833447</v>
      </c>
      <c r="AF24" s="1">
        <v>28.607060170134954</v>
      </c>
      <c r="AG24" s="1">
        <v>5.9092505689260042</v>
      </c>
      <c r="AH24" s="1">
        <v>2.631643648109546</v>
      </c>
      <c r="AI24" s="1">
        <v>0.10146211447736092</v>
      </c>
      <c r="AJ24" s="1">
        <v>1.9795749302494428</v>
      </c>
      <c r="AK24" s="1">
        <v>0.2334739070278701</v>
      </c>
      <c r="AL24" s="1">
        <v>10.823750033923533</v>
      </c>
      <c r="AM24" s="1">
        <v>1.663658419549918E-3</v>
      </c>
      <c r="AN24" s="1">
        <v>3.5821661192733316</v>
      </c>
      <c r="AO24" s="1">
        <v>3.2847999646088724</v>
      </c>
      <c r="AP24" s="1">
        <v>81.0369236658386</v>
      </c>
      <c r="AQ24" s="1">
        <v>49.995453751191171</v>
      </c>
      <c r="AR24" s="1">
        <v>3.5368246467417666</v>
      </c>
      <c r="AS24" s="1">
        <v>2.3256795601629374</v>
      </c>
      <c r="AT24" s="1">
        <v>1.4105062021690884</v>
      </c>
      <c r="AU24" s="1">
        <v>22.21838214136471</v>
      </c>
      <c r="AV24" s="1">
        <v>18.377318909692562</v>
      </c>
      <c r="AW24" s="1">
        <v>0</v>
      </c>
      <c r="AX24" s="1">
        <v>4.433633344491505</v>
      </c>
      <c r="AY24" s="1">
        <v>3.8892081083429457</v>
      </c>
      <c r="AZ24" s="1">
        <v>0.16474419826161815</v>
      </c>
      <c r="BA24" s="1">
        <v>5.2708970166013454E-3</v>
      </c>
      <c r="BB24" s="1">
        <v>0.72001154550035384</v>
      </c>
      <c r="BC24" s="1">
        <v>0.16545586038611249</v>
      </c>
      <c r="BD24" s="1">
        <v>6.0882110176839239</v>
      </c>
      <c r="BE24" s="1">
        <v>0.27048063702875103</v>
      </c>
      <c r="BF24" s="1">
        <v>0.18304608730718341</v>
      </c>
      <c r="BG24" s="1">
        <v>2.287765138374263</v>
      </c>
      <c r="BH24" s="1">
        <v>0.66751031309190012</v>
      </c>
      <c r="BI24" s="1">
        <v>22.223510114798561</v>
      </c>
      <c r="BJ24" s="1">
        <v>2.4456069589901097</v>
      </c>
      <c r="BK24" s="1">
        <v>2.9762828116498206</v>
      </c>
      <c r="BL24" s="1">
        <v>0.23026717843458128</v>
      </c>
      <c r="BM24" s="1">
        <v>0.10214415411270897</v>
      </c>
      <c r="BN24" s="1">
        <v>3.9705682769700101</v>
      </c>
      <c r="BO24" s="1">
        <v>31.864491440362212</v>
      </c>
      <c r="BP24" s="1">
        <v>16.144630559768945</v>
      </c>
      <c r="BQ24" s="1">
        <v>0.19186566582074477</v>
      </c>
      <c r="BR24" s="1">
        <v>2.075931517554694</v>
      </c>
      <c r="BS24" s="1">
        <v>0</v>
      </c>
      <c r="BT24" s="50">
        <f t="shared" si="0"/>
        <v>370.89330862961481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1.2112209672714665E-3</v>
      </c>
      <c r="E26" s="1">
        <v>1.2112209672714665E-3</v>
      </c>
      <c r="F26" s="1">
        <v>0</v>
      </c>
      <c r="G26" s="1">
        <v>0.16730867525250512</v>
      </c>
      <c r="H26" s="1">
        <v>0</v>
      </c>
      <c r="I26" s="1">
        <v>0</v>
      </c>
      <c r="J26" s="1">
        <v>0</v>
      </c>
      <c r="K26" s="1">
        <v>2.832211662896947E-5</v>
      </c>
      <c r="L26" s="1">
        <v>0</v>
      </c>
      <c r="M26" s="1">
        <v>1.8350639719670821E-2</v>
      </c>
      <c r="N26" s="1">
        <v>9.6897677381717322E-3</v>
      </c>
      <c r="O26" s="1">
        <v>4.8448838690858661E-3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2.4073799134624051E-4</v>
      </c>
      <c r="AN26" s="1">
        <v>0</v>
      </c>
      <c r="AO26" s="1">
        <v>0</v>
      </c>
      <c r="AP26" s="1">
        <v>0</v>
      </c>
      <c r="AQ26" s="1">
        <v>1.5745872574529068E-2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8.4785467709002679E-2</v>
      </c>
      <c r="AY26" s="1">
        <v>6.9039595134473594E-2</v>
      </c>
      <c r="AZ26" s="1">
        <v>0</v>
      </c>
      <c r="BA26" s="1">
        <v>0</v>
      </c>
      <c r="BB26" s="1">
        <v>0</v>
      </c>
      <c r="BC26" s="1">
        <v>1.2112209672714665E-3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4.8448838690858661E-3</v>
      </c>
      <c r="BK26" s="1">
        <v>0</v>
      </c>
      <c r="BL26" s="1">
        <v>4.8448838690858661E-3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0.38335739274540026</v>
      </c>
    </row>
    <row r="27" spans="1:72" x14ac:dyDescent="0.25">
      <c r="A27" s="10" t="s">
        <v>97</v>
      </c>
      <c r="B27" s="8" t="s">
        <v>98</v>
      </c>
      <c r="C27" s="1">
        <v>0.50279153754603267</v>
      </c>
      <c r="D27" s="1">
        <v>6.7046543273702949E-2</v>
      </c>
      <c r="E27" s="1">
        <v>7.4833055053223673E-3</v>
      </c>
      <c r="F27" s="1">
        <v>8.1353229816027578E-2</v>
      </c>
      <c r="G27" s="1">
        <v>0.77029288048611133</v>
      </c>
      <c r="H27" s="1">
        <v>2.149481039036075E-2</v>
      </c>
      <c r="I27" s="1">
        <v>1.5820446769912518E-3</v>
      </c>
      <c r="J27" s="1">
        <v>4.1917059909300641E-3</v>
      </c>
      <c r="K27" s="1">
        <v>3.063413049782336E-4</v>
      </c>
      <c r="L27" s="1">
        <v>5.7420076320274132E-4</v>
      </c>
      <c r="M27" s="1">
        <v>8.055099858470624E-2</v>
      </c>
      <c r="N27" s="1">
        <v>0.19794937489711695</v>
      </c>
      <c r="O27" s="1">
        <v>3.4370156477056789E-2</v>
      </c>
      <c r="P27" s="1">
        <v>5.7698399327116351E-3</v>
      </c>
      <c r="Q27" s="1">
        <v>146.64084521221901</v>
      </c>
      <c r="R27" s="1">
        <v>642.46084327682308</v>
      </c>
      <c r="S27" s="1">
        <v>4.7389891924632943E-2</v>
      </c>
      <c r="T27" s="1">
        <v>39.294985772663082</v>
      </c>
      <c r="U27" s="1">
        <v>763.49755690256677</v>
      </c>
      <c r="V27" s="1">
        <v>13.58763569761811</v>
      </c>
      <c r="W27" s="1">
        <v>40.470172109331081</v>
      </c>
      <c r="X27" s="1">
        <v>33.578548086269748</v>
      </c>
      <c r="Y27" s="1">
        <v>51.932195075821021</v>
      </c>
      <c r="Z27" s="1">
        <v>1.1133249648870471</v>
      </c>
      <c r="AA27" s="1">
        <v>0.16228543502902473</v>
      </c>
      <c r="AB27" s="1">
        <v>47.389364348774741</v>
      </c>
      <c r="AC27" s="1">
        <v>155.18952440267719</v>
      </c>
      <c r="AD27" s="1">
        <v>329.12648779535698</v>
      </c>
      <c r="AE27" s="1">
        <v>0.55392872795761527</v>
      </c>
      <c r="AF27" s="1">
        <v>0.2951490253366153</v>
      </c>
      <c r="AG27" s="1">
        <v>358.7740727378382</v>
      </c>
      <c r="AH27" s="1">
        <v>0.29430374513806018</v>
      </c>
      <c r="AI27" s="1">
        <v>9.9274951638678981E-3</v>
      </c>
      <c r="AJ27" s="1">
        <v>1.3908332462277186</v>
      </c>
      <c r="AK27" s="1">
        <v>3.1344895404389181E-5</v>
      </c>
      <c r="AL27" s="1">
        <v>1.1866378200412784</v>
      </c>
      <c r="AM27" s="1">
        <v>2.1366198827101168E-5</v>
      </c>
      <c r="AN27" s="1">
        <v>6.8290533798535287E-3</v>
      </c>
      <c r="AO27" s="1">
        <v>1.9846548937052226E-4</v>
      </c>
      <c r="AP27" s="1">
        <v>0.249396294542437</v>
      </c>
      <c r="AQ27" s="1">
        <v>2.0560318819637442</v>
      </c>
      <c r="AR27" s="1">
        <v>5.6721092071797419E-3</v>
      </c>
      <c r="AS27" s="1">
        <v>1.3799988420999806E-3</v>
      </c>
      <c r="AT27" s="1">
        <v>0.59021725797431679</v>
      </c>
      <c r="AU27" s="1">
        <v>4.2640105373685158</v>
      </c>
      <c r="AV27" s="1">
        <v>0.97768598544684315</v>
      </c>
      <c r="AW27" s="1">
        <v>0</v>
      </c>
      <c r="AX27" s="1">
        <v>5.3064598934211986</v>
      </c>
      <c r="AY27" s="1">
        <v>6.4085569676715206</v>
      </c>
      <c r="AZ27" s="1">
        <v>5.6830988311516971E-2</v>
      </c>
      <c r="BA27" s="1">
        <v>5.4762940460591387E-3</v>
      </c>
      <c r="BB27" s="1">
        <v>1.0456025671663087</v>
      </c>
      <c r="BC27" s="1">
        <v>0.24346609915967754</v>
      </c>
      <c r="BD27" s="1">
        <v>0.47379745087376662</v>
      </c>
      <c r="BE27" s="1">
        <v>2.2403829643576487E-2</v>
      </c>
      <c r="BF27" s="1">
        <v>8.7911733084323151E-2</v>
      </c>
      <c r="BG27" s="1">
        <v>2.520793353892071</v>
      </c>
      <c r="BH27" s="1">
        <v>3.8236250687675957E-2</v>
      </c>
      <c r="BI27" s="1">
        <v>1.6623411344427717</v>
      </c>
      <c r="BJ27" s="1">
        <v>0.35801081596992379</v>
      </c>
      <c r="BK27" s="1">
        <v>154.10163372972511</v>
      </c>
      <c r="BL27" s="1">
        <v>0.41758549346011425</v>
      </c>
      <c r="BM27" s="1">
        <v>0.13050429743542769</v>
      </c>
      <c r="BN27" s="1">
        <v>4.119197296972286E-3</v>
      </c>
      <c r="BO27" s="1">
        <v>1.4980161742737783</v>
      </c>
      <c r="BP27" s="1">
        <v>2.4963771892501909</v>
      </c>
      <c r="BQ27" s="1">
        <v>7.4527460212135948</v>
      </c>
      <c r="BR27" s="1">
        <v>2.1231097505340535</v>
      </c>
      <c r="BS27" s="1">
        <v>0</v>
      </c>
      <c r="BT27" s="50">
        <f t="shared" si="0"/>
        <v>2823.3772222661792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1.8745915499153062E-8</v>
      </c>
      <c r="F28" s="1">
        <v>0</v>
      </c>
      <c r="G28" s="1">
        <v>7.4425038383667503E-8</v>
      </c>
      <c r="H28" s="1">
        <v>3.8403478992705062E-12</v>
      </c>
      <c r="I28" s="1">
        <v>1.0309658789987935E-12</v>
      </c>
      <c r="J28" s="1">
        <v>0</v>
      </c>
      <c r="K28" s="1">
        <v>1.2653013352225676E-11</v>
      </c>
      <c r="L28" s="1">
        <v>1.5387165744056993E-11</v>
      </c>
      <c r="M28" s="1">
        <v>7.7164664264155753E-9</v>
      </c>
      <c r="N28" s="1">
        <v>1.3483962434427131E-4</v>
      </c>
      <c r="O28" s="1">
        <v>6.2373435679427008E-12</v>
      </c>
      <c r="P28" s="1">
        <v>0</v>
      </c>
      <c r="Q28" s="1">
        <v>7.5260509166911932E-12</v>
      </c>
      <c r="R28" s="1">
        <v>2.4176149862521708E-11</v>
      </c>
      <c r="S28" s="1">
        <v>3.9305574136829001E-11</v>
      </c>
      <c r="T28" s="1">
        <v>1.8093451176428827E-11</v>
      </c>
      <c r="U28" s="1">
        <v>7.0414969535617604E-11</v>
      </c>
      <c r="V28" s="1">
        <v>0</v>
      </c>
      <c r="W28" s="1">
        <v>0</v>
      </c>
      <c r="X28" s="1">
        <v>1.8608934115928222E-11</v>
      </c>
      <c r="Y28" s="1">
        <v>1.7010937003480095E-12</v>
      </c>
      <c r="Z28" s="1">
        <v>3.6573514557482202E-11</v>
      </c>
      <c r="AA28" s="1">
        <v>2.1547186871074787E-11</v>
      </c>
      <c r="AB28" s="1">
        <v>9.8199499974635072E-12</v>
      </c>
      <c r="AC28" s="1">
        <v>2.8415997039904247E-10</v>
      </c>
      <c r="AD28" s="1">
        <v>7.6033733576161028E-12</v>
      </c>
      <c r="AE28" s="1">
        <v>0</v>
      </c>
      <c r="AF28" s="1">
        <v>1.1598366138736428E-11</v>
      </c>
      <c r="AG28" s="1">
        <v>0</v>
      </c>
      <c r="AH28" s="1">
        <v>3.1849310433061049E-4</v>
      </c>
      <c r="AI28" s="1">
        <v>0</v>
      </c>
      <c r="AJ28" s="1">
        <v>0</v>
      </c>
      <c r="AK28" s="1">
        <v>0</v>
      </c>
      <c r="AL28" s="1">
        <v>0</v>
      </c>
      <c r="AM28" s="1">
        <v>1.0755061349391825E-10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1.2590670797272767E-10</v>
      </c>
      <c r="AV28" s="1">
        <v>0</v>
      </c>
      <c r="AW28" s="1">
        <v>0</v>
      </c>
      <c r="AX28" s="1">
        <v>0</v>
      </c>
      <c r="AY28" s="1">
        <v>0</v>
      </c>
      <c r="AZ28" s="1">
        <v>2.6218037417115471E-4</v>
      </c>
      <c r="BA28" s="1">
        <v>2.4932087202225274E-6</v>
      </c>
      <c r="BB28" s="1">
        <v>0</v>
      </c>
      <c r="BC28" s="1">
        <v>8.8105802846019398E-7</v>
      </c>
      <c r="BD28" s="1">
        <v>0</v>
      </c>
      <c r="BE28" s="1">
        <v>0</v>
      </c>
      <c r="BF28" s="1">
        <v>0</v>
      </c>
      <c r="BG28" s="1">
        <v>0</v>
      </c>
      <c r="BH28" s="1">
        <v>1.6440214621285701E-5</v>
      </c>
      <c r="BI28" s="1">
        <v>6.1711711921829423E-5</v>
      </c>
      <c r="BJ28" s="1">
        <v>0</v>
      </c>
      <c r="BK28" s="1">
        <v>3.6196501145007457E-4</v>
      </c>
      <c r="BL28" s="1">
        <v>3.2675255469953738E-3</v>
      </c>
      <c r="BM28" s="1">
        <v>0</v>
      </c>
      <c r="BN28" s="1">
        <v>0</v>
      </c>
      <c r="BO28" s="1">
        <v>0</v>
      </c>
      <c r="BP28" s="1">
        <v>0</v>
      </c>
      <c r="BQ28" s="1">
        <v>2.1650283458974665E-12</v>
      </c>
      <c r="BR28" s="1">
        <v>0</v>
      </c>
      <c r="BS28" s="1">
        <v>0</v>
      </c>
      <c r="BT28" s="50">
        <f t="shared" si="0"/>
        <v>4.4266315679033635E-3</v>
      </c>
    </row>
    <row r="29" spans="1:72" x14ac:dyDescent="0.25">
      <c r="A29" s="10" t="s">
        <v>100</v>
      </c>
      <c r="B29" s="8" t="s">
        <v>12</v>
      </c>
      <c r="C29" s="1">
        <v>272.82975980242458</v>
      </c>
      <c r="D29" s="1">
        <v>8.9360945192302102E-2</v>
      </c>
      <c r="E29" s="1">
        <v>1.240615541981617E-2</v>
      </c>
      <c r="F29" s="1">
        <v>11.566419096100285</v>
      </c>
      <c r="G29" s="1">
        <v>423.3818591305681</v>
      </c>
      <c r="H29" s="1">
        <v>104.09067406141891</v>
      </c>
      <c r="I29" s="1">
        <v>1.1879507219139876E-2</v>
      </c>
      <c r="J29" s="1">
        <v>0.16539341138588917</v>
      </c>
      <c r="K29" s="1">
        <v>6.860540471938692E-2</v>
      </c>
      <c r="L29" s="1">
        <v>0.85623589794699262</v>
      </c>
      <c r="M29" s="1">
        <v>29.111742981180889</v>
      </c>
      <c r="N29" s="1">
        <v>45.931694947006882</v>
      </c>
      <c r="O29" s="1">
        <v>56.779939969348206</v>
      </c>
      <c r="P29" s="1">
        <v>14.24437822746893</v>
      </c>
      <c r="Q29" s="1">
        <v>1.9009624772390983</v>
      </c>
      <c r="R29" s="1">
        <v>7.5527338558330559</v>
      </c>
      <c r="S29" s="1">
        <v>19.160056888874717</v>
      </c>
      <c r="T29" s="1">
        <v>10.351305023501238</v>
      </c>
      <c r="U29" s="1">
        <v>10.017168885681905</v>
      </c>
      <c r="V29" s="1">
        <v>0.15520914043831854</v>
      </c>
      <c r="W29" s="1">
        <v>0.48275832811544162</v>
      </c>
      <c r="X29" s="1">
        <v>20.734946278191558</v>
      </c>
      <c r="Y29" s="1">
        <v>0.75585041744057591</v>
      </c>
      <c r="Z29" s="1">
        <v>76.096625055250755</v>
      </c>
      <c r="AA29" s="1">
        <v>1.6168909316356486</v>
      </c>
      <c r="AB29" s="1">
        <v>45.278059201580241</v>
      </c>
      <c r="AC29" s="1">
        <v>2.028035628259965</v>
      </c>
      <c r="AD29" s="1">
        <v>2.5498602128842549</v>
      </c>
      <c r="AE29" s="1">
        <v>20.746731388181015</v>
      </c>
      <c r="AF29" s="1">
        <v>58.433711409825769</v>
      </c>
      <c r="AG29" s="1">
        <v>33.42962739558628</v>
      </c>
      <c r="AH29" s="1">
        <v>572.90844931709239</v>
      </c>
      <c r="AI29" s="1">
        <v>2.6516252832944351</v>
      </c>
      <c r="AJ29" s="1">
        <v>26.30507071804956</v>
      </c>
      <c r="AK29" s="1">
        <v>0.14041571721536605</v>
      </c>
      <c r="AL29" s="1">
        <v>40.189679782744328</v>
      </c>
      <c r="AM29" s="1">
        <v>0.41162218635480657</v>
      </c>
      <c r="AN29" s="1">
        <v>1.0752628466132503</v>
      </c>
      <c r="AO29" s="1">
        <v>3.5853322203934064</v>
      </c>
      <c r="AP29" s="1">
        <v>128.6056940669815</v>
      </c>
      <c r="AQ29" s="1">
        <v>27.766089814181157</v>
      </c>
      <c r="AR29" s="1">
        <v>1.4652135464108444</v>
      </c>
      <c r="AS29" s="1">
        <v>1.0220919909551878</v>
      </c>
      <c r="AT29" s="1">
        <v>8.8176068538417383</v>
      </c>
      <c r="AU29" s="1">
        <v>77.361577794820036</v>
      </c>
      <c r="AV29" s="1">
        <v>16.795180988972334</v>
      </c>
      <c r="AW29" s="1">
        <v>0</v>
      </c>
      <c r="AX29" s="1">
        <v>55.655243815756478</v>
      </c>
      <c r="AY29" s="1">
        <v>50.753039017041424</v>
      </c>
      <c r="AZ29" s="1">
        <v>9.3332408592613056</v>
      </c>
      <c r="BA29" s="1">
        <v>1.013243309314005</v>
      </c>
      <c r="BB29" s="1">
        <v>9.651911015319774</v>
      </c>
      <c r="BC29" s="1">
        <v>1.8248916198709244</v>
      </c>
      <c r="BD29" s="1">
        <v>65.740093099350943</v>
      </c>
      <c r="BE29" s="1">
        <v>1.5999370560452011</v>
      </c>
      <c r="BF29" s="1">
        <v>0.82902708254699797</v>
      </c>
      <c r="BG29" s="1">
        <v>11.607910411755689</v>
      </c>
      <c r="BH29" s="1">
        <v>28.053956548705191</v>
      </c>
      <c r="BI29" s="1">
        <v>87.991008234237711</v>
      </c>
      <c r="BJ29" s="1">
        <v>3.0249436809998431</v>
      </c>
      <c r="BK29" s="1">
        <v>34.126142252708931</v>
      </c>
      <c r="BL29" s="1">
        <v>94.394171804125719</v>
      </c>
      <c r="BM29" s="1">
        <v>5.2283720369333624</v>
      </c>
      <c r="BN29" s="1">
        <v>1.4084953876797819</v>
      </c>
      <c r="BO29" s="1">
        <v>22.438371840857474</v>
      </c>
      <c r="BP29" s="1">
        <v>30.582750642469563</v>
      </c>
      <c r="BQ29" s="1">
        <v>0.27455397085099165</v>
      </c>
      <c r="BR29" s="1">
        <v>39.926873010677376</v>
      </c>
      <c r="BS29" s="1">
        <v>0</v>
      </c>
      <c r="BT29" s="50">
        <f t="shared" si="0"/>
        <v>2734.9899718803485</v>
      </c>
    </row>
    <row r="30" spans="1:72" x14ac:dyDescent="0.25">
      <c r="A30" s="10" t="s">
        <v>101</v>
      </c>
      <c r="B30" s="8" t="s">
        <v>102</v>
      </c>
      <c r="C30" s="1">
        <v>6.0734887432664494E-3</v>
      </c>
      <c r="D30" s="1">
        <v>1.9430902166644497</v>
      </c>
      <c r="E30" s="1">
        <v>0</v>
      </c>
      <c r="F30" s="1">
        <v>0.11648042134878764</v>
      </c>
      <c r="G30" s="1">
        <v>13.801336348900268</v>
      </c>
      <c r="H30" s="1">
        <v>1.8185494125711442E-3</v>
      </c>
      <c r="I30" s="1">
        <v>1.8862580297087709E-2</v>
      </c>
      <c r="J30" s="1">
        <v>1.6320315241023087E-4</v>
      </c>
      <c r="K30" s="1">
        <v>0</v>
      </c>
      <c r="L30" s="1">
        <v>1.2948671442663779</v>
      </c>
      <c r="M30" s="1">
        <v>4.6457102631300708</v>
      </c>
      <c r="N30" s="1">
        <v>9.245386264989742</v>
      </c>
      <c r="O30" s="1">
        <v>0.31960807705793581</v>
      </c>
      <c r="P30" s="1">
        <v>8.3873761242687941</v>
      </c>
      <c r="Q30" s="1">
        <v>7.857130958417228</v>
      </c>
      <c r="R30" s="1">
        <v>29.464777626689603</v>
      </c>
      <c r="S30" s="1">
        <v>2.2077091278975218</v>
      </c>
      <c r="T30" s="1">
        <v>1.221963206506097</v>
      </c>
      <c r="U30" s="1">
        <v>8.409729299412156</v>
      </c>
      <c r="V30" s="1">
        <v>1.8920867137234218E-2</v>
      </c>
      <c r="W30" s="1">
        <v>6.2949787358231913E-4</v>
      </c>
      <c r="X30" s="1">
        <v>0.14125037848465674</v>
      </c>
      <c r="Y30" s="1">
        <v>0.1958753524198405</v>
      </c>
      <c r="Z30" s="1">
        <v>0.11608407083579136</v>
      </c>
      <c r="AA30" s="1">
        <v>1.342928796975614E-2</v>
      </c>
      <c r="AB30" s="1">
        <v>4.8863711580331669E-2</v>
      </c>
      <c r="AC30" s="1">
        <v>5.1059271968343662E-3</v>
      </c>
      <c r="AD30" s="1">
        <v>4.6862619477794866E-3</v>
      </c>
      <c r="AE30" s="1">
        <v>110.77254137949579</v>
      </c>
      <c r="AF30" s="1">
        <v>88.932672763477669</v>
      </c>
      <c r="AG30" s="1">
        <v>40.822184299262773</v>
      </c>
      <c r="AH30" s="1">
        <v>49.197585395138766</v>
      </c>
      <c r="AI30" s="1">
        <v>0.19072261725534148</v>
      </c>
      <c r="AJ30" s="1">
        <v>1.6341223678638235</v>
      </c>
      <c r="AK30" s="1">
        <v>0</v>
      </c>
      <c r="AL30" s="1">
        <v>145.42996708689122</v>
      </c>
      <c r="AM30" s="1">
        <v>0</v>
      </c>
      <c r="AN30" s="1">
        <v>0.25725160561889404</v>
      </c>
      <c r="AO30" s="1">
        <v>0</v>
      </c>
      <c r="AP30" s="1">
        <v>0.11159598414451001</v>
      </c>
      <c r="AQ30" s="1">
        <v>1.1657368029302204E-4</v>
      </c>
      <c r="AR30" s="1">
        <v>1.9817525649813746E-4</v>
      </c>
      <c r="AS30" s="1">
        <v>5.828684014651102E-5</v>
      </c>
      <c r="AT30" s="1">
        <v>4.4764293232520472E-3</v>
      </c>
      <c r="AU30" s="1">
        <v>37.939667375007922</v>
      </c>
      <c r="AV30" s="1">
        <v>5.5580388668891887</v>
      </c>
      <c r="AW30" s="1">
        <v>0</v>
      </c>
      <c r="AX30" s="1">
        <v>90.172368917373703</v>
      </c>
      <c r="AY30" s="1">
        <v>14.126225950613929</v>
      </c>
      <c r="AZ30" s="1">
        <v>46.638948991323439</v>
      </c>
      <c r="BA30" s="1">
        <v>0.21831337785226618</v>
      </c>
      <c r="BB30" s="1">
        <v>6.9944208175813237E-5</v>
      </c>
      <c r="BC30" s="1">
        <v>7.9562011149017344</v>
      </c>
      <c r="BD30" s="1">
        <v>414.68924786899635</v>
      </c>
      <c r="BE30" s="1">
        <v>0</v>
      </c>
      <c r="BF30" s="1">
        <v>1.0491631226371984E-4</v>
      </c>
      <c r="BG30" s="1">
        <v>55.242546632128878</v>
      </c>
      <c r="BH30" s="1">
        <v>1.9817525649813746E-4</v>
      </c>
      <c r="BI30" s="1">
        <v>4.7911782600432058E-3</v>
      </c>
      <c r="BJ30" s="1">
        <v>0.90988359882990477</v>
      </c>
      <c r="BK30" s="1">
        <v>32.09064548437641</v>
      </c>
      <c r="BL30" s="1">
        <v>72.526792245164586</v>
      </c>
      <c r="BM30" s="1">
        <v>9.4290881551596293</v>
      </c>
      <c r="BN30" s="1">
        <v>0</v>
      </c>
      <c r="BO30" s="1">
        <v>0</v>
      </c>
      <c r="BP30" s="1">
        <v>5.2225008771273878E-3</v>
      </c>
      <c r="BQ30" s="1">
        <v>1.6126207106409829</v>
      </c>
      <c r="BR30" s="1">
        <v>1.0957925947544073E-3</v>
      </c>
      <c r="BS30" s="1">
        <v>0</v>
      </c>
      <c r="BT30" s="50">
        <f t="shared" si="0"/>
        <v>1315.9624930176171</v>
      </c>
    </row>
    <row r="31" spans="1:72" x14ac:dyDescent="0.25">
      <c r="A31" s="10" t="s">
        <v>103</v>
      </c>
      <c r="B31" s="8" t="s">
        <v>104</v>
      </c>
      <c r="C31" s="1">
        <v>1.2676078708640328</v>
      </c>
      <c r="D31" s="1">
        <v>0.39639365201527943</v>
      </c>
      <c r="E31" s="1">
        <v>8.0501860383824293E-5</v>
      </c>
      <c r="F31" s="1">
        <v>8.9357065026044961E-3</v>
      </c>
      <c r="G31" s="1">
        <v>1.9634063079705422</v>
      </c>
      <c r="H31" s="1">
        <v>3.2200744153529715E-3</v>
      </c>
      <c r="I31" s="1">
        <v>2.9258363298186702E-4</v>
      </c>
      <c r="J31" s="1">
        <v>8.8552046422206725E-4</v>
      </c>
      <c r="K31" s="1">
        <v>3.7794215003430365E-4</v>
      </c>
      <c r="L31" s="1">
        <v>2.0930483699794313E-3</v>
      </c>
      <c r="M31" s="1">
        <v>0.2007704591113133</v>
      </c>
      <c r="N31" s="1">
        <v>7.4866730156956584E-3</v>
      </c>
      <c r="O31" s="1">
        <v>1.1270260453735399E-3</v>
      </c>
      <c r="P31" s="1">
        <v>11.361294868747787</v>
      </c>
      <c r="Q31" s="1">
        <v>5.0627603755120685</v>
      </c>
      <c r="R31" s="1">
        <v>17.126186781459044</v>
      </c>
      <c r="S31" s="1">
        <v>0.21412011465715222</v>
      </c>
      <c r="T31" s="1">
        <v>0.13585685021318097</v>
      </c>
      <c r="U31" s="1">
        <v>2.1050689097273256</v>
      </c>
      <c r="V31" s="1">
        <v>4.830111623029457E-4</v>
      </c>
      <c r="W31" s="1">
        <v>1.3964578171208769E-2</v>
      </c>
      <c r="X31" s="1">
        <v>0.1275716397726831</v>
      </c>
      <c r="Y31" s="1">
        <v>8.5625868370236669E-2</v>
      </c>
      <c r="Z31" s="1">
        <v>0.23723898255113016</v>
      </c>
      <c r="AA31" s="1">
        <v>2.946368090047969E-2</v>
      </c>
      <c r="AB31" s="1">
        <v>1.6422379518300154E-2</v>
      </c>
      <c r="AC31" s="1">
        <v>0.1934334557676681</v>
      </c>
      <c r="AD31" s="1">
        <v>0.19035232976757546</v>
      </c>
      <c r="AE31" s="1">
        <v>4.3954015769568061E-2</v>
      </c>
      <c r="AF31" s="1">
        <v>0.21887936478770972</v>
      </c>
      <c r="AG31" s="1">
        <v>1.7397730736517833E-2</v>
      </c>
      <c r="AH31" s="1">
        <v>1.1089142546275237</v>
      </c>
      <c r="AI31" s="1">
        <v>7.2451674345441861E-4</v>
      </c>
      <c r="AJ31" s="1">
        <v>3.8399387403084184E-2</v>
      </c>
      <c r="AK31" s="1">
        <v>1.2075279057573644E-3</v>
      </c>
      <c r="AL31" s="1">
        <v>2.1165430604538141E-2</v>
      </c>
      <c r="AM31" s="1">
        <v>2.5282424620290743E-3</v>
      </c>
      <c r="AN31" s="1">
        <v>4.0250930191912141E-3</v>
      </c>
      <c r="AO31" s="1">
        <v>5.3936246457162267E-3</v>
      </c>
      <c r="AP31" s="1">
        <v>8.0041389742428812</v>
      </c>
      <c r="AQ31" s="1">
        <v>0.32393801871809813</v>
      </c>
      <c r="AR31" s="1">
        <v>0.10545743710280982</v>
      </c>
      <c r="AS31" s="1">
        <v>4.5081041814941597E-3</v>
      </c>
      <c r="AT31" s="1">
        <v>4.4759034373406302E-2</v>
      </c>
      <c r="AU31" s="1">
        <v>1.2951589428759658</v>
      </c>
      <c r="AV31" s="1">
        <v>0.5644790450113758</v>
      </c>
      <c r="AW31" s="1">
        <v>0</v>
      </c>
      <c r="AX31" s="1">
        <v>0.10642345942741571</v>
      </c>
      <c r="AY31" s="1">
        <v>0.10231786454784067</v>
      </c>
      <c r="AZ31" s="1">
        <v>2.4150558115147288E-3</v>
      </c>
      <c r="BA31" s="1">
        <v>1.5295353472926615E-3</v>
      </c>
      <c r="BB31" s="1">
        <v>1.6261375797532507E-2</v>
      </c>
      <c r="BC31" s="1">
        <v>3.4615799965044443E-3</v>
      </c>
      <c r="BD31" s="1">
        <v>7.4303217134269822E-2</v>
      </c>
      <c r="BE31" s="1">
        <v>6.2791451099382944E-3</v>
      </c>
      <c r="BF31" s="1">
        <v>2.2540520907470799E-3</v>
      </c>
      <c r="BG31" s="1">
        <v>5.5546283664838755E-2</v>
      </c>
      <c r="BH31" s="1">
        <v>0.5252613050594156</v>
      </c>
      <c r="BI31" s="1">
        <v>4.5194372024895371</v>
      </c>
      <c r="BJ31" s="1">
        <v>1.357602998539066E-2</v>
      </c>
      <c r="BK31" s="1">
        <v>5.7167778784479241E-2</v>
      </c>
      <c r="BL31" s="1">
        <v>2.2701524628238448E-2</v>
      </c>
      <c r="BM31" s="1">
        <v>3.7594368799245943E-2</v>
      </c>
      <c r="BN31" s="1">
        <v>1.5858866495613386E-2</v>
      </c>
      <c r="BO31" s="1">
        <v>1.6261375797532507E-2</v>
      </c>
      <c r="BP31" s="1">
        <v>0.4516959386136381</v>
      </c>
      <c r="BQ31" s="1">
        <v>7.7820983779121238E-3</v>
      </c>
      <c r="BR31" s="1">
        <v>2.8336654855106152E-2</v>
      </c>
      <c r="BS31" s="1">
        <v>0</v>
      </c>
      <c r="BT31" s="50">
        <f t="shared" si="0"/>
        <v>58.624014650741067</v>
      </c>
    </row>
    <row r="32" spans="1:72" x14ac:dyDescent="0.25">
      <c r="A32" s="10" t="s">
        <v>105</v>
      </c>
      <c r="B32" s="8" t="s">
        <v>14</v>
      </c>
      <c r="C32" s="1">
        <v>15.791489018006947</v>
      </c>
      <c r="D32" s="1">
        <v>0.32775973270837488</v>
      </c>
      <c r="E32" s="1">
        <v>5.4570953918283869E-4</v>
      </c>
      <c r="F32" s="1">
        <v>10.499736766050653</v>
      </c>
      <c r="G32" s="1">
        <v>3.7326115928630159</v>
      </c>
      <c r="H32" s="1">
        <v>0.21717897769797009</v>
      </c>
      <c r="I32" s="1">
        <v>1.9674294782047728E-3</v>
      </c>
      <c r="J32" s="1">
        <v>2.0265344176506311E-3</v>
      </c>
      <c r="K32" s="1">
        <v>2.4644789515178089E-4</v>
      </c>
      <c r="L32" s="1">
        <v>0.30812118039627701</v>
      </c>
      <c r="M32" s="1">
        <v>2.8866391010505321</v>
      </c>
      <c r="N32" s="1">
        <v>6.1244268322883979</v>
      </c>
      <c r="O32" s="1">
        <v>1.5905117417997259</v>
      </c>
      <c r="P32" s="1">
        <v>1.7686323592580377</v>
      </c>
      <c r="Q32" s="1">
        <v>4.5412600317527305</v>
      </c>
      <c r="R32" s="1">
        <v>6.2367530614808304</v>
      </c>
      <c r="S32" s="1">
        <v>1.9139222311762201</v>
      </c>
      <c r="T32" s="1">
        <v>0.78634956969156578</v>
      </c>
      <c r="U32" s="1">
        <v>5.8895075252148139</v>
      </c>
      <c r="V32" s="1">
        <v>0.24256387232184026</v>
      </c>
      <c r="W32" s="1">
        <v>0.65681216887375882</v>
      </c>
      <c r="X32" s="1">
        <v>0.3858354325941426</v>
      </c>
      <c r="Y32" s="1">
        <v>0.56074665801970625</v>
      </c>
      <c r="Z32" s="1">
        <v>6.8830533668929572</v>
      </c>
      <c r="AA32" s="1">
        <v>0.43549176858456895</v>
      </c>
      <c r="AB32" s="1">
        <v>10.13993238176047</v>
      </c>
      <c r="AC32" s="1">
        <v>0.69987281736798779</v>
      </c>
      <c r="AD32" s="1">
        <v>2.1196333592164049</v>
      </c>
      <c r="AE32" s="1">
        <v>4.3175452235304892</v>
      </c>
      <c r="AF32" s="1">
        <v>2.7814138426251303</v>
      </c>
      <c r="AG32" s="1">
        <v>2.1724442796152301</v>
      </c>
      <c r="AH32" s="1">
        <v>3.3323826999618444</v>
      </c>
      <c r="AI32" s="1">
        <v>5.7220369234049315E-2</v>
      </c>
      <c r="AJ32" s="1">
        <v>4.0032552619773396</v>
      </c>
      <c r="AK32" s="1">
        <v>0.16987470929039222</v>
      </c>
      <c r="AL32" s="1">
        <v>1.3402958242483902</v>
      </c>
      <c r="AM32" s="1">
        <v>1.4029707379549098E-3</v>
      </c>
      <c r="AN32" s="1">
        <v>0.42665651672624799</v>
      </c>
      <c r="AO32" s="1">
        <v>3.2813907628048935</v>
      </c>
      <c r="AP32" s="1">
        <v>11.285423171995557</v>
      </c>
      <c r="AQ32" s="1">
        <v>0.84993998762155409</v>
      </c>
      <c r="AR32" s="1">
        <v>1.8327827559200427E-2</v>
      </c>
      <c r="AS32" s="1">
        <v>8.8574206366287562E-3</v>
      </c>
      <c r="AT32" s="1">
        <v>0.47812101975772492</v>
      </c>
      <c r="AU32" s="1">
        <v>6.0818299715997908</v>
      </c>
      <c r="AV32" s="1">
        <v>6.1148185295645616</v>
      </c>
      <c r="AW32" s="1">
        <v>0</v>
      </c>
      <c r="AX32" s="1">
        <v>2.3135074786589924</v>
      </c>
      <c r="AY32" s="1">
        <v>1.9226039093726959</v>
      </c>
      <c r="AZ32" s="1">
        <v>0</v>
      </c>
      <c r="BA32" s="1">
        <v>1.3523784432470707E-2</v>
      </c>
      <c r="BB32" s="1">
        <v>0.51260151161697176</v>
      </c>
      <c r="BC32" s="1">
        <v>0.11210428371671464</v>
      </c>
      <c r="BD32" s="1">
        <v>8.2238860582781363</v>
      </c>
      <c r="BE32" s="1">
        <v>0.20448765726549303</v>
      </c>
      <c r="BF32" s="1">
        <v>0.13051247115640519</v>
      </c>
      <c r="BG32" s="1">
        <v>0.71857620524533561</v>
      </c>
      <c r="BH32" s="1">
        <v>0.14690773078901681</v>
      </c>
      <c r="BI32" s="1">
        <v>5.7334801024856983</v>
      </c>
      <c r="BJ32" s="1">
        <v>0.16874851420541367</v>
      </c>
      <c r="BK32" s="1">
        <v>1.295932013279967</v>
      </c>
      <c r="BL32" s="1">
        <v>0.22924580690985877</v>
      </c>
      <c r="BM32" s="1">
        <v>2.4864993233570758E-2</v>
      </c>
      <c r="BN32" s="1">
        <v>0.5877568295293667</v>
      </c>
      <c r="BO32" s="1">
        <v>0.5837311371464905</v>
      </c>
      <c r="BP32" s="1">
        <v>4.0362293424616098</v>
      </c>
      <c r="BQ32" s="1">
        <v>3.601983767402904E-2</v>
      </c>
      <c r="BR32" s="1">
        <v>7.3969593316644627E-2</v>
      </c>
      <c r="BS32" s="1">
        <v>0</v>
      </c>
      <c r="BT32" s="50">
        <f t="shared" si="0"/>
        <v>158.53351731865999</v>
      </c>
    </row>
    <row r="33" spans="1:72" x14ac:dyDescent="0.25">
      <c r="A33" s="10" t="s">
        <v>106</v>
      </c>
      <c r="B33" s="8" t="s">
        <v>107</v>
      </c>
      <c r="C33" s="1">
        <v>262.24947231698729</v>
      </c>
      <c r="D33" s="1">
        <v>54.73603166014837</v>
      </c>
      <c r="E33" s="1">
        <v>1.8693655704373507E-2</v>
      </c>
      <c r="F33" s="1">
        <v>126.2208399802058</v>
      </c>
      <c r="G33" s="1">
        <v>38.039223994810698</v>
      </c>
      <c r="H33" s="1">
        <v>2.9222696776464985</v>
      </c>
      <c r="I33" s="1">
        <v>4.3046559809515279E-2</v>
      </c>
      <c r="J33" s="1">
        <v>1.0247431418286623</v>
      </c>
      <c r="K33" s="1">
        <v>1.3697110976471369</v>
      </c>
      <c r="L33" s="1">
        <v>11.504871206773405</v>
      </c>
      <c r="M33" s="1">
        <v>84.834845088475859</v>
      </c>
      <c r="N33" s="1">
        <v>339.523794455781</v>
      </c>
      <c r="O33" s="1">
        <v>156.03258726907526</v>
      </c>
      <c r="P33" s="1">
        <v>179.20962274417474</v>
      </c>
      <c r="Q33" s="1">
        <v>21.696838349953424</v>
      </c>
      <c r="R33" s="1">
        <v>67.436242177405333</v>
      </c>
      <c r="S33" s="1">
        <v>75.174535239748906</v>
      </c>
      <c r="T33" s="1">
        <v>42.431901806506232</v>
      </c>
      <c r="U33" s="1">
        <v>64.721758168471524</v>
      </c>
      <c r="V33" s="1">
        <v>5.2148852389286366</v>
      </c>
      <c r="W33" s="1">
        <v>9.0786326058165816</v>
      </c>
      <c r="X33" s="1">
        <v>77.778084764850391</v>
      </c>
      <c r="Y33" s="1">
        <v>2.551645030924564</v>
      </c>
      <c r="Z33" s="1">
        <v>1201.7089384591056</v>
      </c>
      <c r="AA33" s="1">
        <v>350.69641282420071</v>
      </c>
      <c r="AB33" s="1">
        <v>756.60419296561656</v>
      </c>
      <c r="AC33" s="1">
        <v>1296.3020511916395</v>
      </c>
      <c r="AD33" s="1">
        <v>26.218165075392914</v>
      </c>
      <c r="AE33" s="1">
        <v>117.65226177785668</v>
      </c>
      <c r="AF33" s="1">
        <v>107.72291016922462</v>
      </c>
      <c r="AG33" s="1">
        <v>50.317365216502182</v>
      </c>
      <c r="AH33" s="1">
        <v>262.76790063610849</v>
      </c>
      <c r="AI33" s="1">
        <v>42.022662363153216</v>
      </c>
      <c r="AJ33" s="1">
        <v>39.739953932322912</v>
      </c>
      <c r="AK33" s="1">
        <v>1.252778961160629</v>
      </c>
      <c r="AL33" s="1">
        <v>56.115963416911541</v>
      </c>
      <c r="AM33" s="1">
        <v>0.4505577946242712</v>
      </c>
      <c r="AN33" s="1">
        <v>18.84050590120183</v>
      </c>
      <c r="AO33" s="1">
        <v>21.853854965040011</v>
      </c>
      <c r="AP33" s="1">
        <v>467.50847015193125</v>
      </c>
      <c r="AQ33" s="1">
        <v>36.500638389909028</v>
      </c>
      <c r="AR33" s="1">
        <v>7.4650318346729891</v>
      </c>
      <c r="AS33" s="1">
        <v>2.3878944273783134</v>
      </c>
      <c r="AT33" s="1">
        <v>8.4095951212494153</v>
      </c>
      <c r="AU33" s="1">
        <v>83.627094513642575</v>
      </c>
      <c r="AV33" s="1">
        <v>41.849966047683161</v>
      </c>
      <c r="AW33" s="1">
        <v>0</v>
      </c>
      <c r="AX33" s="1">
        <v>38.596753068149695</v>
      </c>
      <c r="AY33" s="1">
        <v>35.355378668298712</v>
      </c>
      <c r="AZ33" s="1">
        <v>17.935026355508274</v>
      </c>
      <c r="BA33" s="1">
        <v>10.319910526352119</v>
      </c>
      <c r="BB33" s="1">
        <v>9.0023536093286172</v>
      </c>
      <c r="BC33" s="1">
        <v>6.1116100314740249</v>
      </c>
      <c r="BD33" s="1">
        <v>159.54465086035162</v>
      </c>
      <c r="BE33" s="1">
        <v>2.2138186668102686</v>
      </c>
      <c r="BF33" s="1">
        <v>1.4276015405451743</v>
      </c>
      <c r="BG33" s="1">
        <v>72.713564342233497</v>
      </c>
      <c r="BH33" s="1">
        <v>3.7456266340551356</v>
      </c>
      <c r="BI33" s="1">
        <v>116.94381427709159</v>
      </c>
      <c r="BJ33" s="1">
        <v>10.188483206660095</v>
      </c>
      <c r="BK33" s="1">
        <v>26.063411559016863</v>
      </c>
      <c r="BL33" s="1">
        <v>176.01008365945287</v>
      </c>
      <c r="BM33" s="1">
        <v>10.062948808743977</v>
      </c>
      <c r="BN33" s="1">
        <v>28.130582543925826</v>
      </c>
      <c r="BO33" s="1">
        <v>62.019051264421385</v>
      </c>
      <c r="BP33" s="1">
        <v>29.752293581876508</v>
      </c>
      <c r="BQ33" s="1">
        <v>1.5810291968767083</v>
      </c>
      <c r="BR33" s="1">
        <v>29.690620814729034</v>
      </c>
      <c r="BS33" s="1">
        <v>0</v>
      </c>
      <c r="BT33" s="50">
        <f t="shared" si="0"/>
        <v>7469.2380555841028</v>
      </c>
    </row>
    <row r="34" spans="1:72" x14ac:dyDescent="0.25">
      <c r="A34" s="10" t="s">
        <v>108</v>
      </c>
      <c r="B34" s="8" t="s">
        <v>109</v>
      </c>
      <c r="C34" s="1">
        <v>30.397675114516694</v>
      </c>
      <c r="D34" s="1">
        <v>0.63758502079279933</v>
      </c>
      <c r="E34" s="1">
        <v>8.4812537531543344E-2</v>
      </c>
      <c r="F34" s="1">
        <v>21.309660550368108</v>
      </c>
      <c r="G34" s="1">
        <v>31.528031448690925</v>
      </c>
      <c r="H34" s="1">
        <v>1.1360247605957776</v>
      </c>
      <c r="I34" s="1">
        <v>0.12747427997473207</v>
      </c>
      <c r="J34" s="1">
        <v>0.82818402292927862</v>
      </c>
      <c r="K34" s="1">
        <v>0.57176141963918869</v>
      </c>
      <c r="L34" s="1">
        <v>0.34359685655567196</v>
      </c>
      <c r="M34" s="1">
        <v>14.608408990697523</v>
      </c>
      <c r="N34" s="1">
        <v>12.390073777705636</v>
      </c>
      <c r="O34" s="1">
        <v>8.0757744456548792</v>
      </c>
      <c r="P34" s="1">
        <v>5.1334640645391225</v>
      </c>
      <c r="Q34" s="1">
        <v>0.72580863690912722</v>
      </c>
      <c r="R34" s="1">
        <v>4.635640008530836</v>
      </c>
      <c r="S34" s="1">
        <v>36.461933076639994</v>
      </c>
      <c r="T34" s="1">
        <v>15.382822273407159</v>
      </c>
      <c r="U34" s="1">
        <v>87.900420659969868</v>
      </c>
      <c r="V34" s="1">
        <v>4.2792475800264427</v>
      </c>
      <c r="W34" s="1">
        <v>21.104729176032023</v>
      </c>
      <c r="X34" s="1">
        <v>21.170884958598748</v>
      </c>
      <c r="Y34" s="1">
        <v>5.7359930946510804</v>
      </c>
      <c r="Z34" s="1">
        <v>37.181883750511489</v>
      </c>
      <c r="AA34" s="1">
        <v>3.4682455146275926</v>
      </c>
      <c r="AB34" s="1">
        <v>61.141528732720168</v>
      </c>
      <c r="AC34" s="1">
        <v>133.39637878009557</v>
      </c>
      <c r="AD34" s="1">
        <v>5.5224514075636613</v>
      </c>
      <c r="AE34" s="1">
        <v>314.34859707096763</v>
      </c>
      <c r="AF34" s="1">
        <v>42.879248514114671</v>
      </c>
      <c r="AG34" s="1">
        <v>51.665081750164077</v>
      </c>
      <c r="AH34" s="1">
        <v>94.033171870424582</v>
      </c>
      <c r="AI34" s="1">
        <v>1.5906264644555679</v>
      </c>
      <c r="AJ34" s="1">
        <v>138.72425230292131</v>
      </c>
      <c r="AK34" s="1">
        <v>6.915495489587955</v>
      </c>
      <c r="AL34" s="1">
        <v>77.633853681370084</v>
      </c>
      <c r="AM34" s="1">
        <v>22.08403229376772</v>
      </c>
      <c r="AN34" s="1">
        <v>18.987982111737118</v>
      </c>
      <c r="AO34" s="1">
        <v>33.925240309763971</v>
      </c>
      <c r="AP34" s="1">
        <v>459.34055390023974</v>
      </c>
      <c r="AQ34" s="1">
        <v>81.491162374009093</v>
      </c>
      <c r="AR34" s="1">
        <v>5.1201234501951713</v>
      </c>
      <c r="AS34" s="1">
        <v>5.0672347609038573</v>
      </c>
      <c r="AT34" s="1">
        <v>22.394586629847922</v>
      </c>
      <c r="AU34" s="1">
        <v>77.831461353069614</v>
      </c>
      <c r="AV34" s="1">
        <v>36.197117996489837</v>
      </c>
      <c r="AW34" s="1">
        <v>0</v>
      </c>
      <c r="AX34" s="1">
        <v>88.668912815447911</v>
      </c>
      <c r="AY34" s="1">
        <v>46.789149744325201</v>
      </c>
      <c r="AZ34" s="1">
        <v>26.617779470355497</v>
      </c>
      <c r="BA34" s="1">
        <v>6.0726740029160273E-2</v>
      </c>
      <c r="BB34" s="1">
        <v>7.5006472890581284</v>
      </c>
      <c r="BC34" s="1">
        <v>4.0640084754343722</v>
      </c>
      <c r="BD34" s="1">
        <v>45.650820317712423</v>
      </c>
      <c r="BE34" s="1">
        <v>3.7704410939986617</v>
      </c>
      <c r="BF34" s="1">
        <v>2.9831165659896857</v>
      </c>
      <c r="BG34" s="1">
        <v>18.479939996504346</v>
      </c>
      <c r="BH34" s="1">
        <v>7.3217217675461015</v>
      </c>
      <c r="BI34" s="1">
        <v>49.149237600174999</v>
      </c>
      <c r="BJ34" s="1">
        <v>62.18735732895798</v>
      </c>
      <c r="BK34" s="1">
        <v>57.420613014310675</v>
      </c>
      <c r="BL34" s="1">
        <v>197.11439245345662</v>
      </c>
      <c r="BM34" s="1">
        <v>83.551437831899946</v>
      </c>
      <c r="BN34" s="1">
        <v>53.634464138039405</v>
      </c>
      <c r="BO34" s="1">
        <v>22.297716430097118</v>
      </c>
      <c r="BP34" s="1">
        <v>156.51656554379977</v>
      </c>
      <c r="BQ34" s="1">
        <v>0.54950011804708898</v>
      </c>
      <c r="BR34" s="1">
        <v>3.3008589718496468</v>
      </c>
      <c r="BS34" s="1">
        <v>0</v>
      </c>
      <c r="BT34" s="50">
        <f t="shared" si="0"/>
        <v>2993.139724971541</v>
      </c>
    </row>
    <row r="35" spans="1:72" x14ac:dyDescent="0.25">
      <c r="A35" s="10" t="s">
        <v>110</v>
      </c>
      <c r="B35" s="8" t="s">
        <v>111</v>
      </c>
      <c r="C35" s="1">
        <v>109.31557651795636</v>
      </c>
      <c r="D35" s="1">
        <v>3.7646759024298224</v>
      </c>
      <c r="E35" s="1">
        <v>0.26056490354237083</v>
      </c>
      <c r="F35" s="1">
        <v>98.821032833767092</v>
      </c>
      <c r="G35" s="1">
        <v>22.826548672678534</v>
      </c>
      <c r="H35" s="1">
        <v>1.1062832533531672</v>
      </c>
      <c r="I35" s="1">
        <v>9.488725855140541E-2</v>
      </c>
      <c r="J35" s="1">
        <v>1.1972325364217022</v>
      </c>
      <c r="K35" s="1">
        <v>0.6987371708646325</v>
      </c>
      <c r="L35" s="1">
        <v>1.7840890139740091</v>
      </c>
      <c r="M35" s="1">
        <v>27.002037733871752</v>
      </c>
      <c r="N35" s="1">
        <v>48.137429619682862</v>
      </c>
      <c r="O35" s="1">
        <v>25.089759026748389</v>
      </c>
      <c r="P35" s="1">
        <v>10.967006158561677</v>
      </c>
      <c r="Q35" s="1">
        <v>2.9249167626653003</v>
      </c>
      <c r="R35" s="1">
        <v>18.03942881999464</v>
      </c>
      <c r="S35" s="1">
        <v>20.165905531882892</v>
      </c>
      <c r="T35" s="1">
        <v>9.8334399917738704</v>
      </c>
      <c r="U35" s="1">
        <v>61.752008313539321</v>
      </c>
      <c r="V35" s="1">
        <v>0.46901426214607422</v>
      </c>
      <c r="W35" s="1">
        <v>1.6197760169698099</v>
      </c>
      <c r="X35" s="1">
        <v>11.581660083241102</v>
      </c>
      <c r="Y35" s="1">
        <v>1.8760052358255728</v>
      </c>
      <c r="Z35" s="1">
        <v>156.4500406882004</v>
      </c>
      <c r="AA35" s="1">
        <v>40.401545604862157</v>
      </c>
      <c r="AB35" s="1">
        <v>19.86043261541392</v>
      </c>
      <c r="AC35" s="1">
        <v>98.038325435134453</v>
      </c>
      <c r="AD35" s="1">
        <v>5.2158403606152755</v>
      </c>
      <c r="AE35" s="1">
        <v>180.75209372317178</v>
      </c>
      <c r="AF35" s="1">
        <v>75.613909767484259</v>
      </c>
      <c r="AG35" s="1">
        <v>102.22529747816608</v>
      </c>
      <c r="AH35" s="1">
        <v>68.001627652543107</v>
      </c>
      <c r="AI35" s="1">
        <v>1.1528772245932886</v>
      </c>
      <c r="AJ35" s="1">
        <v>37.633738109236539</v>
      </c>
      <c r="AK35" s="1">
        <v>4.6491545864448458</v>
      </c>
      <c r="AL35" s="1">
        <v>18.290731580941568</v>
      </c>
      <c r="AM35" s="1">
        <v>15.269442314736356</v>
      </c>
      <c r="AN35" s="1">
        <v>11.976651215755799</v>
      </c>
      <c r="AO35" s="1">
        <v>10.097042531043771</v>
      </c>
      <c r="AP35" s="1">
        <v>924.32237551757646</v>
      </c>
      <c r="AQ35" s="1">
        <v>120.24822384539317</v>
      </c>
      <c r="AR35" s="1">
        <v>5.7917398819300479</v>
      </c>
      <c r="AS35" s="1">
        <v>5.9416139954917071</v>
      </c>
      <c r="AT35" s="1">
        <v>23.437049839407443</v>
      </c>
      <c r="AU35" s="1">
        <v>49.959232007080296</v>
      </c>
      <c r="AV35" s="1">
        <v>43.834076538967523</v>
      </c>
      <c r="AW35" s="1">
        <v>0</v>
      </c>
      <c r="AX35" s="1">
        <v>42.884867465884334</v>
      </c>
      <c r="AY35" s="1">
        <v>49.382732650626977</v>
      </c>
      <c r="AZ35" s="1">
        <v>50.652892196775923</v>
      </c>
      <c r="BA35" s="1">
        <v>6.0186171166262854</v>
      </c>
      <c r="BB35" s="1">
        <v>6.7571316937343218</v>
      </c>
      <c r="BC35" s="1">
        <v>7.2234524607098072</v>
      </c>
      <c r="BD35" s="1">
        <v>29.560601028718807</v>
      </c>
      <c r="BE35" s="1">
        <v>2.2794387378774594</v>
      </c>
      <c r="BF35" s="1">
        <v>1.2535686360673073</v>
      </c>
      <c r="BG35" s="1">
        <v>54.695510556698082</v>
      </c>
      <c r="BH35" s="1">
        <v>5.7282892366472371</v>
      </c>
      <c r="BI35" s="1">
        <v>155.86904190755826</v>
      </c>
      <c r="BJ35" s="1">
        <v>18.278365063394968</v>
      </c>
      <c r="BK35" s="1">
        <v>236.86220964381366</v>
      </c>
      <c r="BL35" s="1">
        <v>1692.4964127142632</v>
      </c>
      <c r="BM35" s="1">
        <v>11.614161079752982</v>
      </c>
      <c r="BN35" s="1">
        <v>31.343601252573492</v>
      </c>
      <c r="BO35" s="1">
        <v>16.496852110858363</v>
      </c>
      <c r="BP35" s="1">
        <v>57.845227954381187</v>
      </c>
      <c r="BQ35" s="1">
        <v>1.0291615290957803</v>
      </c>
      <c r="BR35" s="1">
        <v>2.6854525941859499</v>
      </c>
      <c r="BS35" s="1">
        <v>0</v>
      </c>
      <c r="BT35" s="50">
        <f t="shared" si="0"/>
        <v>4979.4486657648777</v>
      </c>
    </row>
    <row r="36" spans="1:72" x14ac:dyDescent="0.25">
      <c r="A36" s="10" t="s">
        <v>112</v>
      </c>
      <c r="B36" s="8" t="s">
        <v>113</v>
      </c>
      <c r="C36" s="1">
        <v>73.543458925342264</v>
      </c>
      <c r="D36" s="1">
        <v>1.0738731186419286</v>
      </c>
      <c r="E36" s="1">
        <v>6.0569747401238404E-3</v>
      </c>
      <c r="F36" s="1">
        <v>16.633781174624097</v>
      </c>
      <c r="G36" s="1">
        <v>7.8181820943223066</v>
      </c>
      <c r="H36" s="1">
        <v>2.086253491067537</v>
      </c>
      <c r="I36" s="1">
        <v>5.8598043885548191E-3</v>
      </c>
      <c r="J36" s="1">
        <v>7.1672065571243532E-2</v>
      </c>
      <c r="K36" s="1">
        <v>3.525534409999735E-3</v>
      </c>
      <c r="L36" s="1">
        <v>1.3159472057372086</v>
      </c>
      <c r="M36" s="1">
        <v>7.9051810083289134</v>
      </c>
      <c r="N36" s="1">
        <v>18.504047413005431</v>
      </c>
      <c r="O36" s="1">
        <v>0.92808568223582333</v>
      </c>
      <c r="P36" s="1">
        <v>7.2978292098368298</v>
      </c>
      <c r="Q36" s="1">
        <v>3.6831819510273269</v>
      </c>
      <c r="R36" s="1">
        <v>13.124476815966682</v>
      </c>
      <c r="S36" s="1">
        <v>26.446881331892186</v>
      </c>
      <c r="T36" s="1">
        <v>14.521297694048302</v>
      </c>
      <c r="U36" s="1">
        <v>41.153531360054522</v>
      </c>
      <c r="V36" s="1">
        <v>0.15981513034678138</v>
      </c>
      <c r="W36" s="1">
        <v>0.27403939433854951</v>
      </c>
      <c r="X36" s="1">
        <v>2.3678708198110736</v>
      </c>
      <c r="Y36" s="1">
        <v>1.6776334152318777</v>
      </c>
      <c r="Z36" s="1">
        <v>278.66000756376582</v>
      </c>
      <c r="AA36" s="1">
        <v>32.475765066589439</v>
      </c>
      <c r="AB36" s="1">
        <v>9.5883596147481764</v>
      </c>
      <c r="AC36" s="1">
        <v>9.6421898493057761</v>
      </c>
      <c r="AD36" s="1">
        <v>2.2722925805918242</v>
      </c>
      <c r="AE36" s="1">
        <v>9.4242609153985732</v>
      </c>
      <c r="AF36" s="1">
        <v>84.012775219423574</v>
      </c>
      <c r="AG36" s="1">
        <v>76.452021025502319</v>
      </c>
      <c r="AH36" s="1">
        <v>384.26404582076202</v>
      </c>
      <c r="AI36" s="1">
        <v>0.47465946598858122</v>
      </c>
      <c r="AJ36" s="1">
        <v>18.957225490598645</v>
      </c>
      <c r="AK36" s="1">
        <v>8.1697535767315159</v>
      </c>
      <c r="AL36" s="1">
        <v>129.94144718362563</v>
      </c>
      <c r="AM36" s="1">
        <v>7.8665479863699025E-2</v>
      </c>
      <c r="AN36" s="1">
        <v>7.5941211043986767</v>
      </c>
      <c r="AO36" s="1">
        <v>55.429716837358747</v>
      </c>
      <c r="AP36" s="1">
        <v>411.06950295457312</v>
      </c>
      <c r="AQ36" s="1">
        <v>101.54351983343163</v>
      </c>
      <c r="AR36" s="1">
        <v>5.5366851095227121</v>
      </c>
      <c r="AS36" s="1">
        <v>7.1305422232989777</v>
      </c>
      <c r="AT36" s="1">
        <v>4.2219611208940293</v>
      </c>
      <c r="AU36" s="1">
        <v>49.57061565301963</v>
      </c>
      <c r="AV36" s="1">
        <v>51.991615388830148</v>
      </c>
      <c r="AW36" s="1">
        <v>0</v>
      </c>
      <c r="AX36" s="1">
        <v>82.027799976733306</v>
      </c>
      <c r="AY36" s="1">
        <v>78.280363876714645</v>
      </c>
      <c r="AZ36" s="1">
        <v>1.7330807464797759</v>
      </c>
      <c r="BA36" s="1">
        <v>5.2896876543997738E-2</v>
      </c>
      <c r="BB36" s="1">
        <v>12.481159456419306</v>
      </c>
      <c r="BC36" s="1">
        <v>2.9716616957765467</v>
      </c>
      <c r="BD36" s="1">
        <v>80.979138561155054</v>
      </c>
      <c r="BE36" s="1">
        <v>4.5917548535791637</v>
      </c>
      <c r="BF36" s="1">
        <v>1.3009155906203662</v>
      </c>
      <c r="BG36" s="1">
        <v>24.831986248964476</v>
      </c>
      <c r="BH36" s="1">
        <v>3.3764279969067799</v>
      </c>
      <c r="BI36" s="1">
        <v>109.33048602857301</v>
      </c>
      <c r="BJ36" s="1">
        <v>12.543093989861523</v>
      </c>
      <c r="BK36" s="1">
        <v>13.847807613396723</v>
      </c>
      <c r="BL36" s="1">
        <v>28.403290365247962</v>
      </c>
      <c r="BM36" s="1">
        <v>38.118881334683174</v>
      </c>
      <c r="BN36" s="1">
        <v>11.809680004400445</v>
      </c>
      <c r="BO36" s="1">
        <v>31.139590229927759</v>
      </c>
      <c r="BP36" s="1">
        <v>39.148131737631196</v>
      </c>
      <c r="BQ36" s="1">
        <v>0.19997975559132528</v>
      </c>
      <c r="BR36" s="1">
        <v>10.391254590910307</v>
      </c>
      <c r="BS36" s="1">
        <v>0</v>
      </c>
      <c r="BT36" s="50">
        <f t="shared" si="0"/>
        <v>2566.6636122233081</v>
      </c>
    </row>
    <row r="37" spans="1:72" x14ac:dyDescent="0.25">
      <c r="A37" s="10" t="s">
        <v>114</v>
      </c>
      <c r="B37" s="8" t="s">
        <v>115</v>
      </c>
      <c r="C37" s="1">
        <v>6.7310502697529779</v>
      </c>
      <c r="D37" s="1">
        <v>0.2541457563322787</v>
      </c>
      <c r="E37" s="1">
        <v>4.878483859134926E-5</v>
      </c>
      <c r="F37" s="1">
        <v>1.0096510522828233</v>
      </c>
      <c r="G37" s="1">
        <v>3.6091887328698822</v>
      </c>
      <c r="H37" s="1">
        <v>0.23853250563744283</v>
      </c>
      <c r="I37" s="1">
        <v>7.3164752837987755E-3</v>
      </c>
      <c r="J37" s="1">
        <v>1.0732051863068423E-2</v>
      </c>
      <c r="K37" s="1">
        <v>1.4496101040153684E-3</v>
      </c>
      <c r="L37" s="1">
        <v>5.8195105193332958E-2</v>
      </c>
      <c r="M37" s="1">
        <v>0.77620109222517053</v>
      </c>
      <c r="N37" s="1">
        <v>3.3919985375677655</v>
      </c>
      <c r="O37" s="1">
        <v>2.1749898898993689</v>
      </c>
      <c r="P37" s="1">
        <v>1.4210127745262269</v>
      </c>
      <c r="Q37" s="1">
        <v>0.70669604856585599</v>
      </c>
      <c r="R37" s="1">
        <v>2.9816725632693437</v>
      </c>
      <c r="S37" s="1">
        <v>3.009288749183475</v>
      </c>
      <c r="T37" s="1">
        <v>1.4646377353517988</v>
      </c>
      <c r="U37" s="1">
        <v>5.2282719616510196</v>
      </c>
      <c r="V37" s="1">
        <v>2.0056225152376834E-2</v>
      </c>
      <c r="W37" s="1">
        <v>7.3781657567027398E-2</v>
      </c>
      <c r="X37" s="1">
        <v>1.1749138434959097</v>
      </c>
      <c r="Y37" s="1">
        <v>0.19176731284790352</v>
      </c>
      <c r="Z37" s="1">
        <v>131.03601098828528</v>
      </c>
      <c r="AA37" s="1">
        <v>15.499897078604613</v>
      </c>
      <c r="AB37" s="1">
        <v>0.25585996572053621</v>
      </c>
      <c r="AC37" s="1">
        <v>1.3041050485953827</v>
      </c>
      <c r="AD37" s="1">
        <v>0.14091810125589416</v>
      </c>
      <c r="AE37" s="1">
        <v>1.4866733528223244</v>
      </c>
      <c r="AF37" s="1">
        <v>1.1293057208684898</v>
      </c>
      <c r="AG37" s="1">
        <v>2.7026703223414841</v>
      </c>
      <c r="AH37" s="1">
        <v>1.9079019817874328</v>
      </c>
      <c r="AI37" s="1">
        <v>4.0455073390609976E-2</v>
      </c>
      <c r="AJ37" s="1">
        <v>1.42679529777169</v>
      </c>
      <c r="AK37" s="1">
        <v>1.3016554051051148</v>
      </c>
      <c r="AL37" s="1">
        <v>0.55970729924325957</v>
      </c>
      <c r="AM37" s="1">
        <v>5.817454812461182E-2</v>
      </c>
      <c r="AN37" s="1">
        <v>0.67383719962796673</v>
      </c>
      <c r="AO37" s="1">
        <v>9.4268780891023933</v>
      </c>
      <c r="AP37" s="1">
        <v>163.56235066726478</v>
      </c>
      <c r="AQ37" s="1">
        <v>6.6590023620128873</v>
      </c>
      <c r="AR37" s="1">
        <v>1.2231816021607677E-2</v>
      </c>
      <c r="AS37" s="1">
        <v>2.1459534521703718E-3</v>
      </c>
      <c r="AT37" s="1">
        <v>0.79612712844033595</v>
      </c>
      <c r="AU37" s="1">
        <v>7.0644992522731638</v>
      </c>
      <c r="AV37" s="1">
        <v>9.6888401617215703</v>
      </c>
      <c r="AW37" s="1">
        <v>0</v>
      </c>
      <c r="AX37" s="1">
        <v>19.536393691022639</v>
      </c>
      <c r="AY37" s="1">
        <v>19.059862852815343</v>
      </c>
      <c r="AZ37" s="1">
        <v>6.0865922174344812E-2</v>
      </c>
      <c r="BA37" s="1">
        <v>4.8899280656630167E-3</v>
      </c>
      <c r="BB37" s="1">
        <v>3.1137686327942822</v>
      </c>
      <c r="BC37" s="1">
        <v>0.72710467411206525</v>
      </c>
      <c r="BD37" s="1">
        <v>13.717250425819172</v>
      </c>
      <c r="BE37" s="1">
        <v>1.1224413431474614</v>
      </c>
      <c r="BF37" s="1">
        <v>0.12418490145567852</v>
      </c>
      <c r="BG37" s="1">
        <v>6.861863454775003</v>
      </c>
      <c r="BH37" s="1">
        <v>7.3881523811452104E-2</v>
      </c>
      <c r="BI37" s="1">
        <v>0.77291780388122133</v>
      </c>
      <c r="BJ37" s="1">
        <v>1.2618874512629179</v>
      </c>
      <c r="BK37" s="1">
        <v>0.61967721558580513</v>
      </c>
      <c r="BL37" s="1">
        <v>5.0126861120284097E-2</v>
      </c>
      <c r="BM37" s="1">
        <v>0.39662286354940163</v>
      </c>
      <c r="BN37" s="1">
        <v>1.4310790552123485</v>
      </c>
      <c r="BO37" s="1">
        <v>5.5061888045573246</v>
      </c>
      <c r="BP37" s="1">
        <v>2.1884374680310281</v>
      </c>
      <c r="BQ37" s="1">
        <v>1.5530762844339728E-2</v>
      </c>
      <c r="BR37" s="1">
        <v>1.7382768843245595</v>
      </c>
      <c r="BS37" s="1">
        <v>0</v>
      </c>
      <c r="BT37" s="50">
        <f t="shared" si="0"/>
        <v>469.65489406965725</v>
      </c>
    </row>
    <row r="38" spans="1:72" x14ac:dyDescent="0.25">
      <c r="A38" s="10" t="s">
        <v>116</v>
      </c>
      <c r="B38" s="8" t="s">
        <v>117</v>
      </c>
      <c r="C38" s="1">
        <v>57.481912919776313</v>
      </c>
      <c r="D38" s="1">
        <v>5.2419505276834455</v>
      </c>
      <c r="E38" s="1">
        <v>3.4944672352845235E-2</v>
      </c>
      <c r="F38" s="1">
        <v>6.7933080321041421</v>
      </c>
      <c r="G38" s="1">
        <v>54.997585239187664</v>
      </c>
      <c r="H38" s="1">
        <v>7.8425846825318724</v>
      </c>
      <c r="I38" s="1">
        <v>2.3646994366027293E-2</v>
      </c>
      <c r="J38" s="1">
        <v>0.11996995874591122</v>
      </c>
      <c r="K38" s="1">
        <v>1.0302506459850589E-2</v>
      </c>
      <c r="L38" s="1">
        <v>8.2739971858570627</v>
      </c>
      <c r="M38" s="1">
        <v>23.823743843261134</v>
      </c>
      <c r="N38" s="1">
        <v>73.323975259348956</v>
      </c>
      <c r="O38" s="1">
        <v>10.86163021785697</v>
      </c>
      <c r="P38" s="1">
        <v>1.9671708187579524</v>
      </c>
      <c r="Q38" s="1">
        <v>20.764467903749516</v>
      </c>
      <c r="R38" s="1">
        <v>65.841022070806062</v>
      </c>
      <c r="S38" s="1">
        <v>68.063265943937083</v>
      </c>
      <c r="T38" s="1">
        <v>34.018815738594519</v>
      </c>
      <c r="U38" s="1">
        <v>173.18692209765985</v>
      </c>
      <c r="V38" s="1">
        <v>4.356451343709427</v>
      </c>
      <c r="W38" s="1">
        <v>13.380174750124588</v>
      </c>
      <c r="X38" s="1">
        <v>14.461991924603774</v>
      </c>
      <c r="Y38" s="1">
        <v>11.307101184817641</v>
      </c>
      <c r="Z38" s="1">
        <v>114.00390619948155</v>
      </c>
      <c r="AA38" s="1">
        <v>10.376528456306866</v>
      </c>
      <c r="AB38" s="1">
        <v>55.310763621606419</v>
      </c>
      <c r="AC38" s="1">
        <v>30.854857822105654</v>
      </c>
      <c r="AD38" s="1">
        <v>48.199233151285512</v>
      </c>
      <c r="AE38" s="1">
        <v>136.2483788257029</v>
      </c>
      <c r="AF38" s="1">
        <v>166.42289695764924</v>
      </c>
      <c r="AG38" s="1">
        <v>117.28332358579125</v>
      </c>
      <c r="AH38" s="1">
        <v>270.23138609966611</v>
      </c>
      <c r="AI38" s="1">
        <v>3.3409397350309771</v>
      </c>
      <c r="AJ38" s="1">
        <v>26.790739176751483</v>
      </c>
      <c r="AK38" s="1">
        <v>1.0706822316250941</v>
      </c>
      <c r="AL38" s="1">
        <v>269.73903344261015</v>
      </c>
      <c r="AM38" s="1">
        <v>4.0343848402098117E-3</v>
      </c>
      <c r="AN38" s="1">
        <v>11.396360133782643</v>
      </c>
      <c r="AO38" s="1">
        <v>24.729276773120468</v>
      </c>
      <c r="AP38" s="1">
        <v>1014.8755894604327</v>
      </c>
      <c r="AQ38" s="1">
        <v>81.295500275738803</v>
      </c>
      <c r="AR38" s="1">
        <v>14.497651612284418</v>
      </c>
      <c r="AS38" s="1">
        <v>2.5498561413461176</v>
      </c>
      <c r="AT38" s="1">
        <v>9.0101421417799266</v>
      </c>
      <c r="AU38" s="1">
        <v>156.46895421734334</v>
      </c>
      <c r="AV38" s="1">
        <v>148.2881030569967</v>
      </c>
      <c r="AW38" s="1">
        <v>0</v>
      </c>
      <c r="AX38" s="1">
        <v>51.422912560883034</v>
      </c>
      <c r="AY38" s="1">
        <v>50.572675706451271</v>
      </c>
      <c r="AZ38" s="1">
        <v>15.87486818487592</v>
      </c>
      <c r="BA38" s="1">
        <v>0.26468713895271995</v>
      </c>
      <c r="BB38" s="1">
        <v>5.5726460594722189</v>
      </c>
      <c r="BC38" s="1">
        <v>4.2925610779344527</v>
      </c>
      <c r="BD38" s="1">
        <v>205.90168551899933</v>
      </c>
      <c r="BE38" s="1">
        <v>7.3363572206660201</v>
      </c>
      <c r="BF38" s="1">
        <v>0.84027447751986017</v>
      </c>
      <c r="BG38" s="1">
        <v>202.10552371994245</v>
      </c>
      <c r="BH38" s="1">
        <v>7.8729204210537818</v>
      </c>
      <c r="BI38" s="1">
        <v>234.0236072165097</v>
      </c>
      <c r="BJ38" s="1">
        <v>27.258520127906813</v>
      </c>
      <c r="BK38" s="1">
        <v>107.01742571169227</v>
      </c>
      <c r="BL38" s="1">
        <v>47.407481566685803</v>
      </c>
      <c r="BM38" s="1">
        <v>54.502480426561014</v>
      </c>
      <c r="BN38" s="1">
        <v>8.8164009605447777</v>
      </c>
      <c r="BO38" s="1">
        <v>29.763603349176492</v>
      </c>
      <c r="BP38" s="1">
        <v>161.70600075212204</v>
      </c>
      <c r="BQ38" s="1">
        <v>1.4881136010348062</v>
      </c>
      <c r="BR38" s="1">
        <v>95.358617416823677</v>
      </c>
      <c r="BS38" s="1">
        <v>0</v>
      </c>
      <c r="BT38" s="50">
        <f t="shared" si="0"/>
        <v>4688.5644365353801</v>
      </c>
    </row>
    <row r="39" spans="1:72" x14ac:dyDescent="0.25">
      <c r="A39" s="10" t="s">
        <v>118</v>
      </c>
      <c r="B39" s="8" t="s">
        <v>119</v>
      </c>
      <c r="C39" s="1">
        <v>586.00631638819766</v>
      </c>
      <c r="D39" s="1">
        <v>25.685506289581301</v>
      </c>
      <c r="E39" s="1">
        <v>1.0177983867413216E-2</v>
      </c>
      <c r="F39" s="1">
        <v>223.34413567953976</v>
      </c>
      <c r="G39" s="1">
        <v>35.445472927864827</v>
      </c>
      <c r="H39" s="1">
        <v>5.0044164945390666</v>
      </c>
      <c r="I39" s="1">
        <v>0.1896517159534182</v>
      </c>
      <c r="J39" s="1">
        <v>0.16205970236224804</v>
      </c>
      <c r="K39" s="1">
        <v>1.3149388471380129E-2</v>
      </c>
      <c r="L39" s="1">
        <v>19.732702496889708</v>
      </c>
      <c r="M39" s="1">
        <v>75.90832277062016</v>
      </c>
      <c r="N39" s="1">
        <v>64.342968593574724</v>
      </c>
      <c r="O39" s="1">
        <v>5.9467051737911065</v>
      </c>
      <c r="P39" s="1">
        <v>36.981964142909554</v>
      </c>
      <c r="Q39" s="1">
        <v>17.077461516144911</v>
      </c>
      <c r="R39" s="1">
        <v>67.820731209247725</v>
      </c>
      <c r="S39" s="1">
        <v>50.526990465426515</v>
      </c>
      <c r="T39" s="1">
        <v>24.335666899549775</v>
      </c>
      <c r="U39" s="1">
        <v>183.90437710835587</v>
      </c>
      <c r="V39" s="1">
        <v>4.238091796623217</v>
      </c>
      <c r="W39" s="1">
        <v>9.2410748828230052</v>
      </c>
      <c r="X39" s="1">
        <v>16.479143765197914</v>
      </c>
      <c r="Y39" s="1">
        <v>10.989949351991797</v>
      </c>
      <c r="Z39" s="1">
        <v>2268.8398908909185</v>
      </c>
      <c r="AA39" s="1">
        <v>224.39617761328543</v>
      </c>
      <c r="AB39" s="1">
        <v>151.11043628329239</v>
      </c>
      <c r="AC39" s="1">
        <v>66.634850860504244</v>
      </c>
      <c r="AD39" s="1">
        <v>68.958816226107899</v>
      </c>
      <c r="AE39" s="1">
        <v>63.519608924737412</v>
      </c>
      <c r="AF39" s="1">
        <v>112.85549257495265</v>
      </c>
      <c r="AG39" s="1">
        <v>227.74965054832026</v>
      </c>
      <c r="AH39" s="1">
        <v>408.35480941198858</v>
      </c>
      <c r="AI39" s="1">
        <v>1.2086079618932837</v>
      </c>
      <c r="AJ39" s="1">
        <v>86.515041370953099</v>
      </c>
      <c r="AK39" s="1">
        <v>5.5102727878416573</v>
      </c>
      <c r="AL39" s="1">
        <v>16.103808686730439</v>
      </c>
      <c r="AM39" s="1">
        <v>6.3794969604824503E-2</v>
      </c>
      <c r="AN39" s="1">
        <v>7.8843061067074736</v>
      </c>
      <c r="AO39" s="1">
        <v>34.485636982037761</v>
      </c>
      <c r="AP39" s="1">
        <v>598.29799167520332</v>
      </c>
      <c r="AQ39" s="1">
        <v>191.11422704927915</v>
      </c>
      <c r="AR39" s="1">
        <v>0.87484253479717655</v>
      </c>
      <c r="AS39" s="1">
        <v>1.0250648215708067</v>
      </c>
      <c r="AT39" s="1">
        <v>10.061659243559079</v>
      </c>
      <c r="AU39" s="1">
        <v>97.455424361690419</v>
      </c>
      <c r="AV39" s="1">
        <v>90.974818192016841</v>
      </c>
      <c r="AW39" s="1">
        <v>0</v>
      </c>
      <c r="AX39" s="1">
        <v>115.60164298736241</v>
      </c>
      <c r="AY39" s="1">
        <v>69.018402868569453</v>
      </c>
      <c r="AZ39" s="1">
        <v>1.1843095912279649</v>
      </c>
      <c r="BA39" s="1">
        <v>0.58580053952984623</v>
      </c>
      <c r="BB39" s="1">
        <v>10.481097267009474</v>
      </c>
      <c r="BC39" s="1">
        <v>3.9351495392722318</v>
      </c>
      <c r="BD39" s="1">
        <v>128.11439230363339</v>
      </c>
      <c r="BE39" s="1">
        <v>3.1992807098497607</v>
      </c>
      <c r="BF39" s="1">
        <v>0.97668788256107797</v>
      </c>
      <c r="BG39" s="1">
        <v>75.204007051899566</v>
      </c>
      <c r="BH39" s="1">
        <v>2.1577496855525968</v>
      </c>
      <c r="BI39" s="1">
        <v>172.23971645523142</v>
      </c>
      <c r="BJ39" s="1">
        <v>5.0064340302060497</v>
      </c>
      <c r="BK39" s="1">
        <v>20.589798439009051</v>
      </c>
      <c r="BL39" s="1">
        <v>12.711224526356547</v>
      </c>
      <c r="BM39" s="1">
        <v>1.7449173489141034</v>
      </c>
      <c r="BN39" s="1">
        <v>9.9961355780266654</v>
      </c>
      <c r="BO39" s="1">
        <v>70.425042786476666</v>
      </c>
      <c r="BP39" s="1">
        <v>14.834309015787412</v>
      </c>
      <c r="BQ39" s="1">
        <v>0.42052020856591177</v>
      </c>
      <c r="BR39" s="1">
        <v>7.2652019703433481</v>
      </c>
      <c r="BS39" s="1">
        <v>0</v>
      </c>
      <c r="BT39" s="50">
        <f t="shared" si="0"/>
        <v>6923.074087606904</v>
      </c>
    </row>
    <row r="40" spans="1:72" x14ac:dyDescent="0.25">
      <c r="A40" s="10" t="s">
        <v>120</v>
      </c>
      <c r="B40" s="8" t="s">
        <v>121</v>
      </c>
      <c r="C40" s="1">
        <v>5585.7323304005631</v>
      </c>
      <c r="D40" s="1">
        <v>140.90191356554772</v>
      </c>
      <c r="E40" s="1">
        <v>2.1770558553605539E-2</v>
      </c>
      <c r="F40" s="1">
        <v>794.46470491021626</v>
      </c>
      <c r="G40" s="1">
        <v>1863.225515336869</v>
      </c>
      <c r="H40" s="1">
        <v>83.169007552721453</v>
      </c>
      <c r="I40" s="1">
        <v>32.250212865799469</v>
      </c>
      <c r="J40" s="1">
        <v>39.008221291157149</v>
      </c>
      <c r="K40" s="1">
        <v>6.4701839190892505</v>
      </c>
      <c r="L40" s="1">
        <v>121.48645482120496</v>
      </c>
      <c r="M40" s="1">
        <v>306.5048400260751</v>
      </c>
      <c r="N40" s="1">
        <v>566.02322534014718</v>
      </c>
      <c r="O40" s="1">
        <v>83.416030565932743</v>
      </c>
      <c r="P40" s="1">
        <v>297.35441826486402</v>
      </c>
      <c r="Q40" s="1">
        <v>182.97694869082346</v>
      </c>
      <c r="R40" s="1">
        <v>685.37826649118585</v>
      </c>
      <c r="S40" s="1">
        <v>208.4633495892553</v>
      </c>
      <c r="T40" s="1">
        <v>144.49937548753519</v>
      </c>
      <c r="U40" s="1">
        <v>693.67044515147984</v>
      </c>
      <c r="V40" s="1">
        <v>21.000514761172617</v>
      </c>
      <c r="W40" s="1">
        <v>62.322883755289965</v>
      </c>
      <c r="X40" s="1">
        <v>216.43514473192297</v>
      </c>
      <c r="Y40" s="1">
        <v>41.405920795006857</v>
      </c>
      <c r="Z40" s="1">
        <v>1050.6565352621576</v>
      </c>
      <c r="AA40" s="1">
        <v>157.0177828748833</v>
      </c>
      <c r="AB40" s="1">
        <v>830.89755617890648</v>
      </c>
      <c r="AC40" s="1">
        <v>1090.7435992188225</v>
      </c>
      <c r="AD40" s="1">
        <v>194.4168972244203</v>
      </c>
      <c r="AE40" s="1">
        <v>1111.3005062057516</v>
      </c>
      <c r="AF40" s="1">
        <v>655.47076951083955</v>
      </c>
      <c r="AG40" s="1">
        <v>787.27341463417054</v>
      </c>
      <c r="AH40" s="1">
        <v>1014.7846838725686</v>
      </c>
      <c r="AI40" s="1">
        <v>10.124856494808538</v>
      </c>
      <c r="AJ40" s="1">
        <v>961.4142070592859</v>
      </c>
      <c r="AK40" s="1">
        <v>12.758768774488413</v>
      </c>
      <c r="AL40" s="1">
        <v>343.77625203513833</v>
      </c>
      <c r="AM40" s="1">
        <v>14.664545140223174</v>
      </c>
      <c r="AN40" s="1">
        <v>167.86736879702821</v>
      </c>
      <c r="AO40" s="1">
        <v>276.97208225147062</v>
      </c>
      <c r="AP40" s="1">
        <v>704.30763693431413</v>
      </c>
      <c r="AQ40" s="1">
        <v>282.31271151313342</v>
      </c>
      <c r="AR40" s="1">
        <v>3.7911134749396496</v>
      </c>
      <c r="AS40" s="1">
        <v>2.9001036155543307</v>
      </c>
      <c r="AT40" s="1">
        <v>60.588651247376376</v>
      </c>
      <c r="AU40" s="1">
        <v>487.26254271103608</v>
      </c>
      <c r="AV40" s="1">
        <v>662.97630222969372</v>
      </c>
      <c r="AW40" s="1">
        <v>0</v>
      </c>
      <c r="AX40" s="1">
        <v>172.7259627974766</v>
      </c>
      <c r="AY40" s="1">
        <v>103.49669726395869</v>
      </c>
      <c r="AZ40" s="1">
        <v>175.17433644146095</v>
      </c>
      <c r="BA40" s="1">
        <v>79.631471725607142</v>
      </c>
      <c r="BB40" s="1">
        <v>11.076210320629777</v>
      </c>
      <c r="BC40" s="1">
        <v>14.396069537600036</v>
      </c>
      <c r="BD40" s="1">
        <v>1305.4555379404524</v>
      </c>
      <c r="BE40" s="1">
        <v>9.6869037082154321</v>
      </c>
      <c r="BF40" s="1">
        <v>8.1336517469734666</v>
      </c>
      <c r="BG40" s="1">
        <v>208.7403441320923</v>
      </c>
      <c r="BH40" s="1">
        <v>11.448409324805247</v>
      </c>
      <c r="BI40" s="1">
        <v>612.62298347961132</v>
      </c>
      <c r="BJ40" s="1">
        <v>73.750892361298639</v>
      </c>
      <c r="BK40" s="1">
        <v>304.56135850502585</v>
      </c>
      <c r="BL40" s="1">
        <v>60.864473378233868</v>
      </c>
      <c r="BM40" s="1">
        <v>58.417215360477506</v>
      </c>
      <c r="BN40" s="1">
        <v>24.154101200477086</v>
      </c>
      <c r="BO40" s="1">
        <v>241.07487390557435</v>
      </c>
      <c r="BP40" s="1">
        <v>26.415844976729481</v>
      </c>
      <c r="BQ40" s="1">
        <v>13.977454723212986</v>
      </c>
      <c r="BR40" s="1">
        <v>149.91738765971874</v>
      </c>
      <c r="BS40" s="1">
        <v>0</v>
      </c>
      <c r="BT40" s="50">
        <f t="shared" si="0"/>
        <v>26726.182746623064</v>
      </c>
    </row>
    <row r="41" spans="1:72" x14ac:dyDescent="0.25">
      <c r="A41" s="10" t="s">
        <v>122</v>
      </c>
      <c r="B41" s="8" t="s">
        <v>123</v>
      </c>
      <c r="C41" s="1">
        <v>0.33470786763624721</v>
      </c>
      <c r="D41" s="1">
        <v>1.1897658296296474E-2</v>
      </c>
      <c r="E41" s="1">
        <v>7.6339581262709899E-3</v>
      </c>
      <c r="F41" s="1">
        <v>1.012150657314167</v>
      </c>
      <c r="G41" s="1">
        <v>2.7824303486191915</v>
      </c>
      <c r="H41" s="1">
        <v>6.6434277728896943E-2</v>
      </c>
      <c r="I41" s="1">
        <v>3.6645927630153555E-4</v>
      </c>
      <c r="J41" s="1">
        <v>3.9266950657090453E-4</v>
      </c>
      <c r="K41" s="1">
        <v>3.7869405256116662E-5</v>
      </c>
      <c r="L41" s="1">
        <v>0.10042545595973795</v>
      </c>
      <c r="M41" s="1">
        <v>0.30587835319560774</v>
      </c>
      <c r="N41" s="1">
        <v>0.68724309280536533</v>
      </c>
      <c r="O41" s="1">
        <v>2.4168433750260763E-2</v>
      </c>
      <c r="P41" s="1">
        <v>0.18224728859410608</v>
      </c>
      <c r="Q41" s="1">
        <v>5.7869205876038665E-2</v>
      </c>
      <c r="R41" s="1">
        <v>0.60794753437012583</v>
      </c>
      <c r="S41" s="1">
        <v>0.14055617562584588</v>
      </c>
      <c r="T41" s="1">
        <v>8.8777196499455063E-2</v>
      </c>
      <c r="U41" s="1">
        <v>0.44218038699572182</v>
      </c>
      <c r="V41" s="1">
        <v>0.51582244652904119</v>
      </c>
      <c r="W41" s="1">
        <v>1.7713953278097403</v>
      </c>
      <c r="X41" s="1">
        <v>2.6993008370013418E-2</v>
      </c>
      <c r="Y41" s="1">
        <v>1.6218286459050931E-2</v>
      </c>
      <c r="Z41" s="1">
        <v>0.28848011967692944</v>
      </c>
      <c r="AA41" s="1">
        <v>3.562017890835787E-2</v>
      </c>
      <c r="AB41" s="1">
        <v>0.67843756134648281</v>
      </c>
      <c r="AC41" s="1">
        <v>3.3532133419819796E-2</v>
      </c>
      <c r="AD41" s="1">
        <v>0.12085333321529154</v>
      </c>
      <c r="AE41" s="1">
        <v>0.37069598532745529</v>
      </c>
      <c r="AF41" s="1">
        <v>0.26744286454944821</v>
      </c>
      <c r="AG41" s="1">
        <v>0.64140205644665771</v>
      </c>
      <c r="AH41" s="1">
        <v>45.754503894041413</v>
      </c>
      <c r="AI41" s="1">
        <v>3.7338205515282711E-3</v>
      </c>
      <c r="AJ41" s="1">
        <v>1.2803912019445487</v>
      </c>
      <c r="AK41" s="1">
        <v>5.2499043278601623E-3</v>
      </c>
      <c r="AL41" s="1">
        <v>3.8457854640473288</v>
      </c>
      <c r="AM41" s="1">
        <v>0</v>
      </c>
      <c r="AN41" s="1">
        <v>0.69127278532668257</v>
      </c>
      <c r="AO41" s="1">
        <v>8.6477795738342522E-2</v>
      </c>
      <c r="AP41" s="1">
        <v>16.651306382879135</v>
      </c>
      <c r="AQ41" s="1">
        <v>3.320692874970975</v>
      </c>
      <c r="AR41" s="1">
        <v>0.35817787161573295</v>
      </c>
      <c r="AS41" s="1">
        <v>3.1378194125059128E-2</v>
      </c>
      <c r="AT41" s="1">
        <v>2.5526753116161521E-2</v>
      </c>
      <c r="AU41" s="1">
        <v>0.39675080700721177</v>
      </c>
      <c r="AV41" s="1">
        <v>0.32544617682431165</v>
      </c>
      <c r="AW41" s="1">
        <v>0</v>
      </c>
      <c r="AX41" s="1">
        <v>0.98899121705221593</v>
      </c>
      <c r="AY41" s="1">
        <v>0.69614594311773537</v>
      </c>
      <c r="AZ41" s="1">
        <v>0.36854638787335575</v>
      </c>
      <c r="BA41" s="1">
        <v>5.3990652328801778E-2</v>
      </c>
      <c r="BB41" s="1">
        <v>9.720156079429039E-2</v>
      </c>
      <c r="BC41" s="1">
        <v>4.5180267899189754E-2</v>
      </c>
      <c r="BD41" s="1">
        <v>1.0467673615513484</v>
      </c>
      <c r="BE41" s="1">
        <v>5.7408950365379713E-2</v>
      </c>
      <c r="BF41" s="1">
        <v>7.3175888761478319E-2</v>
      </c>
      <c r="BG41" s="1">
        <v>0.26637048408679459</v>
      </c>
      <c r="BH41" s="1">
        <v>2.2467635444357983</v>
      </c>
      <c r="BI41" s="1">
        <v>81.834914334913805</v>
      </c>
      <c r="BJ41" s="1">
        <v>1.2054790006600631</v>
      </c>
      <c r="BK41" s="1">
        <v>0.78319450483397968</v>
      </c>
      <c r="BL41" s="1">
        <v>0.22136000126973832</v>
      </c>
      <c r="BM41" s="1">
        <v>4.6298933976257027E-2</v>
      </c>
      <c r="BN41" s="1">
        <v>0.32722797938012532</v>
      </c>
      <c r="BO41" s="1">
        <v>0.12327982867469829</v>
      </c>
      <c r="BP41" s="1">
        <v>3.107035666437131</v>
      </c>
      <c r="BQ41" s="1">
        <v>8.5590268072402494E-3</v>
      </c>
      <c r="BR41" s="1">
        <v>1.1088715837087217</v>
      </c>
      <c r="BS41" s="1">
        <v>0</v>
      </c>
      <c r="BT41" s="50">
        <f t="shared" si="0"/>
        <v>179.1036952370842</v>
      </c>
    </row>
    <row r="42" spans="1:72" x14ac:dyDescent="0.25">
      <c r="A42" s="10" t="s">
        <v>124</v>
      </c>
      <c r="B42" s="8" t="s">
        <v>125</v>
      </c>
      <c r="C42" s="1">
        <v>217.18386743262346</v>
      </c>
      <c r="D42" s="1">
        <v>0.32509364552777076</v>
      </c>
      <c r="E42" s="1">
        <v>3.3559129470593281E-3</v>
      </c>
      <c r="F42" s="1">
        <v>0.19745025251935611</v>
      </c>
      <c r="G42" s="1">
        <v>1.3409163602078114</v>
      </c>
      <c r="H42" s="1">
        <v>7.0530369002608881E-2</v>
      </c>
      <c r="I42" s="1">
        <v>0</v>
      </c>
      <c r="J42" s="1">
        <v>3.6909733473820372E-2</v>
      </c>
      <c r="K42" s="1">
        <v>2.8854195038775299E-7</v>
      </c>
      <c r="L42" s="1">
        <v>0.16810151588884251</v>
      </c>
      <c r="M42" s="1">
        <v>0.14788276385884261</v>
      </c>
      <c r="N42" s="1">
        <v>5.3830240415281836E-4</v>
      </c>
      <c r="O42" s="1">
        <v>3.464654393291338E-2</v>
      </c>
      <c r="P42" s="1">
        <v>1.2278762619804469</v>
      </c>
      <c r="Q42" s="1">
        <v>0.55706763985655616</v>
      </c>
      <c r="R42" s="1">
        <v>2.2081382390347271</v>
      </c>
      <c r="S42" s="1">
        <v>9.4195230354953655E-2</v>
      </c>
      <c r="T42" s="1">
        <v>0.14438378488005271</v>
      </c>
      <c r="U42" s="1">
        <v>2.1846991501468929</v>
      </c>
      <c r="V42" s="1">
        <v>3.0312618888516201E-2</v>
      </c>
      <c r="W42" s="1">
        <v>5.7096207086803775E-2</v>
      </c>
      <c r="X42" s="1">
        <v>0.12042224828279705</v>
      </c>
      <c r="Y42" s="1">
        <v>8.72931729378707E-2</v>
      </c>
      <c r="Z42" s="1">
        <v>163.12312867919061</v>
      </c>
      <c r="AA42" s="1">
        <v>1.3998395319710064</v>
      </c>
      <c r="AB42" s="1">
        <v>1.2733923919265044</v>
      </c>
      <c r="AC42" s="1">
        <v>19.78741813807228</v>
      </c>
      <c r="AD42" s="1">
        <v>7.4813644355038497E-2</v>
      </c>
      <c r="AE42" s="1">
        <v>6.8136860657691605</v>
      </c>
      <c r="AF42" s="1">
        <v>0.40462192882285425</v>
      </c>
      <c r="AG42" s="1">
        <v>13.661935650578375</v>
      </c>
      <c r="AH42" s="1">
        <v>4.774846167349988E-2</v>
      </c>
      <c r="AI42" s="1">
        <v>131.15165991212427</v>
      </c>
      <c r="AJ42" s="1">
        <v>0.94309999734886929</v>
      </c>
      <c r="AK42" s="1">
        <v>7.0497551648325441E-2</v>
      </c>
      <c r="AL42" s="1">
        <v>0.62825072753732569</v>
      </c>
      <c r="AM42" s="1">
        <v>3.5475574492620697E-6</v>
      </c>
      <c r="AN42" s="1">
        <v>0.41959922646462566</v>
      </c>
      <c r="AO42" s="1">
        <v>0.41976325189946984</v>
      </c>
      <c r="AP42" s="1">
        <v>2.813793278645654E-2</v>
      </c>
      <c r="AQ42" s="1">
        <v>1.3384097564610073</v>
      </c>
      <c r="AR42" s="1">
        <v>9.2520717836673297E-5</v>
      </c>
      <c r="AS42" s="1">
        <v>1.0877435745662941E-4</v>
      </c>
      <c r="AT42" s="1">
        <v>8.2668444154121001</v>
      </c>
      <c r="AU42" s="1">
        <v>74.752049619750466</v>
      </c>
      <c r="AV42" s="1">
        <v>103.56017938381072</v>
      </c>
      <c r="AW42" s="1">
        <v>0</v>
      </c>
      <c r="AX42" s="1">
        <v>3.5136656020725208</v>
      </c>
      <c r="AY42" s="1">
        <v>1.850382018887059E-3</v>
      </c>
      <c r="AZ42" s="1">
        <v>1.8162308206610758</v>
      </c>
      <c r="BA42" s="1">
        <v>3.6088946564950963</v>
      </c>
      <c r="BB42" s="1">
        <v>3.1649910016861573E-4</v>
      </c>
      <c r="BC42" s="1">
        <v>0.14819039813380569</v>
      </c>
      <c r="BD42" s="1">
        <v>1.2808215419669058</v>
      </c>
      <c r="BE42" s="1">
        <v>1.4689785908823021E-4</v>
      </c>
      <c r="BF42" s="1">
        <v>9.0415442176691816E-3</v>
      </c>
      <c r="BG42" s="1">
        <v>21.767177277355277</v>
      </c>
      <c r="BH42" s="1">
        <v>4.55516986629942</v>
      </c>
      <c r="BI42" s="1">
        <v>5.4309442564790391</v>
      </c>
      <c r="BJ42" s="1">
        <v>0.14903329516588951</v>
      </c>
      <c r="BK42" s="1">
        <v>0.56069462825635885</v>
      </c>
      <c r="BL42" s="1">
        <v>18.132605906844034</v>
      </c>
      <c r="BM42" s="1">
        <v>174.47285277462916</v>
      </c>
      <c r="BN42" s="1">
        <v>0.61238875146542848</v>
      </c>
      <c r="BO42" s="1">
        <v>5.1166778932189496</v>
      </c>
      <c r="BP42" s="1">
        <v>1.6775159158341291E-3</v>
      </c>
      <c r="BQ42" s="1">
        <v>9.9034466555142408E-5</v>
      </c>
      <c r="BR42" s="1">
        <v>6.1388746564603499E-4</v>
      </c>
      <c r="BS42" s="1">
        <v>0</v>
      </c>
      <c r="BT42" s="50">
        <f t="shared" si="0"/>
        <v>995.56515221470056</v>
      </c>
    </row>
    <row r="43" spans="1:72" x14ac:dyDescent="0.25">
      <c r="A43" s="10" t="s">
        <v>126</v>
      </c>
      <c r="B43" s="8" t="s">
        <v>127</v>
      </c>
      <c r="C43" s="1">
        <v>7.4933897939854734</v>
      </c>
      <c r="D43" s="1">
        <v>0.61808981844417099</v>
      </c>
      <c r="E43" s="1">
        <v>2.4487395711313278E-4</v>
      </c>
      <c r="F43" s="1">
        <v>47.312287835222016</v>
      </c>
      <c r="G43" s="1">
        <v>28.994221130293088</v>
      </c>
      <c r="H43" s="1">
        <v>3.932564654509648</v>
      </c>
      <c r="I43" s="1">
        <v>4.2832355671876272E-2</v>
      </c>
      <c r="J43" s="1">
        <v>8.4803652249786268E-2</v>
      </c>
      <c r="K43" s="1">
        <v>2.7782805679493188E-3</v>
      </c>
      <c r="L43" s="1">
        <v>3.0554833614748627</v>
      </c>
      <c r="M43" s="1">
        <v>9.195155198689859</v>
      </c>
      <c r="N43" s="1">
        <v>20.807171879729204</v>
      </c>
      <c r="O43" s="1">
        <v>0.80991696474687835</v>
      </c>
      <c r="P43" s="1">
        <v>4.8062721705260243</v>
      </c>
      <c r="Q43" s="1">
        <v>5.6356273289982797</v>
      </c>
      <c r="R43" s="1">
        <v>7.1903959118989187</v>
      </c>
      <c r="S43" s="1">
        <v>4.3626782259652028</v>
      </c>
      <c r="T43" s="1">
        <v>2.3159962947691737</v>
      </c>
      <c r="U43" s="1">
        <v>11.591317211668503</v>
      </c>
      <c r="V43" s="1">
        <v>0.18899246390645527</v>
      </c>
      <c r="W43" s="1">
        <v>0.47181301124861902</v>
      </c>
      <c r="X43" s="1">
        <v>1.7584551362525225</v>
      </c>
      <c r="Y43" s="1">
        <v>0.78507467893373972</v>
      </c>
      <c r="Z43" s="1">
        <v>26.389601416857918</v>
      </c>
      <c r="AA43" s="1">
        <v>3.0958142765039449</v>
      </c>
      <c r="AB43" s="1">
        <v>15.264790392727745</v>
      </c>
      <c r="AC43" s="1">
        <v>0.83696603759521249</v>
      </c>
      <c r="AD43" s="1">
        <v>5.1058466734235601</v>
      </c>
      <c r="AE43" s="1">
        <v>49.764316925640692</v>
      </c>
      <c r="AF43" s="1">
        <v>160.34940692350281</v>
      </c>
      <c r="AG43" s="1">
        <v>45.495338664141919</v>
      </c>
      <c r="AH43" s="1">
        <v>202.64692261329316</v>
      </c>
      <c r="AI43" s="1">
        <v>0.37563351882323348</v>
      </c>
      <c r="AJ43" s="1">
        <v>60.534511244576912</v>
      </c>
      <c r="AK43" s="1">
        <v>2.0993409037147472</v>
      </c>
      <c r="AL43" s="1">
        <v>700.66694245585643</v>
      </c>
      <c r="AM43" s="1">
        <v>0.12474006410178237</v>
      </c>
      <c r="AN43" s="1">
        <v>25.955191590264899</v>
      </c>
      <c r="AO43" s="1">
        <v>49.089108281129455</v>
      </c>
      <c r="AP43" s="1">
        <v>959.05428956584899</v>
      </c>
      <c r="AQ43" s="1">
        <v>252.94400473147033</v>
      </c>
      <c r="AR43" s="1">
        <v>43.391665560806508</v>
      </c>
      <c r="AS43" s="1">
        <v>44.369466986565591</v>
      </c>
      <c r="AT43" s="1">
        <v>4.8727084209158029</v>
      </c>
      <c r="AU43" s="1">
        <v>81.235016761961248</v>
      </c>
      <c r="AV43" s="1">
        <v>63.083049853435838</v>
      </c>
      <c r="AW43" s="1">
        <v>0</v>
      </c>
      <c r="AX43" s="1">
        <v>45.252176701829889</v>
      </c>
      <c r="AY43" s="1">
        <v>41.186482625823423</v>
      </c>
      <c r="AZ43" s="1">
        <v>10.948917935310009</v>
      </c>
      <c r="BA43" s="1">
        <v>1.1173702398828407</v>
      </c>
      <c r="BB43" s="1">
        <v>6.9005099601410222</v>
      </c>
      <c r="BC43" s="1">
        <v>1.7123157037265799</v>
      </c>
      <c r="BD43" s="1">
        <v>187.01659623284522</v>
      </c>
      <c r="BE43" s="1">
        <v>2.7793812840282182</v>
      </c>
      <c r="BF43" s="1">
        <v>3.578756363671094</v>
      </c>
      <c r="BG43" s="1">
        <v>24.645429967962752</v>
      </c>
      <c r="BH43" s="1">
        <v>6.3266039101367459</v>
      </c>
      <c r="BI43" s="1">
        <v>261.38464131150522</v>
      </c>
      <c r="BJ43" s="1">
        <v>69.066746691690881</v>
      </c>
      <c r="BK43" s="1">
        <v>57.796808456928453</v>
      </c>
      <c r="BL43" s="1">
        <v>98.028406712442603</v>
      </c>
      <c r="BM43" s="1">
        <v>89.261606648884381</v>
      </c>
      <c r="BN43" s="1">
        <v>31.888817701656169</v>
      </c>
      <c r="BO43" s="1">
        <v>11.516190148398763</v>
      </c>
      <c r="BP43" s="1">
        <v>498.10676751173554</v>
      </c>
      <c r="BQ43" s="1">
        <v>0.85205889602925278</v>
      </c>
      <c r="BR43" s="1">
        <v>33.943844760571864</v>
      </c>
      <c r="BS43" s="1">
        <v>0</v>
      </c>
      <c r="BT43" s="50">
        <f t="shared" si="0"/>
        <v>4441.5106658620671</v>
      </c>
    </row>
    <row r="44" spans="1:72" x14ac:dyDescent="0.25">
      <c r="A44" s="10" t="s">
        <v>128</v>
      </c>
      <c r="B44" s="8" t="s">
        <v>129</v>
      </c>
      <c r="C44" s="1">
        <v>3.4250448810264895E-3</v>
      </c>
      <c r="D44" s="1">
        <v>5.4524082586998731E-4</v>
      </c>
      <c r="E44" s="1">
        <v>5.0898450705163701E-6</v>
      </c>
      <c r="F44" s="1">
        <v>5.3047406618410005E-4</v>
      </c>
      <c r="G44" s="1">
        <v>6.5369065228005532E-3</v>
      </c>
      <c r="H44" s="1">
        <v>5.460383012744252E-5</v>
      </c>
      <c r="I44" s="1">
        <v>7.845627820022954E-9</v>
      </c>
      <c r="J44" s="1">
        <v>8.8510700197019131E-5</v>
      </c>
      <c r="K44" s="1">
        <v>7.2338079637922759E-5</v>
      </c>
      <c r="L44" s="1">
        <v>4.7366169247923473E-6</v>
      </c>
      <c r="M44" s="1">
        <v>3.7208683269684072E-3</v>
      </c>
      <c r="N44" s="1">
        <v>4.8904575390324244E-2</v>
      </c>
      <c r="O44" s="1">
        <v>2.2356570235848778E-4</v>
      </c>
      <c r="P44" s="1">
        <v>7.867826175059887E-4</v>
      </c>
      <c r="Q44" s="1">
        <v>1.8512699097099946E-4</v>
      </c>
      <c r="R44" s="1">
        <v>5.8084389059293246E-4</v>
      </c>
      <c r="S44" s="1">
        <v>1.9431332103281534E-3</v>
      </c>
      <c r="T44" s="1">
        <v>1.4221377692964473E-3</v>
      </c>
      <c r="U44" s="1">
        <v>1.2579622598033788E-2</v>
      </c>
      <c r="V44" s="1">
        <v>8.131995366122476E-4</v>
      </c>
      <c r="W44" s="1">
        <v>2.4568211429844334E-3</v>
      </c>
      <c r="X44" s="1">
        <v>1.6295001629799567E-3</v>
      </c>
      <c r="Y44" s="1">
        <v>2.814419756274638E-4</v>
      </c>
      <c r="Z44" s="1">
        <v>2.4110255144865144E-3</v>
      </c>
      <c r="AA44" s="1">
        <v>1.0793714923312274E-3</v>
      </c>
      <c r="AB44" s="1">
        <v>1.9311830401903718E-4</v>
      </c>
      <c r="AC44" s="1">
        <v>3.0781091582303844E-2</v>
      </c>
      <c r="AD44" s="1">
        <v>4.854971570110701E-4</v>
      </c>
      <c r="AE44" s="1">
        <v>4.8236907007304531E-3</v>
      </c>
      <c r="AF44" s="1">
        <v>1.0227492536677475E-3</v>
      </c>
      <c r="AG44" s="1">
        <v>4.3492633478668151E-3</v>
      </c>
      <c r="AH44" s="1">
        <v>8.6557112777099654E-2</v>
      </c>
      <c r="AI44" s="1">
        <v>3.6535620547263262E-5</v>
      </c>
      <c r="AJ44" s="1">
        <v>1.0353550902616701E-3</v>
      </c>
      <c r="AK44" s="1">
        <v>6.9944847344238748E-4</v>
      </c>
      <c r="AL44" s="1">
        <v>6.53813969721141E-4</v>
      </c>
      <c r="AM44" s="1">
        <v>1.9404879525872821E-3</v>
      </c>
      <c r="AN44" s="1">
        <v>2.5176105857340169E-4</v>
      </c>
      <c r="AO44" s="1">
        <v>9.8122955023713506E-4</v>
      </c>
      <c r="AP44" s="1">
        <v>3.2388543927159334E-2</v>
      </c>
      <c r="AQ44" s="1">
        <v>1.9735914027728396E-2</v>
      </c>
      <c r="AR44" s="1">
        <v>2.6334638473766189E-4</v>
      </c>
      <c r="AS44" s="1">
        <v>3.0140571942278412E-5</v>
      </c>
      <c r="AT44" s="1">
        <v>3.5484960990105833E-4</v>
      </c>
      <c r="AU44" s="1">
        <v>5.0755649136276356E-3</v>
      </c>
      <c r="AV44" s="1">
        <v>2.542056762542612E-3</v>
      </c>
      <c r="AW44" s="1">
        <v>0</v>
      </c>
      <c r="AX44" s="1">
        <v>4.0439778864383769E-2</v>
      </c>
      <c r="AY44" s="1">
        <v>3.7443013218732897E-2</v>
      </c>
      <c r="AZ44" s="1">
        <v>0.572404032749948</v>
      </c>
      <c r="BA44" s="1">
        <v>1.0113645662546253E-2</v>
      </c>
      <c r="BB44" s="1">
        <v>5.4742583605931847E-3</v>
      </c>
      <c r="BC44" s="1">
        <v>3.116989563349013E-3</v>
      </c>
      <c r="BD44" s="1">
        <v>3.7971806681885906E-2</v>
      </c>
      <c r="BE44" s="1">
        <v>2.1582307261559549E-3</v>
      </c>
      <c r="BF44" s="1">
        <v>8.662515954538834E-5</v>
      </c>
      <c r="BG44" s="1">
        <v>2.1642976752666949E-3</v>
      </c>
      <c r="BH44" s="1">
        <v>5.3022848177235356E-3</v>
      </c>
      <c r="BI44" s="1">
        <v>2.8469683252051226E-2</v>
      </c>
      <c r="BJ44" s="1">
        <v>8.3324194727582741E-3</v>
      </c>
      <c r="BK44" s="1">
        <v>0.55746141564678842</v>
      </c>
      <c r="BL44" s="1">
        <v>3.8998056114371704</v>
      </c>
      <c r="BM44" s="1">
        <v>5.704376369682055E-2</v>
      </c>
      <c r="BN44" s="1">
        <v>2.1646544412944909E-4</v>
      </c>
      <c r="BO44" s="1">
        <v>7.8063358300865717E-4</v>
      </c>
      <c r="BP44" s="1">
        <v>8.9147967802889305E-4</v>
      </c>
      <c r="BQ44" s="1">
        <v>5.1870685759346772E-5</v>
      </c>
      <c r="BR44" s="1">
        <v>1.0660721622842697E-4</v>
      </c>
      <c r="BS44" s="1">
        <v>0</v>
      </c>
      <c r="BT44" s="50">
        <f t="shared" si="0"/>
        <v>5.5543174541634501</v>
      </c>
    </row>
    <row r="45" spans="1:72" x14ac:dyDescent="0.25">
      <c r="A45" s="10" t="s">
        <v>130</v>
      </c>
      <c r="B45" s="8" t="s">
        <v>131</v>
      </c>
      <c r="C45" s="1">
        <v>27.970042055230202</v>
      </c>
      <c r="D45" s="1">
        <v>5.5853500799097157E-2</v>
      </c>
      <c r="E45" s="1">
        <v>3.4172728143709707E-3</v>
      </c>
      <c r="F45" s="1">
        <v>0.83670271872876922</v>
      </c>
      <c r="G45" s="1">
        <v>51.160338393939568</v>
      </c>
      <c r="H45" s="1">
        <v>9.9637002147345743</v>
      </c>
      <c r="I45" s="1">
        <v>0.10059063693834523</v>
      </c>
      <c r="J45" s="1">
        <v>1.5979419733111878E-2</v>
      </c>
      <c r="K45" s="1">
        <v>3.1695896754711003E-5</v>
      </c>
      <c r="L45" s="1">
        <v>0.11122989565217149</v>
      </c>
      <c r="M45" s="1">
        <v>0.94391312752566803</v>
      </c>
      <c r="N45" s="1">
        <v>129.19998004194602</v>
      </c>
      <c r="O45" s="1">
        <v>165.69725713225324</v>
      </c>
      <c r="P45" s="1">
        <v>0.84259041301802617</v>
      </c>
      <c r="Q45" s="1">
        <v>0.17018393935411674</v>
      </c>
      <c r="R45" s="1">
        <v>0.72031482200752295</v>
      </c>
      <c r="S45" s="1">
        <v>52.472678230324114</v>
      </c>
      <c r="T45" s="1">
        <v>26.304027066100787</v>
      </c>
      <c r="U45" s="1">
        <v>0.61692275307843525</v>
      </c>
      <c r="V45" s="1">
        <v>3.2044246140907534E-2</v>
      </c>
      <c r="W45" s="1">
        <v>0.54548724682894156</v>
      </c>
      <c r="X45" s="1">
        <v>71.901590861818647</v>
      </c>
      <c r="Y45" s="1">
        <v>8.0005759650542074E-2</v>
      </c>
      <c r="Z45" s="1">
        <v>207.86765844057319</v>
      </c>
      <c r="AA45" s="1">
        <v>0.21733211893852891</v>
      </c>
      <c r="AB45" s="1">
        <v>23.000753879767402</v>
      </c>
      <c r="AC45" s="1">
        <v>1.2531386110669047</v>
      </c>
      <c r="AD45" s="1">
        <v>5.8225910936844585</v>
      </c>
      <c r="AE45" s="1">
        <v>145.91756354688567</v>
      </c>
      <c r="AF45" s="1">
        <v>153.73001806625615</v>
      </c>
      <c r="AG45" s="1">
        <v>6.9653392988477751</v>
      </c>
      <c r="AH45" s="1">
        <v>696.07774421415411</v>
      </c>
      <c r="AI45" s="1">
        <v>10.086726442954012</v>
      </c>
      <c r="AJ45" s="1">
        <v>36.664821898316028</v>
      </c>
      <c r="AK45" s="1">
        <v>0.10392784392931884</v>
      </c>
      <c r="AL45" s="1">
        <v>1119.7832565992669</v>
      </c>
      <c r="AM45" s="1">
        <v>0</v>
      </c>
      <c r="AN45" s="1">
        <v>278.86682853568522</v>
      </c>
      <c r="AO45" s="1">
        <v>0.68047824034183468</v>
      </c>
      <c r="AP45" s="1">
        <v>186.52297324178193</v>
      </c>
      <c r="AQ45" s="1">
        <v>21.878476644833547</v>
      </c>
      <c r="AR45" s="1">
        <v>0.8407837008092689</v>
      </c>
      <c r="AS45" s="1">
        <v>0.23131833233696877</v>
      </c>
      <c r="AT45" s="1">
        <v>1.180090241596603</v>
      </c>
      <c r="AU45" s="1">
        <v>13.461375483760323</v>
      </c>
      <c r="AV45" s="1">
        <v>9.7610573554608635</v>
      </c>
      <c r="AW45" s="1">
        <v>0</v>
      </c>
      <c r="AX45" s="1">
        <v>2.8617431334928209</v>
      </c>
      <c r="AY45" s="1">
        <v>2.6787211300203015</v>
      </c>
      <c r="AZ45" s="1">
        <v>5.1170353912788194E-2</v>
      </c>
      <c r="BA45" s="1">
        <v>5.9998030328696776E-4</v>
      </c>
      <c r="BB45" s="1">
        <v>0.46846635149817184</v>
      </c>
      <c r="BC45" s="1">
        <v>0.77700924946839178</v>
      </c>
      <c r="BD45" s="1">
        <v>883.12432808095718</v>
      </c>
      <c r="BE45" s="1">
        <v>0.1201418631822016</v>
      </c>
      <c r="BF45" s="1">
        <v>8.8005524003672259E-2</v>
      </c>
      <c r="BG45" s="1">
        <v>29.720179263532874</v>
      </c>
      <c r="BH45" s="1">
        <v>5.105528742027384</v>
      </c>
      <c r="BI45" s="1">
        <v>159.75649391352016</v>
      </c>
      <c r="BJ45" s="1">
        <v>308.5059074366647</v>
      </c>
      <c r="BK45" s="1">
        <v>969.29463777084743</v>
      </c>
      <c r="BL45" s="1">
        <v>8.4098070835157994</v>
      </c>
      <c r="BM45" s="1">
        <v>2197.5750757764013</v>
      </c>
      <c r="BN45" s="1">
        <v>729.42495630846315</v>
      </c>
      <c r="BO45" s="1">
        <v>2079.3557771524565</v>
      </c>
      <c r="BP45" s="1">
        <v>8.6937161872579516</v>
      </c>
      <c r="BQ45" s="1">
        <v>1.8302390759342568</v>
      </c>
      <c r="BR45" s="1">
        <v>135.43164440837174</v>
      </c>
      <c r="BS45" s="1">
        <v>0</v>
      </c>
      <c r="BT45" s="50">
        <f t="shared" si="0"/>
        <v>10983.933284061597</v>
      </c>
    </row>
    <row r="46" spans="1:72" x14ac:dyDescent="0.25">
      <c r="A46" s="10" t="s">
        <v>132</v>
      </c>
      <c r="B46" s="8" t="s">
        <v>133</v>
      </c>
      <c r="C46" s="1">
        <v>17.564901486997535</v>
      </c>
      <c r="D46" s="1">
        <v>2.2797890531895182</v>
      </c>
      <c r="E46" s="1">
        <v>3.0979443938468623E-3</v>
      </c>
      <c r="F46" s="1">
        <v>77.58062822495431</v>
      </c>
      <c r="G46" s="1">
        <v>26.830377392818292</v>
      </c>
      <c r="H46" s="1">
        <v>5.8340854210587478</v>
      </c>
      <c r="I46" s="1">
        <v>3.5063219482327468E-3</v>
      </c>
      <c r="J46" s="1">
        <v>0.17052729348509749</v>
      </c>
      <c r="K46" s="1">
        <v>4.6965653265242067E-3</v>
      </c>
      <c r="L46" s="1">
        <v>5.9595116553382201</v>
      </c>
      <c r="M46" s="1">
        <v>33.606845831403128</v>
      </c>
      <c r="N46" s="1">
        <v>74.561596417995702</v>
      </c>
      <c r="O46" s="1">
        <v>10.066845520717534</v>
      </c>
      <c r="P46" s="1">
        <v>34.06846770280525</v>
      </c>
      <c r="Q46" s="1">
        <v>14.418632188048042</v>
      </c>
      <c r="R46" s="1">
        <v>55.925650137217289</v>
      </c>
      <c r="S46" s="1">
        <v>6.4439779644494442</v>
      </c>
      <c r="T46" s="1">
        <v>4.2992252116668377</v>
      </c>
      <c r="U46" s="1">
        <v>39.259390724221852</v>
      </c>
      <c r="V46" s="1">
        <v>1.6000006508641444</v>
      </c>
      <c r="W46" s="1">
        <v>4.4661498771260364</v>
      </c>
      <c r="X46" s="1">
        <v>2.9315454815431767</v>
      </c>
      <c r="Y46" s="1">
        <v>3.837450938903896</v>
      </c>
      <c r="Z46" s="1">
        <v>100.75392369935982</v>
      </c>
      <c r="AA46" s="1">
        <v>11.732599733253446</v>
      </c>
      <c r="AB46" s="1">
        <v>30.478784550516803</v>
      </c>
      <c r="AC46" s="1">
        <v>40.516343802432004</v>
      </c>
      <c r="AD46" s="1">
        <v>13.243543250649106</v>
      </c>
      <c r="AE46" s="1">
        <v>8.2358609622694789</v>
      </c>
      <c r="AF46" s="1">
        <v>8.1033145094476939</v>
      </c>
      <c r="AG46" s="1">
        <v>46.86063258600894</v>
      </c>
      <c r="AH46" s="1">
        <v>246.94014128326529</v>
      </c>
      <c r="AI46" s="1">
        <v>3.6808457549196739E-2</v>
      </c>
      <c r="AJ46" s="1">
        <v>27.850373758144769</v>
      </c>
      <c r="AK46" s="1">
        <v>0.72102491565365923</v>
      </c>
      <c r="AL46" s="1">
        <v>0.11850997154349857</v>
      </c>
      <c r="AM46" s="1">
        <v>4.9125366364874724E-3</v>
      </c>
      <c r="AN46" s="1">
        <v>5.336827093441177</v>
      </c>
      <c r="AO46" s="1">
        <v>11.140018232297164</v>
      </c>
      <c r="AP46" s="1">
        <v>16.428285293788061</v>
      </c>
      <c r="AQ46" s="1">
        <v>9.6626092263799777</v>
      </c>
      <c r="AR46" s="1">
        <v>3.7587909432465882E-3</v>
      </c>
      <c r="AS46" s="1">
        <v>4.4164583736141646E-3</v>
      </c>
      <c r="AT46" s="1">
        <v>0.12030216444909346</v>
      </c>
      <c r="AU46" s="1">
        <v>8.5599004391248386</v>
      </c>
      <c r="AV46" s="1">
        <v>1.3206260769687881</v>
      </c>
      <c r="AW46" s="1">
        <v>0</v>
      </c>
      <c r="AX46" s="1">
        <v>10.41743444709795</v>
      </c>
      <c r="AY46" s="1">
        <v>6.7747574392662058</v>
      </c>
      <c r="AZ46" s="1">
        <v>0.27810648823242162</v>
      </c>
      <c r="BA46" s="1">
        <v>0.20369645724436808</v>
      </c>
      <c r="BB46" s="1">
        <v>0.95539165734912057</v>
      </c>
      <c r="BC46" s="1">
        <v>0.71609571447203313</v>
      </c>
      <c r="BD46" s="1">
        <v>45.226772182678694</v>
      </c>
      <c r="BE46" s="1">
        <v>0.70181884160161745</v>
      </c>
      <c r="BF46" s="1">
        <v>0.63999232026788955</v>
      </c>
      <c r="BG46" s="1">
        <v>3.3111075670699148</v>
      </c>
      <c r="BH46" s="1">
        <v>2.5006552980026933</v>
      </c>
      <c r="BI46" s="1">
        <v>86.49746433769603</v>
      </c>
      <c r="BJ46" s="1">
        <v>1.1064071836601523</v>
      </c>
      <c r="BK46" s="1">
        <v>19.208287676588952</v>
      </c>
      <c r="BL46" s="1">
        <v>0.70108231622520412</v>
      </c>
      <c r="BM46" s="1">
        <v>7.7666508305407653E-2</v>
      </c>
      <c r="BN46" s="1">
        <v>1.2783710166206259</v>
      </c>
      <c r="BO46" s="1">
        <v>1.2572000851354443</v>
      </c>
      <c r="BP46" s="1">
        <v>2.8132726504777832</v>
      </c>
      <c r="BQ46" s="1">
        <v>0.2154062297429431</v>
      </c>
      <c r="BR46" s="1">
        <v>0.27199878988815024</v>
      </c>
      <c r="BS46" s="1">
        <v>0</v>
      </c>
      <c r="BT46" s="50">
        <f t="shared" si="0"/>
        <v>1195.0434030065926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7316.5688897500686</v>
      </c>
      <c r="D123" s="48">
        <f t="shared" si="2"/>
        <v>246.82133431173165</v>
      </c>
      <c r="E123" s="48">
        <f t="shared" si="2"/>
        <v>584.21447404195294</v>
      </c>
      <c r="F123" s="48">
        <f t="shared" si="2"/>
        <v>1639.8850173762553</v>
      </c>
      <c r="G123" s="48">
        <f t="shared" si="2"/>
        <v>2632.7635583688625</v>
      </c>
      <c r="H123" s="48">
        <f t="shared" si="2"/>
        <v>229.01520116166705</v>
      </c>
      <c r="I123" s="48">
        <f t="shared" si="2"/>
        <v>33.2113926922639</v>
      </c>
      <c r="J123" s="48">
        <f t="shared" si="2"/>
        <v>43.162315527636814</v>
      </c>
      <c r="K123" s="48">
        <f t="shared" si="2"/>
        <v>9.3216065726091593</v>
      </c>
      <c r="L123" s="48">
        <f t="shared" si="2"/>
        <v>177.13652163204591</v>
      </c>
      <c r="M123" s="48">
        <f t="shared" si="2"/>
        <v>625.82456956818396</v>
      </c>
      <c r="N123" s="48">
        <f t="shared" si="2"/>
        <v>1419.4248685422904</v>
      </c>
      <c r="O123" s="48">
        <f t="shared" si="2"/>
        <v>528.19980744446696</v>
      </c>
      <c r="P123" s="48">
        <f t="shared" si="2"/>
        <v>620.7804201176715</v>
      </c>
      <c r="Q123" s="48">
        <f t="shared" si="2"/>
        <v>438.25929153802764</v>
      </c>
      <c r="R123" s="48">
        <f t="shared" si="2"/>
        <v>1700.2099706339009</v>
      </c>
      <c r="S123" s="48">
        <f t="shared" si="2"/>
        <v>576.85113557838088</v>
      </c>
      <c r="T123" s="48">
        <f t="shared" si="2"/>
        <v>372.34565688136149</v>
      </c>
      <c r="U123" s="48">
        <f t="shared" si="2"/>
        <v>2161.0715299465337</v>
      </c>
      <c r="V123" s="48">
        <f t="shared" si="2"/>
        <v>56.199887066322887</v>
      </c>
      <c r="W123" s="48">
        <f t="shared" si="2"/>
        <v>166.12136598087713</v>
      </c>
      <c r="X123" s="48">
        <f t="shared" si="2"/>
        <v>501.28288026598216</v>
      </c>
      <c r="Y123" s="48">
        <f t="shared" si="2"/>
        <v>134.59093085092431</v>
      </c>
      <c r="Z123" s="48">
        <f t="shared" si="2"/>
        <v>5839.4034059913238</v>
      </c>
      <c r="AA123" s="48">
        <f t="shared" si="2"/>
        <v>855.389357148003</v>
      </c>
      <c r="AB123" s="48">
        <f t="shared" si="2"/>
        <v>2087.1246948674011</v>
      </c>
      <c r="AC123" s="48">
        <f t="shared" si="2"/>
        <v>2952.0426628065688</v>
      </c>
      <c r="AD123" s="48">
        <f t="shared" si="2"/>
        <v>731.93215529161171</v>
      </c>
      <c r="AE123" s="48">
        <f t="shared" si="2"/>
        <v>2378.3821488706762</v>
      </c>
      <c r="AF123" s="48">
        <f t="shared" si="2"/>
        <v>1929.9639092654074</v>
      </c>
      <c r="AG123" s="48">
        <f t="shared" si="2"/>
        <v>2038.2000185078034</v>
      </c>
      <c r="AH123" s="48">
        <f t="shared" si="2"/>
        <v>5825.9890457408846</v>
      </c>
      <c r="AI123" s="48">
        <f t="shared" si="2"/>
        <v>205.48995172610097</v>
      </c>
      <c r="AJ123" s="48">
        <f t="shared" si="2"/>
        <v>1533.7790179858064</v>
      </c>
      <c r="AK123" s="48">
        <f t="shared" si="2"/>
        <v>45.309945551148587</v>
      </c>
      <c r="AL123" s="48">
        <f t="shared" si="2"/>
        <v>3446.7470809436313</v>
      </c>
      <c r="AM123" s="48">
        <f t="shared" si="2"/>
        <v>54.312767069923474</v>
      </c>
      <c r="AN123" s="48">
        <f t="shared" si="2"/>
        <v>572.39908107565691</v>
      </c>
      <c r="AO123" s="48">
        <f t="shared" si="2"/>
        <v>539.3955285954803</v>
      </c>
      <c r="AP123" s="48">
        <f t="shared" si="2"/>
        <v>6351.5861077837017</v>
      </c>
      <c r="AQ123" s="48">
        <f t="shared" si="2"/>
        <v>1304.3397151007125</v>
      </c>
      <c r="AR123" s="48">
        <f t="shared" si="2"/>
        <v>104.15288509589031</v>
      </c>
      <c r="AS123" s="48">
        <f t="shared" si="2"/>
        <v>76.557292367291069</v>
      </c>
      <c r="AT123" s="48">
        <f t="shared" si="2"/>
        <v>165.94183034106408</v>
      </c>
      <c r="AU123" s="48">
        <f t="shared" si="2"/>
        <v>1744.196370339823</v>
      </c>
      <c r="AV123" s="48">
        <f t="shared" si="2"/>
        <v>1325.8047244050733</v>
      </c>
      <c r="AW123" s="48">
        <f t="shared" si="2"/>
        <v>0</v>
      </c>
      <c r="AX123" s="48">
        <f t="shared" si="2"/>
        <v>915.60573520485809</v>
      </c>
      <c r="AY123" s="48">
        <f t="shared" si="2"/>
        <v>654.96903119933143</v>
      </c>
      <c r="AZ123" s="48">
        <f t="shared" si="2"/>
        <v>362.58370576038715</v>
      </c>
      <c r="BA123" s="48">
        <f t="shared" si="2"/>
        <v>103.2686366836836</v>
      </c>
      <c r="BB123" s="48">
        <f t="shared" si="2"/>
        <v>99.047649160180967</v>
      </c>
      <c r="BC123" s="48">
        <f t="shared" si="2"/>
        <v>60.081984637045444</v>
      </c>
      <c r="BD123" s="48">
        <f t="shared" si="2"/>
        <v>4693.414530748878</v>
      </c>
      <c r="BE123" s="48">
        <f t="shared" si="2"/>
        <v>42.493820420098352</v>
      </c>
      <c r="BF123" s="48">
        <f t="shared" si="2"/>
        <v>23.960863957754786</v>
      </c>
      <c r="BG123" s="48">
        <f t="shared" si="2"/>
        <v>879.34042563980313</v>
      </c>
      <c r="BH123" s="48">
        <f t="shared" si="2"/>
        <v>111.07500126650848</v>
      </c>
      <c r="BI123" s="48">
        <f t="shared" si="2"/>
        <v>2911.383046865752</v>
      </c>
      <c r="BJ123" s="48">
        <f t="shared" si="2"/>
        <v>611.57726618068159</v>
      </c>
      <c r="BK123" s="48">
        <f t="shared" si="2"/>
        <v>2049.4454452552218</v>
      </c>
      <c r="BL123" s="48">
        <f t="shared" si="2"/>
        <v>3084.0083648726322</v>
      </c>
      <c r="BM123" s="48">
        <f t="shared" si="2"/>
        <v>2863.7753726689675</v>
      </c>
      <c r="BN123" s="48">
        <f t="shared" si="2"/>
        <v>943.9831866489518</v>
      </c>
      <c r="BO123" s="48">
        <f t="shared" ref="BO123:BT123" si="3">+SUM(BO6:BO122)</f>
        <v>2671.4021498136813</v>
      </c>
      <c r="BP123" s="48">
        <f t="shared" si="3"/>
        <v>1146.2247901135852</v>
      </c>
      <c r="BQ123" s="48">
        <f t="shared" si="3"/>
        <v>31.846648121902117</v>
      </c>
      <c r="BR123" s="48">
        <f t="shared" si="3"/>
        <v>529.47831959382233</v>
      </c>
      <c r="BS123" s="48">
        <f t="shared" si="3"/>
        <v>0</v>
      </c>
      <c r="BT123" s="48">
        <f t="shared" si="3"/>
        <v>89110.668297534736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3.3699833518694349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3.3699833518694349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3.3699833518694349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3.3699833518694349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T21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650110.79853515862</v>
      </c>
      <c r="D53" s="42">
        <v>13921.285433363848</v>
      </c>
      <c r="E53" s="42">
        <v>0</v>
      </c>
      <c r="F53" s="42">
        <v>101117.28962517374</v>
      </c>
      <c r="G53" s="42">
        <v>1739810.4880509346</v>
      </c>
      <c r="H53" s="42">
        <v>35314.635229715255</v>
      </c>
      <c r="I53" s="42">
        <v>68364.120208790977</v>
      </c>
      <c r="J53" s="42">
        <v>97681.138300576451</v>
      </c>
      <c r="K53" s="42">
        <v>8467.1775895714218</v>
      </c>
      <c r="L53" s="42">
        <v>264801.53108420683</v>
      </c>
      <c r="M53" s="42">
        <v>1472559.9959927066</v>
      </c>
      <c r="N53" s="42">
        <v>2016275.284906273</v>
      </c>
      <c r="O53" s="42">
        <v>185283.58603158817</v>
      </c>
      <c r="P53" s="42">
        <v>331184.9322910395</v>
      </c>
      <c r="Q53" s="42">
        <v>233975.20511292914</v>
      </c>
      <c r="R53" s="42">
        <v>125945.99845852166</v>
      </c>
      <c r="S53" s="42">
        <v>330047.99958391546</v>
      </c>
      <c r="T53" s="42">
        <v>129370.26546910719</v>
      </c>
      <c r="U53" s="42">
        <v>1476712.3753084119</v>
      </c>
      <c r="V53" s="42">
        <v>28845.606969319386</v>
      </c>
      <c r="W53" s="42">
        <v>11159.370857033167</v>
      </c>
      <c r="X53" s="42">
        <v>479234.96252381522</v>
      </c>
      <c r="Y53" s="42">
        <v>48969.712029215909</v>
      </c>
      <c r="Z53" s="42">
        <v>1701376</v>
      </c>
      <c r="AA53" s="42">
        <v>216466</v>
      </c>
      <c r="AB53" s="42">
        <v>706840</v>
      </c>
      <c r="AC53" s="42">
        <v>592841.87388773728</v>
      </c>
      <c r="AD53" s="42">
        <v>13264.479012314468</v>
      </c>
      <c r="AE53" s="42">
        <v>1153703.0587698556</v>
      </c>
      <c r="AF53" s="42">
        <v>910702.90559640364</v>
      </c>
      <c r="AG53" s="42">
        <v>473734.9045212061</v>
      </c>
      <c r="AH53" s="42">
        <v>862970.74679961125</v>
      </c>
      <c r="AI53" s="42">
        <v>16975</v>
      </c>
      <c r="AJ53" s="42">
        <v>1568699.5088620868</v>
      </c>
      <c r="AK53" s="42">
        <v>15058</v>
      </c>
      <c r="AL53" s="42">
        <v>450168.30731387727</v>
      </c>
      <c r="AM53" s="42">
        <v>52202.245440411883</v>
      </c>
      <c r="AN53" s="42">
        <v>47092.984263656421</v>
      </c>
      <c r="AO53" s="42">
        <v>351741</v>
      </c>
      <c r="AP53" s="42">
        <v>1864026.1303893456</v>
      </c>
      <c r="AQ53" s="42">
        <v>182018.56882876009</v>
      </c>
      <c r="AR53" s="42">
        <v>121833.2335228554</v>
      </c>
      <c r="AS53" s="42">
        <v>11112.625888586952</v>
      </c>
      <c r="AT53" s="42">
        <v>1141122.3239570172</v>
      </c>
      <c r="AU53" s="42">
        <v>7336615.3400925919</v>
      </c>
      <c r="AV53" s="42">
        <v>0</v>
      </c>
      <c r="AW53" s="42">
        <v>0</v>
      </c>
      <c r="AX53" s="42">
        <v>264097.18740711047</v>
      </c>
      <c r="AY53" s="42">
        <v>360219.90990508208</v>
      </c>
      <c r="AZ53" s="42">
        <v>246524.24842173627</v>
      </c>
      <c r="BA53" s="42">
        <v>-25285.05845820417</v>
      </c>
      <c r="BB53" s="42">
        <v>10760.057906238371</v>
      </c>
      <c r="BC53" s="42">
        <v>135223.68626369443</v>
      </c>
      <c r="BD53" s="42">
        <v>39556.54304430919</v>
      </c>
      <c r="BE53" s="42">
        <v>8009.2501396330599</v>
      </c>
      <c r="BF53" s="42">
        <v>-2180.3754773557171</v>
      </c>
      <c r="BG53" s="42">
        <v>154082.52359173514</v>
      </c>
      <c r="BH53" s="42">
        <v>6191.7276001217042</v>
      </c>
      <c r="BI53" s="42">
        <v>2562660.9976796499</v>
      </c>
      <c r="BJ53" s="42">
        <v>2103.5235800797345</v>
      </c>
      <c r="BK53" s="42">
        <v>5778220.487777249</v>
      </c>
      <c r="BL53" s="42">
        <v>4110773.231049323</v>
      </c>
      <c r="BM53" s="42">
        <v>1497414.8964228923</v>
      </c>
      <c r="BN53" s="42">
        <v>179029.67388444868</v>
      </c>
      <c r="BO53" s="42">
        <v>647469.85427989019</v>
      </c>
      <c r="BP53" s="42">
        <v>893235.28276010836</v>
      </c>
      <c r="BQ53" s="42">
        <v>1030.7661686191091</v>
      </c>
      <c r="BR53" s="42">
        <v>31044.205061493121</v>
      </c>
      <c r="BS53" s="42">
        <v>0</v>
      </c>
      <c r="BT53" s="42">
        <f t="shared" si="0"/>
        <v>46539901.615745537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161538.23945798699</v>
      </c>
      <c r="D55" s="42">
        <v>3459.1333430621321</v>
      </c>
      <c r="E55" s="42">
        <v>0</v>
      </c>
      <c r="F55" s="42">
        <v>25125.423207272823</v>
      </c>
      <c r="G55" s="42">
        <v>432304.65308920707</v>
      </c>
      <c r="H55" s="42">
        <v>8774.9103921409369</v>
      </c>
      <c r="I55" s="42">
        <v>16986.980750828196</v>
      </c>
      <c r="J55" s="42">
        <v>24271.615153726612</v>
      </c>
      <c r="K55" s="42">
        <v>2103.9074632806901</v>
      </c>
      <c r="L55" s="42">
        <v>65797.358286471921</v>
      </c>
      <c r="M55" s="42">
        <v>365898.78184596519</v>
      </c>
      <c r="N55" s="42">
        <v>501000.07647972641</v>
      </c>
      <c r="O55" s="42">
        <v>46038.897300959943</v>
      </c>
      <c r="P55" s="42">
        <v>82292.173915357402</v>
      </c>
      <c r="Q55" s="42">
        <v>58137.694060653157</v>
      </c>
      <c r="R55" s="42">
        <v>31294.811443849059</v>
      </c>
      <c r="S55" s="42">
        <v>82009.671135362281</v>
      </c>
      <c r="T55" s="42">
        <v>32145.666506663616</v>
      </c>
      <c r="U55" s="42">
        <v>366930.55680760584</v>
      </c>
      <c r="V55" s="42">
        <v>7167.4991038760518</v>
      </c>
      <c r="W55" s="42">
        <v>2772.8582970252196</v>
      </c>
      <c r="X55" s="42">
        <v>119079.35125403831</v>
      </c>
      <c r="Y55" s="42">
        <v>12167.896742813969</v>
      </c>
      <c r="Z55" s="42">
        <v>0</v>
      </c>
      <c r="AA55" s="42">
        <v>0</v>
      </c>
      <c r="AB55" s="42">
        <v>0</v>
      </c>
      <c r="AC55" s="42">
        <v>147308.17085423309</v>
      </c>
      <c r="AD55" s="42">
        <v>3295.9313886259301</v>
      </c>
      <c r="AE55" s="42">
        <v>286669.84364957915</v>
      </c>
      <c r="AF55" s="42">
        <v>226289.64842730627</v>
      </c>
      <c r="AG55" s="42">
        <v>14276.52899126531</v>
      </c>
      <c r="AH55" s="42">
        <v>214429.25645268211</v>
      </c>
      <c r="AI55" s="42">
        <v>0</v>
      </c>
      <c r="AJ55" s="42">
        <v>55010.673741877967</v>
      </c>
      <c r="AK55" s="42">
        <v>0</v>
      </c>
      <c r="AL55" s="42">
        <v>111856.92652255346</v>
      </c>
      <c r="AM55" s="42">
        <v>12971.11022182447</v>
      </c>
      <c r="AN55" s="42">
        <v>6407.6534058383077</v>
      </c>
      <c r="AO55" s="42">
        <v>0</v>
      </c>
      <c r="AP55" s="42">
        <v>463169.50908252696</v>
      </c>
      <c r="AQ55" s="42">
        <v>45227.612313949583</v>
      </c>
      <c r="AR55" s="42">
        <v>30272.879784647219</v>
      </c>
      <c r="AS55" s="42">
        <v>2761.2432001473717</v>
      </c>
      <c r="AT55" s="42">
        <v>283543.8076610479</v>
      </c>
      <c r="AU55" s="42">
        <v>1796174.4878510355</v>
      </c>
      <c r="AV55" s="42">
        <v>0</v>
      </c>
      <c r="AW55" s="42">
        <v>0</v>
      </c>
      <c r="AX55" s="42">
        <v>65622.344369109094</v>
      </c>
      <c r="AY55" s="42">
        <v>89536.560678435955</v>
      </c>
      <c r="AZ55" s="42">
        <v>61255.855407233379</v>
      </c>
      <c r="BA55" s="42">
        <v>-6333.9415417958317</v>
      </c>
      <c r="BB55" s="42">
        <v>2673.6378084415696</v>
      </c>
      <c r="BC55" s="42">
        <v>33600.11287502871</v>
      </c>
      <c r="BD55" s="42">
        <v>9828.9312172934424</v>
      </c>
      <c r="BE55" s="42">
        <v>1990.1257964740132</v>
      </c>
      <c r="BF55" s="42">
        <v>-541.77536623453352</v>
      </c>
      <c r="BG55" s="42">
        <v>38423.48025124109</v>
      </c>
      <c r="BH55" s="42">
        <v>1538.5081711929067</v>
      </c>
      <c r="BI55" s="42">
        <v>643280.00232035015</v>
      </c>
      <c r="BJ55" s="42">
        <v>522.67935950315643</v>
      </c>
      <c r="BK55" s="42">
        <v>1446236.6140851472</v>
      </c>
      <c r="BL55" s="42">
        <v>1028496.8265877609</v>
      </c>
      <c r="BM55" s="42">
        <v>374961.9714865326</v>
      </c>
      <c r="BN55" s="42">
        <v>40899.516861921722</v>
      </c>
      <c r="BO55" s="42">
        <v>145270.60703558658</v>
      </c>
      <c r="BP55" s="42">
        <v>223085.98383823305</v>
      </c>
      <c r="BQ55" s="42">
        <v>256.12272945898548</v>
      </c>
      <c r="BR55" s="42">
        <v>7713.8023892324582</v>
      </c>
      <c r="BS55" s="42">
        <v>0</v>
      </c>
      <c r="BT55" s="42">
        <f t="shared" si="0"/>
        <v>10355281.40594716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605994</v>
      </c>
      <c r="D81" s="42">
        <v>252</v>
      </c>
      <c r="E81" s="42">
        <v>0</v>
      </c>
      <c r="F81" s="42">
        <v>12135</v>
      </c>
      <c r="G81" s="42">
        <v>210028</v>
      </c>
      <c r="H81" s="42">
        <v>11981</v>
      </c>
      <c r="I81" s="42">
        <v>18027</v>
      </c>
      <c r="J81" s="42">
        <v>18065</v>
      </c>
      <c r="K81" s="42">
        <v>11282</v>
      </c>
      <c r="L81" s="42">
        <v>14742</v>
      </c>
      <c r="M81" s="42">
        <v>67534</v>
      </c>
      <c r="N81" s="42">
        <v>129512</v>
      </c>
      <c r="O81" s="42">
        <v>28086</v>
      </c>
      <c r="P81" s="42">
        <v>30703</v>
      </c>
      <c r="Q81" s="42">
        <v>11867</v>
      </c>
      <c r="R81" s="42">
        <v>38662</v>
      </c>
      <c r="S81" s="42">
        <v>23363</v>
      </c>
      <c r="T81" s="42">
        <v>12642</v>
      </c>
      <c r="U81" s="42">
        <v>94838</v>
      </c>
      <c r="V81" s="42">
        <v>7586</v>
      </c>
      <c r="W81" s="42">
        <v>6608</v>
      </c>
      <c r="X81" s="42">
        <v>34616</v>
      </c>
      <c r="Y81" s="42">
        <v>10495</v>
      </c>
      <c r="Z81" s="42">
        <v>15636</v>
      </c>
      <c r="AA81" s="42">
        <v>1730</v>
      </c>
      <c r="AB81" s="42">
        <v>19628</v>
      </c>
      <c r="AC81" s="42">
        <v>72354</v>
      </c>
      <c r="AD81" s="42">
        <v>47454</v>
      </c>
      <c r="AE81" s="42">
        <v>167259</v>
      </c>
      <c r="AF81" s="42">
        <v>121709</v>
      </c>
      <c r="AG81" s="42">
        <v>33876</v>
      </c>
      <c r="AH81" s="42">
        <v>56209</v>
      </c>
      <c r="AI81" s="42">
        <v>712</v>
      </c>
      <c r="AJ81" s="42">
        <v>114295</v>
      </c>
      <c r="AK81" s="42">
        <v>2198</v>
      </c>
      <c r="AL81" s="42">
        <v>83221</v>
      </c>
      <c r="AM81" s="42">
        <v>7253</v>
      </c>
      <c r="AN81" s="42">
        <v>17620</v>
      </c>
      <c r="AO81" s="42">
        <v>4778</v>
      </c>
      <c r="AP81" s="42">
        <v>43217</v>
      </c>
      <c r="AQ81" s="42">
        <v>37547</v>
      </c>
      <c r="AR81" s="42">
        <v>9215</v>
      </c>
      <c r="AS81" s="42">
        <v>110</v>
      </c>
      <c r="AT81" s="42">
        <v>33291</v>
      </c>
      <c r="AU81" s="42">
        <v>315567</v>
      </c>
      <c r="AV81" s="42">
        <v>0</v>
      </c>
      <c r="AW81" s="42">
        <v>0</v>
      </c>
      <c r="AX81" s="42">
        <v>23251</v>
      </c>
      <c r="AY81" s="42">
        <v>10902</v>
      </c>
      <c r="AZ81" s="42">
        <v>12896</v>
      </c>
      <c r="BA81" s="42">
        <v>4203</v>
      </c>
      <c r="BB81" s="42">
        <v>3322</v>
      </c>
      <c r="BC81" s="42">
        <v>3970</v>
      </c>
      <c r="BD81" s="42">
        <v>12008</v>
      </c>
      <c r="BE81" s="42">
        <v>584</v>
      </c>
      <c r="BF81" s="42">
        <v>1490</v>
      </c>
      <c r="BG81" s="42">
        <v>38422</v>
      </c>
      <c r="BH81" s="42">
        <v>956</v>
      </c>
      <c r="BI81" s="42">
        <v>37676</v>
      </c>
      <c r="BJ81" s="42">
        <v>50</v>
      </c>
      <c r="BK81" s="42">
        <v>51407</v>
      </c>
      <c r="BL81" s="42">
        <v>143323</v>
      </c>
      <c r="BM81" s="42">
        <v>43143</v>
      </c>
      <c r="BN81" s="42">
        <v>19605</v>
      </c>
      <c r="BO81" s="42">
        <v>17496</v>
      </c>
      <c r="BP81" s="42">
        <v>52355</v>
      </c>
      <c r="BQ81" s="42">
        <v>2093</v>
      </c>
      <c r="BR81" s="42">
        <v>2928</v>
      </c>
      <c r="BS81" s="42">
        <v>0</v>
      </c>
      <c r="BT81" s="42">
        <f t="shared" si="1"/>
        <v>3085977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152191.25567847388</v>
      </c>
      <c r="D85" s="42">
        <v>62.938599664017929</v>
      </c>
      <c r="E85" s="42">
        <v>0</v>
      </c>
      <c r="F85" s="42">
        <v>3047.2090850319328</v>
      </c>
      <c r="G85" s="42">
        <v>52746.63344050313</v>
      </c>
      <c r="H85" s="42">
        <v>3008.7920177045453</v>
      </c>
      <c r="I85" s="42">
        <v>4526.6748693419649</v>
      </c>
      <c r="J85" s="42">
        <v>4536.483482276617</v>
      </c>
      <c r="K85" s="42">
        <v>2833.8717537032485</v>
      </c>
      <c r="L85" s="42">
        <v>3702.7513828311844</v>
      </c>
      <c r="M85" s="42">
        <v>16959.90914842478</v>
      </c>
      <c r="N85" s="42">
        <v>32526.177875717731</v>
      </c>
      <c r="O85" s="42">
        <v>7053.2100844261131</v>
      </c>
      <c r="P85" s="42">
        <v>7711.2045354590273</v>
      </c>
      <c r="Q85" s="42">
        <v>2981.000947723031</v>
      </c>
      <c r="R85" s="42">
        <v>9709.7094208944018</v>
      </c>
      <c r="S85" s="42">
        <v>5868.002688155645</v>
      </c>
      <c r="T85" s="42">
        <v>3174.7210531824107</v>
      </c>
      <c r="U85" s="42">
        <v>23817.764358569068</v>
      </c>
      <c r="V85" s="42">
        <v>1905.3230625561789</v>
      </c>
      <c r="W85" s="42">
        <v>1659.2903547786543</v>
      </c>
      <c r="X85" s="42">
        <v>8693.7005977466833</v>
      </c>
      <c r="Y85" s="42">
        <v>2636.0647261877639</v>
      </c>
      <c r="Z85" s="42">
        <v>4068.9395990581979</v>
      </c>
      <c r="AA85" s="42">
        <v>450.37881058277765</v>
      </c>
      <c r="AB85" s="42">
        <v>5284.3902185438428</v>
      </c>
      <c r="AC85" s="42">
        <v>18172.090230265538</v>
      </c>
      <c r="AD85" s="42">
        <v>12099.74143930464</v>
      </c>
      <c r="AE85" s="42">
        <v>42004.567508236585</v>
      </c>
      <c r="AF85" s="42">
        <v>30709.132329573422</v>
      </c>
      <c r="AG85" s="42">
        <v>8561.2843231288807</v>
      </c>
      <c r="AH85" s="42">
        <v>15741.18899129425</v>
      </c>
      <c r="AI85" s="42">
        <v>191.26795222571681</v>
      </c>
      <c r="AJ85" s="42">
        <v>34818.941149192673</v>
      </c>
      <c r="AK85" s="42">
        <v>649.00322250948352</v>
      </c>
      <c r="AL85" s="42">
        <v>20899.702010510056</v>
      </c>
      <c r="AM85" s="42">
        <v>1885.7058366868748</v>
      </c>
      <c r="AN85" s="42">
        <v>4441.6668905749793</v>
      </c>
      <c r="AO85" s="42">
        <v>1243.2416894671592</v>
      </c>
      <c r="AP85" s="42">
        <v>10854.047596603819</v>
      </c>
      <c r="AQ85" s="42">
        <v>10885.108204230217</v>
      </c>
      <c r="AR85" s="42">
        <v>2661.4036429356152</v>
      </c>
      <c r="AS85" s="42">
        <v>31.877992037619467</v>
      </c>
      <c r="AT85" s="42">
        <v>8613.5969254470256</v>
      </c>
      <c r="AU85" s="42">
        <v>92812.365125323471</v>
      </c>
      <c r="AV85" s="42">
        <v>0</v>
      </c>
      <c r="AW85" s="42">
        <v>0</v>
      </c>
      <c r="AX85" s="42">
        <v>6302.8511949252234</v>
      </c>
      <c r="AY85" s="42">
        <v>2899.2625066009296</v>
      </c>
      <c r="AZ85" s="42">
        <v>3945.5145529638248</v>
      </c>
      <c r="BA85" s="42">
        <v>1232.6156921212862</v>
      </c>
      <c r="BB85" s="42">
        <v>833.73209944543225</v>
      </c>
      <c r="BC85" s="42">
        <v>1090.3908045688299</v>
      </c>
      <c r="BD85" s="42">
        <v>3197.607816696599</v>
      </c>
      <c r="BE85" s="42">
        <v>163.47688224420241</v>
      </c>
      <c r="BF85" s="42">
        <v>446.29188852667255</v>
      </c>
      <c r="BG85" s="42">
        <v>10145.375312075201</v>
      </c>
      <c r="BH85" s="42">
        <v>282.81500628247016</v>
      </c>
      <c r="BI85" s="42">
        <v>11042.046011184651</v>
      </c>
      <c r="BJ85" s="42">
        <v>14.712919401978215</v>
      </c>
      <c r="BK85" s="42">
        <v>17635.068672093334</v>
      </c>
      <c r="BL85" s="42">
        <v>44183.714348551803</v>
      </c>
      <c r="BM85" s="42">
        <v>13934.769442495814</v>
      </c>
      <c r="BN85" s="42">
        <v>5945.6542072216416</v>
      </c>
      <c r="BO85" s="42">
        <v>5210.8256215339516</v>
      </c>
      <c r="BP85" s="42">
        <v>15632.476864601855</v>
      </c>
      <c r="BQ85" s="42">
        <v>528.84771405999481</v>
      </c>
      <c r="BR85" s="42">
        <v>738.09812333257389</v>
      </c>
      <c r="BS85" s="42">
        <v>0</v>
      </c>
      <c r="BT85" s="42">
        <f t="shared" si="1"/>
        <v>823838.47853201313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23916</v>
      </c>
      <c r="D100" s="42">
        <v>10</v>
      </c>
      <c r="E100" s="42">
        <v>0</v>
      </c>
      <c r="F100" s="42">
        <v>479</v>
      </c>
      <c r="G100" s="42">
        <v>8291</v>
      </c>
      <c r="H100" s="42">
        <v>474</v>
      </c>
      <c r="I100" s="42">
        <v>711</v>
      </c>
      <c r="J100" s="42">
        <v>713</v>
      </c>
      <c r="K100" s="42">
        <v>445</v>
      </c>
      <c r="L100" s="42">
        <v>581</v>
      </c>
      <c r="M100" s="42">
        <v>2666</v>
      </c>
      <c r="N100" s="42">
        <v>5111</v>
      </c>
      <c r="O100" s="42">
        <v>1109</v>
      </c>
      <c r="P100" s="42">
        <v>1212</v>
      </c>
      <c r="Q100" s="42">
        <v>469</v>
      </c>
      <c r="R100" s="42">
        <v>1525</v>
      </c>
      <c r="S100" s="42">
        <v>922</v>
      </c>
      <c r="T100" s="42">
        <v>500</v>
      </c>
      <c r="U100" s="42">
        <v>3743</v>
      </c>
      <c r="V100" s="42">
        <v>300</v>
      </c>
      <c r="W100" s="42">
        <v>261</v>
      </c>
      <c r="X100" s="42">
        <v>1365</v>
      </c>
      <c r="Y100" s="42">
        <v>414</v>
      </c>
      <c r="Z100" s="42">
        <v>617</v>
      </c>
      <c r="AA100" s="42">
        <v>68</v>
      </c>
      <c r="AB100" s="42">
        <v>808</v>
      </c>
      <c r="AC100" s="42">
        <v>2856</v>
      </c>
      <c r="AD100" s="42">
        <v>1905</v>
      </c>
      <c r="AE100" s="42">
        <v>6602</v>
      </c>
      <c r="AF100" s="42">
        <v>4829</v>
      </c>
      <c r="AG100" s="42">
        <v>1344</v>
      </c>
      <c r="AH100" s="42">
        <v>2507</v>
      </c>
      <c r="AI100" s="42">
        <v>30</v>
      </c>
      <c r="AJ100" s="42">
        <v>5620</v>
      </c>
      <c r="AK100" s="42">
        <v>102</v>
      </c>
      <c r="AL100" s="42">
        <v>3285</v>
      </c>
      <c r="AM100" s="42">
        <v>299</v>
      </c>
      <c r="AN100" s="42">
        <v>696</v>
      </c>
      <c r="AO100" s="42">
        <v>188</v>
      </c>
      <c r="AP100" s="42">
        <v>1705</v>
      </c>
      <c r="AQ100" s="42">
        <v>1852</v>
      </c>
      <c r="AR100" s="42">
        <v>454</v>
      </c>
      <c r="AS100" s="42">
        <v>5</v>
      </c>
      <c r="AT100" s="42">
        <v>1358</v>
      </c>
      <c r="AU100" s="42">
        <v>14897</v>
      </c>
      <c r="AV100" s="42">
        <v>0</v>
      </c>
      <c r="AW100" s="42">
        <v>0</v>
      </c>
      <c r="AX100" s="42">
        <v>999</v>
      </c>
      <c r="AY100" s="42">
        <v>456</v>
      </c>
      <c r="AZ100" s="42">
        <v>636</v>
      </c>
      <c r="BA100" s="42">
        <v>203</v>
      </c>
      <c r="BB100" s="42">
        <v>132</v>
      </c>
      <c r="BC100" s="42">
        <v>172</v>
      </c>
      <c r="BD100" s="42">
        <v>507</v>
      </c>
      <c r="BE100" s="42">
        <v>27</v>
      </c>
      <c r="BF100" s="42">
        <v>72</v>
      </c>
      <c r="BG100" s="42">
        <v>1600</v>
      </c>
      <c r="BH100" s="42">
        <v>47</v>
      </c>
      <c r="BI100" s="42">
        <v>1818</v>
      </c>
      <c r="BJ100" s="42">
        <v>3</v>
      </c>
      <c r="BK100" s="42">
        <v>2913</v>
      </c>
      <c r="BL100" s="42">
        <v>7363</v>
      </c>
      <c r="BM100" s="42">
        <v>2295</v>
      </c>
      <c r="BN100" s="42">
        <v>961</v>
      </c>
      <c r="BO100" s="42">
        <v>859</v>
      </c>
      <c r="BP100" s="42">
        <v>2562</v>
      </c>
      <c r="BQ100" s="42">
        <v>84</v>
      </c>
      <c r="BR100" s="42">
        <v>116</v>
      </c>
      <c r="BS100" s="42">
        <v>0</v>
      </c>
      <c r="BT100" s="42">
        <f t="shared" si="1"/>
        <v>131069</v>
      </c>
    </row>
    <row r="101" spans="1:72" x14ac:dyDescent="0.25">
      <c r="A101" s="10" t="s">
        <v>231</v>
      </c>
      <c r="B101" s="8" t="s">
        <v>232</v>
      </c>
      <c r="C101" s="42">
        <v>9205</v>
      </c>
      <c r="D101" s="42">
        <v>4</v>
      </c>
      <c r="E101" s="42">
        <v>0</v>
      </c>
      <c r="F101" s="42">
        <v>184</v>
      </c>
      <c r="G101" s="42">
        <v>3190</v>
      </c>
      <c r="H101" s="42">
        <v>182</v>
      </c>
      <c r="I101" s="42">
        <v>274</v>
      </c>
      <c r="J101" s="42">
        <v>274</v>
      </c>
      <c r="K101" s="42">
        <v>171</v>
      </c>
      <c r="L101" s="42">
        <v>224</v>
      </c>
      <c r="M101" s="42">
        <v>1026</v>
      </c>
      <c r="N101" s="42">
        <v>1967</v>
      </c>
      <c r="O101" s="42">
        <v>427</v>
      </c>
      <c r="P101" s="42">
        <v>466</v>
      </c>
      <c r="Q101" s="42">
        <v>180</v>
      </c>
      <c r="R101" s="42">
        <v>587</v>
      </c>
      <c r="S101" s="42">
        <v>355</v>
      </c>
      <c r="T101" s="42">
        <v>193</v>
      </c>
      <c r="U101" s="42">
        <v>1440</v>
      </c>
      <c r="V101" s="42">
        <v>115</v>
      </c>
      <c r="W101" s="42">
        <v>100</v>
      </c>
      <c r="X101" s="42">
        <v>525</v>
      </c>
      <c r="Y101" s="42">
        <v>159</v>
      </c>
      <c r="Z101" s="42">
        <v>0</v>
      </c>
      <c r="AA101" s="42">
        <v>0</v>
      </c>
      <c r="AB101" s="42">
        <v>0</v>
      </c>
      <c r="AC101" s="42">
        <v>1099</v>
      </c>
      <c r="AD101" s="42">
        <v>733</v>
      </c>
      <c r="AE101" s="42">
        <v>2540</v>
      </c>
      <c r="AF101" s="42">
        <v>1858</v>
      </c>
      <c r="AG101" s="42">
        <v>487</v>
      </c>
      <c r="AH101" s="42">
        <v>964</v>
      </c>
      <c r="AI101" s="42">
        <v>0</v>
      </c>
      <c r="AJ101" s="42">
        <v>2065</v>
      </c>
      <c r="AK101" s="42">
        <v>0</v>
      </c>
      <c r="AL101" s="42">
        <v>1263</v>
      </c>
      <c r="AM101" s="42">
        <v>115</v>
      </c>
      <c r="AN101" s="42">
        <v>241</v>
      </c>
      <c r="AO101" s="42">
        <v>0</v>
      </c>
      <c r="AP101" s="42">
        <v>657</v>
      </c>
      <c r="AQ101" s="42">
        <v>713</v>
      </c>
      <c r="AR101" s="42">
        <v>175</v>
      </c>
      <c r="AS101" s="42">
        <v>2</v>
      </c>
      <c r="AT101" s="42">
        <v>523</v>
      </c>
      <c r="AU101" s="42">
        <v>1288</v>
      </c>
      <c r="AV101" s="42">
        <v>0</v>
      </c>
      <c r="AW101" s="42">
        <v>0</v>
      </c>
      <c r="AX101" s="42">
        <v>385</v>
      </c>
      <c r="AY101" s="42">
        <v>128</v>
      </c>
      <c r="AZ101" s="42">
        <v>245</v>
      </c>
      <c r="BA101" s="42">
        <v>0</v>
      </c>
      <c r="BB101" s="42">
        <v>50</v>
      </c>
      <c r="BC101" s="42">
        <v>67</v>
      </c>
      <c r="BD101" s="42">
        <v>195</v>
      </c>
      <c r="BE101" s="42">
        <v>10</v>
      </c>
      <c r="BF101" s="42">
        <v>28</v>
      </c>
      <c r="BG101" s="42">
        <v>615</v>
      </c>
      <c r="BH101" s="42">
        <v>18</v>
      </c>
      <c r="BI101" s="42">
        <v>0</v>
      </c>
      <c r="BJ101" s="42">
        <v>1</v>
      </c>
      <c r="BK101" s="42">
        <v>109</v>
      </c>
      <c r="BL101" s="42">
        <v>1263</v>
      </c>
      <c r="BM101" s="42">
        <v>3</v>
      </c>
      <c r="BN101" s="42">
        <v>53</v>
      </c>
      <c r="BO101" s="42">
        <v>280</v>
      </c>
      <c r="BP101" s="42">
        <v>603</v>
      </c>
      <c r="BQ101" s="42">
        <v>32</v>
      </c>
      <c r="BR101" s="42">
        <v>44</v>
      </c>
      <c r="BS101" s="42">
        <v>0</v>
      </c>
      <c r="BT101" s="42">
        <f t="shared" si="1"/>
        <v>40100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7128.6493747529594</v>
      </c>
      <c r="D171" s="42">
        <v>152.65084493891803</v>
      </c>
      <c r="E171" s="42">
        <v>0</v>
      </c>
      <c r="F171" s="42">
        <v>1108.7797727516529</v>
      </c>
      <c r="G171" s="42">
        <v>19077.515672372265</v>
      </c>
      <c r="H171" s="42">
        <v>387.23499581483088</v>
      </c>
      <c r="I171" s="42">
        <v>749.63197639544819</v>
      </c>
      <c r="J171" s="42">
        <v>1071.1013984701613</v>
      </c>
      <c r="K171" s="42">
        <v>92.845004829674863</v>
      </c>
      <c r="L171" s="42">
        <v>2903.6239257222092</v>
      </c>
      <c r="M171" s="42">
        <v>16147.038194677705</v>
      </c>
      <c r="N171" s="42">
        <v>22109.030616724365</v>
      </c>
      <c r="O171" s="42">
        <v>2031.6870950185209</v>
      </c>
      <c r="P171" s="42">
        <v>3631.5367562325459</v>
      </c>
      <c r="Q171" s="42">
        <v>2565.6045144830414</v>
      </c>
      <c r="R171" s="42">
        <v>1381.0336102507031</v>
      </c>
      <c r="S171" s="42">
        <v>3619.0699664944918</v>
      </c>
      <c r="T171" s="42">
        <v>1418.5816696568841</v>
      </c>
      <c r="U171" s="42">
        <v>16192.570212111254</v>
      </c>
      <c r="V171" s="42">
        <v>316.30026535405653</v>
      </c>
      <c r="W171" s="42">
        <v>122.36566791671848</v>
      </c>
      <c r="X171" s="42">
        <v>5254.9473469027398</v>
      </c>
      <c r="Y171" s="42">
        <v>536.96678754678987</v>
      </c>
      <c r="Z171" s="42">
        <v>0</v>
      </c>
      <c r="AA171" s="42">
        <v>0</v>
      </c>
      <c r="AB171" s="42">
        <v>0</v>
      </c>
      <c r="AC171" s="42">
        <v>6500.6793659475525</v>
      </c>
      <c r="AD171" s="42">
        <v>145.44877616341503</v>
      </c>
      <c r="AE171" s="42">
        <v>12650.681402434093</v>
      </c>
      <c r="AF171" s="42">
        <v>9986.1157716401303</v>
      </c>
      <c r="AG171" s="42">
        <v>630.02029617696189</v>
      </c>
      <c r="AH171" s="42">
        <v>9462.7191064423569</v>
      </c>
      <c r="AI171" s="42">
        <v>0</v>
      </c>
      <c r="AJ171" s="42">
        <v>2427.6097491873966</v>
      </c>
      <c r="AK171" s="42">
        <v>0</v>
      </c>
      <c r="AL171" s="42">
        <v>4936.2232248679047</v>
      </c>
      <c r="AM171" s="42">
        <v>572.41243363129195</v>
      </c>
      <c r="AN171" s="42">
        <v>364.73396067785529</v>
      </c>
      <c r="AO171" s="42">
        <v>0</v>
      </c>
      <c r="AP171" s="42">
        <v>20439.575436777737</v>
      </c>
      <c r="AQ171" s="42">
        <v>1995.885254941503</v>
      </c>
      <c r="AR171" s="42">
        <v>1335.9359757348575</v>
      </c>
      <c r="AS171" s="42">
        <v>121.85309607382985</v>
      </c>
      <c r="AT171" s="42">
        <v>12512.73007543022</v>
      </c>
      <c r="AU171" s="42">
        <v>62859.074199480383</v>
      </c>
      <c r="AV171" s="42">
        <v>0</v>
      </c>
      <c r="AW171" s="42">
        <v>0</v>
      </c>
      <c r="AX171" s="42">
        <v>2895.9005974454635</v>
      </c>
      <c r="AY171" s="42">
        <v>3788.2360499644487</v>
      </c>
      <c r="AZ171" s="42">
        <v>2703.208335152754</v>
      </c>
      <c r="BA171" s="42">
        <v>0</v>
      </c>
      <c r="BB171" s="42">
        <v>117.98708810628</v>
      </c>
      <c r="BC171" s="42">
        <v>1482.7660895765657</v>
      </c>
      <c r="BD171" s="42">
        <v>433.74871864238577</v>
      </c>
      <c r="BE171" s="42">
        <v>87.806162984328978</v>
      </c>
      <c r="BF171" s="42">
        <v>-23.908435790330795</v>
      </c>
      <c r="BG171" s="42">
        <v>945.14772765322243</v>
      </c>
      <c r="BH171" s="42">
        <v>67.894050036858715</v>
      </c>
      <c r="BI171" s="42">
        <v>0</v>
      </c>
      <c r="BJ171" s="42">
        <v>23.065732929988467</v>
      </c>
      <c r="BK171" s="42">
        <v>6587.138941887004</v>
      </c>
      <c r="BL171" s="42">
        <v>6814.6513388627245</v>
      </c>
      <c r="BM171" s="42">
        <v>772.24595109102631</v>
      </c>
      <c r="BN171" s="42">
        <v>677.47228610675359</v>
      </c>
      <c r="BO171" s="42">
        <v>1002.4515221565007</v>
      </c>
      <c r="BP171" s="42">
        <v>3634.612187289878</v>
      </c>
      <c r="BQ171" s="42">
        <v>11.302643518612053</v>
      </c>
      <c r="BR171" s="42">
        <v>340.40851728653035</v>
      </c>
      <c r="BS171" s="42">
        <v>0</v>
      </c>
      <c r="BT171" s="42">
        <f t="shared" si="2"/>
        <v>287302.59929992625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1771.3126321014277</v>
      </c>
      <c r="D173" s="42">
        <v>37.930378635101846</v>
      </c>
      <c r="E173" s="42">
        <v>0</v>
      </c>
      <c r="F173" s="42">
        <v>275.50739480178385</v>
      </c>
      <c r="G173" s="42">
        <v>4740.3431874859207</v>
      </c>
      <c r="H173" s="42">
        <v>96.21938232897358</v>
      </c>
      <c r="I173" s="42">
        <v>186.2670639853755</v>
      </c>
      <c r="J173" s="42">
        <v>266.14514722677745</v>
      </c>
      <c r="K173" s="42">
        <v>23.06994231821373</v>
      </c>
      <c r="L173" s="42">
        <v>721.48670359901428</v>
      </c>
      <c r="M173" s="42">
        <v>4012.1839666504879</v>
      </c>
      <c r="N173" s="42">
        <v>5493.6079972762345</v>
      </c>
      <c r="O173" s="42">
        <v>504.82957243334374</v>
      </c>
      <c r="P173" s="42">
        <v>902.35703737052859</v>
      </c>
      <c r="Q173" s="42">
        <v>637.49631193465007</v>
      </c>
      <c r="R173" s="42">
        <v>343.15648737857634</v>
      </c>
      <c r="S173" s="42">
        <v>899.25931422777228</v>
      </c>
      <c r="T173" s="42">
        <v>352.48635457229955</v>
      </c>
      <c r="U173" s="42">
        <v>4023.4976718708267</v>
      </c>
      <c r="V173" s="42">
        <v>78.593661450502992</v>
      </c>
      <c r="W173" s="42">
        <v>30.405178024893832</v>
      </c>
      <c r="X173" s="42">
        <v>1305.73887524371</v>
      </c>
      <c r="Y173" s="42">
        <v>133.42444042333247</v>
      </c>
      <c r="Z173" s="42">
        <v>0</v>
      </c>
      <c r="AA173" s="42">
        <v>0</v>
      </c>
      <c r="AB173" s="42">
        <v>0</v>
      </c>
      <c r="AC173" s="42">
        <v>1615.275892082017</v>
      </c>
      <c r="AD173" s="42">
        <v>36.140822896185483</v>
      </c>
      <c r="AE173" s="42">
        <v>3143.4161781310313</v>
      </c>
      <c r="AF173" s="42">
        <v>2481.3302046499443</v>
      </c>
      <c r="AG173" s="42">
        <v>156.54619135159928</v>
      </c>
      <c r="AH173" s="42">
        <v>2351.277641264232</v>
      </c>
      <c r="AI173" s="42">
        <v>0</v>
      </c>
      <c r="AJ173" s="42">
        <v>603.20764684786184</v>
      </c>
      <c r="AK173" s="42">
        <v>0</v>
      </c>
      <c r="AL173" s="42">
        <v>1226.5429387013403</v>
      </c>
      <c r="AM173" s="42">
        <v>142.23190413235392</v>
      </c>
      <c r="AN173" s="42">
        <v>90.628369827413408</v>
      </c>
      <c r="AO173" s="42">
        <v>0</v>
      </c>
      <c r="AP173" s="42">
        <v>5078.7850913496677</v>
      </c>
      <c r="AQ173" s="42">
        <v>495.93360234881499</v>
      </c>
      <c r="AR173" s="42">
        <v>331.95071676251501</v>
      </c>
      <c r="AS173" s="42">
        <v>30.27781519184671</v>
      </c>
      <c r="AT173" s="42">
        <v>3109.1383065046707</v>
      </c>
      <c r="AU173" s="42">
        <v>15619.097856892293</v>
      </c>
      <c r="AV173" s="42">
        <v>0</v>
      </c>
      <c r="AW173" s="42">
        <v>0</v>
      </c>
      <c r="AX173" s="42">
        <v>719.56762633496521</v>
      </c>
      <c r="AY173" s="42">
        <v>941.29336651749418</v>
      </c>
      <c r="AZ173" s="42">
        <v>671.6878358775889</v>
      </c>
      <c r="BA173" s="42">
        <v>0</v>
      </c>
      <c r="BB173" s="42">
        <v>29.317197213779419</v>
      </c>
      <c r="BC173" s="42">
        <v>368.43477170030206</v>
      </c>
      <c r="BD173" s="42">
        <v>107.77701975497865</v>
      </c>
      <c r="BE173" s="42">
        <v>21.817900908597938</v>
      </c>
      <c r="BF173" s="42">
        <v>-5.9407206194183759</v>
      </c>
      <c r="BG173" s="42">
        <v>234.84842937055376</v>
      </c>
      <c r="BH173" s="42">
        <v>16.870178648530018</v>
      </c>
      <c r="BI173" s="42">
        <v>0</v>
      </c>
      <c r="BJ173" s="42">
        <v>5.7313274871205628</v>
      </c>
      <c r="BK173" s="42">
        <v>1636.7591957173554</v>
      </c>
      <c r="BL173" s="42">
        <v>1693.2910240535939</v>
      </c>
      <c r="BM173" s="42">
        <v>191.88613948404776</v>
      </c>
      <c r="BN173" s="42">
        <v>168.33696752284317</v>
      </c>
      <c r="BO173" s="42">
        <v>249.08716236680507</v>
      </c>
      <c r="BP173" s="42">
        <v>903.12121436881137</v>
      </c>
      <c r="BQ173" s="42">
        <v>2.8084584032933528</v>
      </c>
      <c r="BR173" s="42">
        <v>84.584031987888892</v>
      </c>
      <c r="BS173" s="42">
        <v>0</v>
      </c>
      <c r="BT173" s="42">
        <f t="shared" si="2"/>
        <v>71388.379007372714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34001.744321526123</v>
      </c>
      <c r="D203" s="42">
        <v>14.061400335982079</v>
      </c>
      <c r="E203" s="42">
        <v>0</v>
      </c>
      <c r="F203" s="42">
        <v>680.79091496806745</v>
      </c>
      <c r="G203" s="42">
        <v>11784.366559496877</v>
      </c>
      <c r="H203" s="42">
        <v>672.20798229545494</v>
      </c>
      <c r="I203" s="42">
        <v>1011.3251306580357</v>
      </c>
      <c r="J203" s="42">
        <v>1013.5165177233836</v>
      </c>
      <c r="K203" s="42">
        <v>633.12824629675151</v>
      </c>
      <c r="L203" s="42">
        <v>827.24861716881583</v>
      </c>
      <c r="M203" s="42">
        <v>3789.0908515752226</v>
      </c>
      <c r="N203" s="42">
        <v>7266.822124282271</v>
      </c>
      <c r="O203" s="42">
        <v>1575.7899155738878</v>
      </c>
      <c r="P203" s="42">
        <v>1722.7954645409732</v>
      </c>
      <c r="Q203" s="42">
        <v>665.99905227696934</v>
      </c>
      <c r="R203" s="42">
        <v>2169.2905791055987</v>
      </c>
      <c r="S203" s="42">
        <v>1310.9973118443552</v>
      </c>
      <c r="T203" s="42">
        <v>709.27894681758949</v>
      </c>
      <c r="U203" s="42">
        <v>5321.2356414309324</v>
      </c>
      <c r="V203" s="42">
        <v>425.67693744382109</v>
      </c>
      <c r="W203" s="42">
        <v>370.70964522134574</v>
      </c>
      <c r="X203" s="42">
        <v>1942.2994022533167</v>
      </c>
      <c r="Y203" s="42">
        <v>588.93527381223646</v>
      </c>
      <c r="Z203" s="42">
        <v>909.06040094180241</v>
      </c>
      <c r="AA203" s="42">
        <v>100.62118941722241</v>
      </c>
      <c r="AB203" s="42">
        <v>1180.6097814561576</v>
      </c>
      <c r="AC203" s="42">
        <v>4059.9097697344619</v>
      </c>
      <c r="AD203" s="42">
        <v>2703.2585606953598</v>
      </c>
      <c r="AE203" s="42">
        <v>9384.4324917634167</v>
      </c>
      <c r="AF203" s="42">
        <v>6860.8676704265808</v>
      </c>
      <c r="AG203" s="42">
        <v>1912.7156768711206</v>
      </c>
      <c r="AH203" s="42">
        <v>3516.8110087057516</v>
      </c>
      <c r="AI203" s="42">
        <v>42.732047774283203</v>
      </c>
      <c r="AJ203" s="42">
        <v>7779.0588508073324</v>
      </c>
      <c r="AK203" s="42">
        <v>144.99677749051651</v>
      </c>
      <c r="AL203" s="42">
        <v>4669.2979894899454</v>
      </c>
      <c r="AM203" s="42">
        <v>421.29416331312541</v>
      </c>
      <c r="AN203" s="42">
        <v>992.33310942502101</v>
      </c>
      <c r="AO203" s="42">
        <v>277.75831053284082</v>
      </c>
      <c r="AP203" s="42">
        <v>2424.952403396182</v>
      </c>
      <c r="AQ203" s="42">
        <v>2431.8917957697836</v>
      </c>
      <c r="AR203" s="42">
        <v>594.59635706438507</v>
      </c>
      <c r="AS203" s="42">
        <v>7.1220079623805335</v>
      </c>
      <c r="AT203" s="42">
        <v>1924.403074552976</v>
      </c>
      <c r="AU203" s="42">
        <v>20735.634874676532</v>
      </c>
      <c r="AV203" s="42">
        <v>0</v>
      </c>
      <c r="AW203" s="42">
        <v>0</v>
      </c>
      <c r="AX203" s="42">
        <v>1408.1488050747766</v>
      </c>
      <c r="AY203" s="42">
        <v>647.73749339907056</v>
      </c>
      <c r="AZ203" s="42">
        <v>881.48544703617529</v>
      </c>
      <c r="BA203" s="42">
        <v>275.38430787871397</v>
      </c>
      <c r="BB203" s="42">
        <v>186.2679005545678</v>
      </c>
      <c r="BC203" s="42">
        <v>243.60919543117004</v>
      </c>
      <c r="BD203" s="42">
        <v>714.39218330340123</v>
      </c>
      <c r="BE203" s="42">
        <v>36.523117755797607</v>
      </c>
      <c r="BF203" s="42">
        <v>99.708111473327463</v>
      </c>
      <c r="BG203" s="42">
        <v>2266.6246879247997</v>
      </c>
      <c r="BH203" s="42">
        <v>63.184993717529863</v>
      </c>
      <c r="BI203" s="42">
        <v>2466.9539888153495</v>
      </c>
      <c r="BJ203" s="42">
        <v>3.2870805980217845</v>
      </c>
      <c r="BK203" s="42">
        <v>3939.9313279066669</v>
      </c>
      <c r="BL203" s="42">
        <v>9871.2856514481991</v>
      </c>
      <c r="BM203" s="42">
        <v>3113.2305575041883</v>
      </c>
      <c r="BN203" s="42">
        <v>1328.3457927783591</v>
      </c>
      <c r="BO203" s="42">
        <v>1164.1743784660487</v>
      </c>
      <c r="BP203" s="42">
        <v>3492.5231353981462</v>
      </c>
      <c r="BQ203" s="42">
        <v>118.15228594000526</v>
      </c>
      <c r="BR203" s="42">
        <v>164.90187666742619</v>
      </c>
      <c r="BS203" s="42">
        <v>0</v>
      </c>
      <c r="BT203" s="42">
        <f t="shared" si="3"/>
        <v>184057.52146798692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78671</v>
      </c>
      <c r="D248" s="42">
        <v>42</v>
      </c>
      <c r="E248" s="42">
        <v>0</v>
      </c>
      <c r="F248" s="42">
        <v>1628</v>
      </c>
      <c r="G248" s="42">
        <v>28173</v>
      </c>
      <c r="H248" s="42">
        <v>1569</v>
      </c>
      <c r="I248" s="42">
        <v>2370</v>
      </c>
      <c r="J248" s="42">
        <v>2392</v>
      </c>
      <c r="K248" s="42">
        <v>1462</v>
      </c>
      <c r="L248" s="42">
        <v>2063</v>
      </c>
      <c r="M248" s="42">
        <v>9604</v>
      </c>
      <c r="N248" s="42">
        <v>17935</v>
      </c>
      <c r="O248" s="42">
        <v>3739</v>
      </c>
      <c r="P248" s="42">
        <v>4164</v>
      </c>
      <c r="Q248" s="42">
        <v>1672</v>
      </c>
      <c r="R248" s="42">
        <v>5069</v>
      </c>
      <c r="S248" s="42">
        <v>3216</v>
      </c>
      <c r="T248" s="42">
        <v>1710</v>
      </c>
      <c r="U248" s="42">
        <v>13134</v>
      </c>
      <c r="V248" s="42">
        <v>997</v>
      </c>
      <c r="W248" s="42">
        <v>860</v>
      </c>
      <c r="X248" s="42">
        <v>4757</v>
      </c>
      <c r="Y248" s="42">
        <v>1384</v>
      </c>
      <c r="Z248" s="42">
        <v>2312</v>
      </c>
      <c r="AA248" s="42">
        <v>298</v>
      </c>
      <c r="AB248" s="42">
        <v>2939</v>
      </c>
      <c r="AC248" s="42">
        <v>9701</v>
      </c>
      <c r="AD248" s="42">
        <v>6264</v>
      </c>
      <c r="AE248" s="42">
        <v>22296</v>
      </c>
      <c r="AF248" s="42">
        <v>16340</v>
      </c>
      <c r="AG248" s="42">
        <v>4564</v>
      </c>
      <c r="AH248" s="42">
        <v>8614</v>
      </c>
      <c r="AI248" s="42">
        <v>103</v>
      </c>
      <c r="AJ248" s="42">
        <v>18456</v>
      </c>
      <c r="AK248" s="42">
        <v>335</v>
      </c>
      <c r="AL248" s="42">
        <v>11019</v>
      </c>
      <c r="AM248" s="42">
        <v>1003</v>
      </c>
      <c r="AN248" s="42">
        <v>2310</v>
      </c>
      <c r="AO248" s="42">
        <v>745</v>
      </c>
      <c r="AP248" s="42">
        <v>6697</v>
      </c>
      <c r="AQ248" s="42">
        <v>5707</v>
      </c>
      <c r="AR248" s="42">
        <v>1441</v>
      </c>
      <c r="AS248" s="42">
        <v>23</v>
      </c>
      <c r="AT248" s="42">
        <v>5113</v>
      </c>
      <c r="AU248" s="42">
        <v>53859</v>
      </c>
      <c r="AV248" s="42">
        <v>0</v>
      </c>
      <c r="AW248" s="42">
        <v>0</v>
      </c>
      <c r="AX248" s="42">
        <v>3405</v>
      </c>
      <c r="AY248" s="42">
        <v>1725</v>
      </c>
      <c r="AZ248" s="42">
        <v>2177</v>
      </c>
      <c r="BA248" s="42">
        <v>671</v>
      </c>
      <c r="BB248" s="42">
        <v>436</v>
      </c>
      <c r="BC248" s="42">
        <v>643</v>
      </c>
      <c r="BD248" s="42">
        <v>1669</v>
      </c>
      <c r="BE248" s="42">
        <v>89</v>
      </c>
      <c r="BF248" s="42">
        <v>229</v>
      </c>
      <c r="BG248" s="42">
        <v>5284</v>
      </c>
      <c r="BH248" s="42">
        <v>150</v>
      </c>
      <c r="BI248" s="42">
        <v>6518</v>
      </c>
      <c r="BJ248" s="42">
        <v>9</v>
      </c>
      <c r="BK248" s="42">
        <v>10850</v>
      </c>
      <c r="BL248" s="42">
        <v>24467</v>
      </c>
      <c r="BM248" s="42">
        <v>7885</v>
      </c>
      <c r="BN248" s="42">
        <v>3254</v>
      </c>
      <c r="BO248" s="42">
        <v>2849</v>
      </c>
      <c r="BP248" s="42">
        <v>8525</v>
      </c>
      <c r="BQ248" s="42">
        <v>273</v>
      </c>
      <c r="BR248" s="42">
        <v>399</v>
      </c>
      <c r="BS248" s="42">
        <v>0</v>
      </c>
      <c r="BT248" s="42">
        <f t="shared" si="3"/>
        <v>448257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41816</v>
      </c>
      <c r="AC249" s="43">
        <v>0</v>
      </c>
      <c r="AD249" s="43">
        <v>1415</v>
      </c>
      <c r="AE249" s="43">
        <v>0</v>
      </c>
      <c r="AF249" s="43">
        <v>1709</v>
      </c>
      <c r="AG249" s="43">
        <v>8013</v>
      </c>
      <c r="AH249" s="43">
        <v>32508</v>
      </c>
      <c r="AI249" s="43">
        <v>544</v>
      </c>
      <c r="AJ249" s="43">
        <v>167504</v>
      </c>
      <c r="AK249" s="43">
        <v>2373</v>
      </c>
      <c r="AL249" s="43">
        <v>0</v>
      </c>
      <c r="AM249" s="43">
        <v>712</v>
      </c>
      <c r="AN249" s="43">
        <v>0</v>
      </c>
      <c r="AO249" s="43">
        <v>0</v>
      </c>
      <c r="AP249" s="43">
        <v>0</v>
      </c>
      <c r="AQ249" s="43">
        <v>44000</v>
      </c>
      <c r="AR249" s="43">
        <v>26071</v>
      </c>
      <c r="AS249" s="43">
        <v>1740</v>
      </c>
      <c r="AT249" s="43">
        <v>9723</v>
      </c>
      <c r="AU249" s="43">
        <v>953026</v>
      </c>
      <c r="AV249" s="43">
        <v>0</v>
      </c>
      <c r="AW249" s="43">
        <v>0</v>
      </c>
      <c r="AX249" s="43">
        <v>9856</v>
      </c>
      <c r="AY249" s="43">
        <v>6603</v>
      </c>
      <c r="AZ249" s="43">
        <v>17543</v>
      </c>
      <c r="BA249" s="43">
        <v>1091</v>
      </c>
      <c r="BB249" s="43">
        <v>0</v>
      </c>
      <c r="BC249" s="43">
        <v>4197</v>
      </c>
      <c r="BD249" s="43">
        <v>1439</v>
      </c>
      <c r="BE249" s="43">
        <v>300</v>
      </c>
      <c r="BF249" s="43">
        <v>387</v>
      </c>
      <c r="BG249" s="43">
        <v>18030</v>
      </c>
      <c r="BH249" s="43">
        <v>1056</v>
      </c>
      <c r="BI249" s="43">
        <v>843927</v>
      </c>
      <c r="BJ249" s="43">
        <v>332</v>
      </c>
      <c r="BK249" s="43">
        <v>1682056</v>
      </c>
      <c r="BL249" s="43">
        <v>1190828</v>
      </c>
      <c r="BM249" s="43">
        <v>453002</v>
      </c>
      <c r="BN249" s="43">
        <v>49302</v>
      </c>
      <c r="BO249" s="43">
        <v>160033</v>
      </c>
      <c r="BP249" s="43">
        <v>215410</v>
      </c>
      <c r="BQ249" s="43">
        <v>17</v>
      </c>
      <c r="BR249" s="43">
        <v>36</v>
      </c>
      <c r="BS249" s="43">
        <v>0</v>
      </c>
      <c r="BT249" s="42">
        <f t="shared" si="3"/>
        <v>5946599</v>
      </c>
    </row>
    <row r="250" spans="1:72" ht="15.75" thickBot="1" x14ac:dyDescent="0.3">
      <c r="A250" s="18" t="s">
        <v>301</v>
      </c>
      <c r="B250" s="19"/>
      <c r="C250" s="46">
        <f>SUM(C6:C249)</f>
        <v>1724528</v>
      </c>
      <c r="D250" s="46">
        <f t="shared" ref="D250:BO250" si="4">SUM(D6:D249)</f>
        <v>17956</v>
      </c>
      <c r="E250" s="46">
        <f t="shared" si="4"/>
        <v>0</v>
      </c>
      <c r="F250" s="46">
        <f t="shared" si="4"/>
        <v>145781</v>
      </c>
      <c r="G250" s="46">
        <f t="shared" si="4"/>
        <v>2510145.9999999995</v>
      </c>
      <c r="H250" s="46">
        <f t="shared" si="4"/>
        <v>62459.999999999993</v>
      </c>
      <c r="I250" s="46">
        <f t="shared" si="4"/>
        <v>113207</v>
      </c>
      <c r="J250" s="46">
        <f t="shared" si="4"/>
        <v>150284.00000000003</v>
      </c>
      <c r="K250" s="46">
        <f t="shared" si="4"/>
        <v>27514</v>
      </c>
      <c r="L250" s="46">
        <f t="shared" si="4"/>
        <v>356363.99999999994</v>
      </c>
      <c r="M250" s="46">
        <f t="shared" si="4"/>
        <v>1960197</v>
      </c>
      <c r="N250" s="46">
        <f t="shared" si="4"/>
        <v>2739196</v>
      </c>
      <c r="O250" s="46">
        <f t="shared" si="4"/>
        <v>275848.99999999994</v>
      </c>
      <c r="P250" s="46">
        <f t="shared" si="4"/>
        <v>463989.99999999994</v>
      </c>
      <c r="Q250" s="46">
        <f t="shared" si="4"/>
        <v>313151</v>
      </c>
      <c r="R250" s="46">
        <f t="shared" si="4"/>
        <v>216687.00000000003</v>
      </c>
      <c r="S250" s="46">
        <f t="shared" si="4"/>
        <v>451611.00000000006</v>
      </c>
      <c r="T250" s="46">
        <f t="shared" si="4"/>
        <v>182215.99999999997</v>
      </c>
      <c r="U250" s="46">
        <f t="shared" si="4"/>
        <v>2006152.9999999998</v>
      </c>
      <c r="V250" s="46">
        <f t="shared" si="4"/>
        <v>47736.999999999993</v>
      </c>
      <c r="W250" s="46">
        <f t="shared" si="4"/>
        <v>23944</v>
      </c>
      <c r="X250" s="46">
        <f t="shared" si="4"/>
        <v>656773.99999999988</v>
      </c>
      <c r="Y250" s="46">
        <f t="shared" si="4"/>
        <v>77485</v>
      </c>
      <c r="Z250" s="46">
        <f t="shared" si="4"/>
        <v>1724919</v>
      </c>
      <c r="AA250" s="46">
        <f t="shared" si="4"/>
        <v>219113</v>
      </c>
      <c r="AB250" s="46">
        <f t="shared" si="4"/>
        <v>778496</v>
      </c>
      <c r="AC250" s="46">
        <f t="shared" si="4"/>
        <v>856508</v>
      </c>
      <c r="AD250" s="46">
        <f t="shared" si="4"/>
        <v>89315.999999999985</v>
      </c>
      <c r="AE250" s="46">
        <f t="shared" si="4"/>
        <v>1706253</v>
      </c>
      <c r="AF250" s="46">
        <f t="shared" si="4"/>
        <v>1333474.9999999998</v>
      </c>
      <c r="AG250" s="46">
        <f t="shared" si="4"/>
        <v>547556</v>
      </c>
      <c r="AH250" s="46">
        <f t="shared" si="4"/>
        <v>1209274</v>
      </c>
      <c r="AI250" s="46">
        <f t="shared" si="4"/>
        <v>18598</v>
      </c>
      <c r="AJ250" s="46">
        <f t="shared" si="4"/>
        <v>1977279.0000000002</v>
      </c>
      <c r="AK250" s="46">
        <f t="shared" si="4"/>
        <v>20860</v>
      </c>
      <c r="AL250" s="46">
        <f t="shared" si="4"/>
        <v>692545</v>
      </c>
      <c r="AM250" s="46">
        <f t="shared" si="4"/>
        <v>77577</v>
      </c>
      <c r="AN250" s="46">
        <f t="shared" si="4"/>
        <v>80257</v>
      </c>
      <c r="AO250" s="46">
        <f t="shared" si="4"/>
        <v>358973</v>
      </c>
      <c r="AP250" s="46">
        <f t="shared" si="4"/>
        <v>2418269.0000000005</v>
      </c>
      <c r="AQ250" s="46">
        <f t="shared" si="4"/>
        <v>332874.00000000006</v>
      </c>
      <c r="AR250" s="46">
        <f t="shared" si="4"/>
        <v>194386</v>
      </c>
      <c r="AS250" s="46">
        <f t="shared" si="4"/>
        <v>15945</v>
      </c>
      <c r="AT250" s="46">
        <f t="shared" si="4"/>
        <v>1500833.9999999998</v>
      </c>
      <c r="AU250" s="46">
        <f t="shared" si="4"/>
        <v>10663453</v>
      </c>
      <c r="AV250" s="46">
        <f t="shared" si="4"/>
        <v>0</v>
      </c>
      <c r="AW250" s="46">
        <f t="shared" si="4"/>
        <v>0</v>
      </c>
      <c r="AX250" s="46">
        <f t="shared" si="4"/>
        <v>378942</v>
      </c>
      <c r="AY250" s="46">
        <f t="shared" si="4"/>
        <v>477847</v>
      </c>
      <c r="AZ250" s="46">
        <f t="shared" si="4"/>
        <v>349479</v>
      </c>
      <c r="BA250" s="46">
        <f t="shared" si="4"/>
        <v>-23943</v>
      </c>
      <c r="BB250" s="46">
        <f t="shared" si="4"/>
        <v>18541</v>
      </c>
      <c r="BC250" s="46">
        <f t="shared" si="4"/>
        <v>181058</v>
      </c>
      <c r="BD250" s="46">
        <f t="shared" si="4"/>
        <v>69657</v>
      </c>
      <c r="BE250" s="46">
        <f t="shared" si="4"/>
        <v>11319</v>
      </c>
      <c r="BF250" s="46">
        <f t="shared" si="4"/>
        <v>0</v>
      </c>
      <c r="BG250" s="46">
        <f t="shared" si="4"/>
        <v>270049</v>
      </c>
      <c r="BH250" s="46">
        <f t="shared" si="4"/>
        <v>10388.000000000002</v>
      </c>
      <c r="BI250" s="46">
        <f t="shared" si="4"/>
        <v>4109389</v>
      </c>
      <c r="BJ250" s="46">
        <f t="shared" si="4"/>
        <v>3068</v>
      </c>
      <c r="BK250" s="46">
        <f t="shared" si="4"/>
        <v>9001591</v>
      </c>
      <c r="BL250" s="46">
        <f t="shared" si="4"/>
        <v>6569077.0000000009</v>
      </c>
      <c r="BM250" s="46">
        <f t="shared" si="4"/>
        <v>2396717</v>
      </c>
      <c r="BN250" s="46">
        <f t="shared" si="4"/>
        <v>301224</v>
      </c>
      <c r="BO250" s="46">
        <f t="shared" si="4"/>
        <v>981884.00000000012</v>
      </c>
      <c r="BP250" s="46">
        <f t="shared" ref="BP250:BT250" si="5">SUM(BP6:BP249)</f>
        <v>1419439.0000000002</v>
      </c>
      <c r="BQ250" s="46">
        <f t="shared" si="5"/>
        <v>4447.0000000000009</v>
      </c>
      <c r="BR250" s="46">
        <f t="shared" si="5"/>
        <v>43609</v>
      </c>
      <c r="BS250" s="46">
        <f t="shared" si="5"/>
        <v>0</v>
      </c>
      <c r="BT250" s="46">
        <f t="shared" si="5"/>
        <v>67913771.999999985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83401.641315090674</v>
      </c>
      <c r="D54" s="42">
        <v>2304.1569137560277</v>
      </c>
      <c r="E54" s="42">
        <v>31679.646495146084</v>
      </c>
      <c r="F54" s="42">
        <v>1793256.3218002156</v>
      </c>
      <c r="G54" s="42">
        <v>78.847566577963462</v>
      </c>
      <c r="H54" s="42">
        <v>0</v>
      </c>
      <c r="I54" s="42">
        <v>941.65087473682479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532.84884165107792</v>
      </c>
      <c r="Q54" s="42">
        <v>0</v>
      </c>
      <c r="R54" s="42">
        <v>0</v>
      </c>
      <c r="S54" s="42">
        <v>0</v>
      </c>
      <c r="T54" s="42">
        <v>0</v>
      </c>
      <c r="U54" s="42">
        <v>1639.2258427418647</v>
      </c>
      <c r="V54" s="42">
        <v>0</v>
      </c>
      <c r="W54" s="42">
        <v>808.06200397416058</v>
      </c>
      <c r="X54" s="42">
        <v>129.06894656392745</v>
      </c>
      <c r="Y54" s="42">
        <v>0</v>
      </c>
      <c r="Z54" s="42">
        <v>10955001.78787717</v>
      </c>
      <c r="AA54" s="42">
        <v>1595010.3114793296</v>
      </c>
      <c r="AB54" s="42">
        <v>4237696.5204023039</v>
      </c>
      <c r="AC54" s="42">
        <v>420255.64455210551</v>
      </c>
      <c r="AD54" s="42">
        <v>16202.421611071703</v>
      </c>
      <c r="AE54" s="42">
        <v>-906.99812254650965</v>
      </c>
      <c r="AF54" s="42">
        <v>13044.501237554286</v>
      </c>
      <c r="AG54" s="42">
        <v>2534960.5547493757</v>
      </c>
      <c r="AH54" s="42">
        <v>6443.9052659990393</v>
      </c>
      <c r="AI54" s="42">
        <v>0</v>
      </c>
      <c r="AJ54" s="42">
        <v>3479759.5615617959</v>
      </c>
      <c r="AK54" s="42">
        <v>0</v>
      </c>
      <c r="AL54" s="42">
        <v>2311.6901207539222</v>
      </c>
      <c r="AM54" s="42">
        <v>0</v>
      </c>
      <c r="AN54" s="42">
        <v>-6.928477120134704</v>
      </c>
      <c r="AO54" s="42">
        <v>6999477.4444815563</v>
      </c>
      <c r="AP54" s="42">
        <v>0</v>
      </c>
      <c r="AQ54" s="42">
        <v>0</v>
      </c>
      <c r="AR54" s="42">
        <v>0</v>
      </c>
      <c r="AS54" s="42">
        <v>0</v>
      </c>
      <c r="AT54" s="42">
        <v>-2.5110689992981996</v>
      </c>
      <c r="AU54" s="42">
        <v>80129.583390636544</v>
      </c>
      <c r="AV54" s="42">
        <v>0</v>
      </c>
      <c r="AW54" s="42">
        <v>0</v>
      </c>
      <c r="AX54" s="42">
        <v>0</v>
      </c>
      <c r="AY54" s="42">
        <v>201.91208554217164</v>
      </c>
      <c r="AZ54" s="42">
        <v>613.70526342847995</v>
      </c>
      <c r="BA54" s="42">
        <v>-81</v>
      </c>
      <c r="BB54" s="42">
        <v>0</v>
      </c>
      <c r="BC54" s="42">
        <v>0</v>
      </c>
      <c r="BD54" s="42">
        <v>1778.3390653029849</v>
      </c>
      <c r="BE54" s="42">
        <v>0</v>
      </c>
      <c r="BF54" s="42">
        <v>0</v>
      </c>
      <c r="BG54" s="42">
        <v>182757.98671720084</v>
      </c>
      <c r="BH54" s="42">
        <v>0</v>
      </c>
      <c r="BI54" s="42">
        <v>8311190</v>
      </c>
      <c r="BJ54" s="42">
        <v>0</v>
      </c>
      <c r="BK54" s="42">
        <v>285907</v>
      </c>
      <c r="BL54" s="42">
        <v>0</v>
      </c>
      <c r="BM54" s="42">
        <v>81013</v>
      </c>
      <c r="BN54" s="42">
        <v>1150</v>
      </c>
      <c r="BO54" s="42">
        <v>301999.66971222515</v>
      </c>
      <c r="BP54" s="42">
        <v>4029</v>
      </c>
      <c r="BQ54" s="42">
        <v>665.43328481402284</v>
      </c>
      <c r="BR54" s="42">
        <v>0</v>
      </c>
      <c r="BS54" s="42">
        <v>0</v>
      </c>
      <c r="BT54" s="42">
        <f t="shared" si="0"/>
        <v>41425374.00578995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82666.358684909326</v>
      </c>
      <c r="D172" s="42">
        <v>2283.8430862439723</v>
      </c>
      <c r="E172" s="42">
        <v>31400.353504853916</v>
      </c>
      <c r="F172" s="42">
        <v>1777446.6781997844</v>
      </c>
      <c r="G172" s="42">
        <v>78.152433422036538</v>
      </c>
      <c r="H172" s="42">
        <v>0</v>
      </c>
      <c r="I172" s="42">
        <v>933.34912526317521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528.15115834892208</v>
      </c>
      <c r="Q172" s="42">
        <v>0</v>
      </c>
      <c r="R172" s="42">
        <v>0</v>
      </c>
      <c r="S172" s="42">
        <v>0</v>
      </c>
      <c r="T172" s="42">
        <v>0</v>
      </c>
      <c r="U172" s="42">
        <v>1624.7741572581353</v>
      </c>
      <c r="V172" s="42">
        <v>0</v>
      </c>
      <c r="W172" s="42">
        <v>800.93799602583942</v>
      </c>
      <c r="X172" s="42">
        <v>127.93105343607255</v>
      </c>
      <c r="Y172" s="42">
        <v>0</v>
      </c>
      <c r="Z172" s="42">
        <v>112991.21212283029</v>
      </c>
      <c r="AA172" s="42">
        <v>16440.688520670425</v>
      </c>
      <c r="AB172" s="42">
        <v>43700.479597695929</v>
      </c>
      <c r="AC172" s="42">
        <v>1044.3554478944754</v>
      </c>
      <c r="AD172" s="42">
        <v>16059.578388928297</v>
      </c>
      <c r="AE172" s="42">
        <v>-899.00187745349035</v>
      </c>
      <c r="AF172" s="42">
        <v>12929.498762445714</v>
      </c>
      <c r="AG172" s="42">
        <v>26170.445250624311</v>
      </c>
      <c r="AH172" s="42">
        <v>6387.0947340009607</v>
      </c>
      <c r="AI172" s="42">
        <v>0</v>
      </c>
      <c r="AJ172" s="42">
        <v>25325.438438204175</v>
      </c>
      <c r="AK172" s="42">
        <v>0</v>
      </c>
      <c r="AL172" s="42">
        <v>2291.3098792460778</v>
      </c>
      <c r="AM172" s="42">
        <v>0</v>
      </c>
      <c r="AN172" s="42">
        <v>-7.152287986529611E-2</v>
      </c>
      <c r="AO172" s="42">
        <v>71168.555518443434</v>
      </c>
      <c r="AP172" s="42">
        <v>0</v>
      </c>
      <c r="AQ172" s="42">
        <v>0</v>
      </c>
      <c r="AR172" s="42">
        <v>0</v>
      </c>
      <c r="AS172" s="42">
        <v>0</v>
      </c>
      <c r="AT172" s="42">
        <v>-2.4889310007018004</v>
      </c>
      <c r="AU172" s="42">
        <v>613091.4166093634</v>
      </c>
      <c r="AV172" s="42">
        <v>0</v>
      </c>
      <c r="AW172" s="42">
        <v>0</v>
      </c>
      <c r="AX172" s="42">
        <v>0</v>
      </c>
      <c r="AY172" s="42">
        <v>205.08791445782836</v>
      </c>
      <c r="AZ172" s="42">
        <v>608.29473657152005</v>
      </c>
      <c r="BA172" s="42">
        <v>0</v>
      </c>
      <c r="BB172" s="42">
        <v>0</v>
      </c>
      <c r="BC172" s="42">
        <v>0</v>
      </c>
      <c r="BD172" s="42">
        <v>1762.6609346970151</v>
      </c>
      <c r="BE172" s="42">
        <v>0</v>
      </c>
      <c r="BF172" s="42">
        <v>0</v>
      </c>
      <c r="BG172" s="42">
        <v>-2.9867172008421607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77026.33028777485</v>
      </c>
      <c r="BP172" s="42">
        <v>0</v>
      </c>
      <c r="BQ172" s="42">
        <v>659.56671518597716</v>
      </c>
      <c r="BR172" s="42">
        <v>0</v>
      </c>
      <c r="BS172" s="42">
        <v>0</v>
      </c>
      <c r="BT172" s="42">
        <f t="shared" si="2"/>
        <v>2924847.9942100458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204632</v>
      </c>
      <c r="AC249" s="43">
        <v>0</v>
      </c>
      <c r="AD249" s="43">
        <v>0</v>
      </c>
      <c r="AE249" s="43">
        <v>0</v>
      </c>
      <c r="AF249" s="43">
        <v>0</v>
      </c>
      <c r="AG249" s="43">
        <v>8182</v>
      </c>
      <c r="AH249" s="43">
        <v>0</v>
      </c>
      <c r="AI249" s="43">
        <v>0</v>
      </c>
      <c r="AJ249" s="43">
        <v>253398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151</v>
      </c>
      <c r="BH249" s="43">
        <v>0</v>
      </c>
      <c r="BI249" s="43">
        <v>1802144</v>
      </c>
      <c r="BJ249" s="43">
        <v>0</v>
      </c>
      <c r="BK249" s="43">
        <v>65929</v>
      </c>
      <c r="BL249" s="43">
        <v>0</v>
      </c>
      <c r="BM249" s="43">
        <v>18685</v>
      </c>
      <c r="BN249" s="43">
        <v>216</v>
      </c>
      <c r="BO249" s="43">
        <v>38663</v>
      </c>
      <c r="BP249" s="43">
        <v>597</v>
      </c>
      <c r="BQ249" s="43">
        <v>0</v>
      </c>
      <c r="BR249" s="43">
        <v>0</v>
      </c>
      <c r="BS249" s="43">
        <v>0</v>
      </c>
      <c r="BT249" s="42">
        <f t="shared" si="3"/>
        <v>2392597</v>
      </c>
    </row>
    <row r="250" spans="1:72" ht="15.75" thickBot="1" x14ac:dyDescent="0.3">
      <c r="A250" s="18" t="s">
        <v>301</v>
      </c>
      <c r="B250" s="19"/>
      <c r="C250" s="46">
        <f>SUM(C6:C249)</f>
        <v>166068</v>
      </c>
      <c r="D250" s="46">
        <f t="shared" ref="D250:BO250" si="4">SUM(D6:D249)</f>
        <v>4588</v>
      </c>
      <c r="E250" s="46">
        <f t="shared" si="4"/>
        <v>63080</v>
      </c>
      <c r="F250" s="46">
        <f t="shared" si="4"/>
        <v>3570703</v>
      </c>
      <c r="G250" s="46">
        <f t="shared" si="4"/>
        <v>157</v>
      </c>
      <c r="H250" s="46">
        <f t="shared" si="4"/>
        <v>0</v>
      </c>
      <c r="I250" s="46">
        <f t="shared" si="4"/>
        <v>1875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1061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3264</v>
      </c>
      <c r="V250" s="46">
        <f t="shared" si="4"/>
        <v>0</v>
      </c>
      <c r="W250" s="46">
        <f t="shared" si="4"/>
        <v>1609</v>
      </c>
      <c r="X250" s="46">
        <f t="shared" si="4"/>
        <v>257</v>
      </c>
      <c r="Y250" s="46">
        <f t="shared" si="4"/>
        <v>0</v>
      </c>
      <c r="Z250" s="46">
        <f t="shared" si="4"/>
        <v>11067993</v>
      </c>
      <c r="AA250" s="46">
        <f t="shared" si="4"/>
        <v>1611451</v>
      </c>
      <c r="AB250" s="46">
        <f t="shared" si="4"/>
        <v>4486029</v>
      </c>
      <c r="AC250" s="46">
        <f t="shared" si="4"/>
        <v>421300</v>
      </c>
      <c r="AD250" s="46">
        <f t="shared" si="4"/>
        <v>32262</v>
      </c>
      <c r="AE250" s="46">
        <f t="shared" si="4"/>
        <v>-1806</v>
      </c>
      <c r="AF250" s="46">
        <f t="shared" si="4"/>
        <v>25974</v>
      </c>
      <c r="AG250" s="46">
        <f t="shared" si="4"/>
        <v>2569313</v>
      </c>
      <c r="AH250" s="46">
        <f t="shared" si="4"/>
        <v>12831</v>
      </c>
      <c r="AI250" s="46">
        <f t="shared" si="4"/>
        <v>0</v>
      </c>
      <c r="AJ250" s="46">
        <f t="shared" si="4"/>
        <v>3758483</v>
      </c>
      <c r="AK250" s="46">
        <f t="shared" si="4"/>
        <v>0</v>
      </c>
      <c r="AL250" s="46">
        <f t="shared" si="4"/>
        <v>4603</v>
      </c>
      <c r="AM250" s="46">
        <f t="shared" si="4"/>
        <v>0</v>
      </c>
      <c r="AN250" s="46">
        <f t="shared" si="4"/>
        <v>-7</v>
      </c>
      <c r="AO250" s="46">
        <f t="shared" si="4"/>
        <v>7070646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-5</v>
      </c>
      <c r="AU250" s="46">
        <f t="shared" si="4"/>
        <v>693221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407</v>
      </c>
      <c r="AZ250" s="46">
        <f t="shared" si="4"/>
        <v>1222</v>
      </c>
      <c r="BA250" s="46">
        <f t="shared" si="4"/>
        <v>-81</v>
      </c>
      <c r="BB250" s="46">
        <f t="shared" si="4"/>
        <v>0</v>
      </c>
      <c r="BC250" s="46">
        <f t="shared" si="4"/>
        <v>0</v>
      </c>
      <c r="BD250" s="46">
        <f t="shared" si="4"/>
        <v>3541</v>
      </c>
      <c r="BE250" s="46">
        <f t="shared" si="4"/>
        <v>0</v>
      </c>
      <c r="BF250" s="46">
        <f t="shared" si="4"/>
        <v>0</v>
      </c>
      <c r="BG250" s="46">
        <f t="shared" si="4"/>
        <v>182906</v>
      </c>
      <c r="BH250" s="46">
        <f t="shared" si="4"/>
        <v>0</v>
      </c>
      <c r="BI250" s="46">
        <f t="shared" si="4"/>
        <v>10113334</v>
      </c>
      <c r="BJ250" s="46">
        <f t="shared" si="4"/>
        <v>0</v>
      </c>
      <c r="BK250" s="46">
        <f t="shared" si="4"/>
        <v>351836</v>
      </c>
      <c r="BL250" s="46">
        <f t="shared" si="4"/>
        <v>0</v>
      </c>
      <c r="BM250" s="46">
        <f t="shared" si="4"/>
        <v>99698</v>
      </c>
      <c r="BN250" s="46">
        <f t="shared" si="4"/>
        <v>1366</v>
      </c>
      <c r="BO250" s="46">
        <f t="shared" si="4"/>
        <v>417689</v>
      </c>
      <c r="BP250" s="46">
        <f t="shared" ref="BP250:BT250" si="5">SUM(BP6:BP249)</f>
        <v>4626</v>
      </c>
      <c r="BQ250" s="46">
        <f t="shared" si="5"/>
        <v>1325</v>
      </c>
      <c r="BR250" s="46">
        <f t="shared" si="5"/>
        <v>0</v>
      </c>
      <c r="BS250" s="46">
        <f t="shared" si="5"/>
        <v>0</v>
      </c>
      <c r="BT250" s="46">
        <f t="shared" si="5"/>
        <v>46742819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2032.3055345479272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2032.3055345479272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9.5403108239503158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9.5403108239503158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76.847325230865678</v>
      </c>
      <c r="D35" s="42">
        <v>-12.807887538477614</v>
      </c>
      <c r="E35" s="42">
        <v>0</v>
      </c>
      <c r="F35" s="42">
        <v>0</v>
      </c>
      <c r="G35" s="42">
        <v>0</v>
      </c>
      <c r="H35" s="42">
        <v>-6.4039437692388068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12.807887538477614</v>
      </c>
      <c r="O35" s="42">
        <v>6.4039437692388068</v>
      </c>
      <c r="P35" s="42">
        <v>32.019718846194031</v>
      </c>
      <c r="Q35" s="42">
        <v>0</v>
      </c>
      <c r="R35" s="42">
        <v>32.019718846194031</v>
      </c>
      <c r="S35" s="42">
        <v>0</v>
      </c>
      <c r="T35" s="42">
        <v>0</v>
      </c>
      <c r="U35" s="42">
        <v>6.4039437692388068</v>
      </c>
      <c r="V35" s="42">
        <v>-12.807887538477614</v>
      </c>
      <c r="W35" s="42">
        <v>0</v>
      </c>
      <c r="X35" s="42">
        <v>0</v>
      </c>
      <c r="Y35" s="42">
        <v>25.615775076955227</v>
      </c>
      <c r="Z35" s="42">
        <v>25.615775076955227</v>
      </c>
      <c r="AA35" s="42">
        <v>0</v>
      </c>
      <c r="AB35" s="42">
        <v>19.21183130771642</v>
      </c>
      <c r="AC35" s="42">
        <v>211.33014438488061</v>
      </c>
      <c r="AD35" s="42">
        <v>-32.019718846194031</v>
      </c>
      <c r="AE35" s="42">
        <v>179.30709535471922</v>
      </c>
      <c r="AF35" s="42">
        <v>-25.615775076955227</v>
      </c>
      <c r="AG35" s="42">
        <v>217.73408815411941</v>
      </c>
      <c r="AH35" s="42">
        <v>0</v>
      </c>
      <c r="AI35" s="42">
        <v>679.16828652816821</v>
      </c>
      <c r="AJ35" s="42">
        <v>32.019718846194031</v>
      </c>
      <c r="AK35" s="42">
        <v>0</v>
      </c>
      <c r="AL35" s="42">
        <v>0</v>
      </c>
      <c r="AM35" s="42">
        <v>0</v>
      </c>
      <c r="AN35" s="42">
        <v>19.21183130771642</v>
      </c>
      <c r="AO35" s="42">
        <v>0</v>
      </c>
      <c r="AP35" s="42">
        <v>0</v>
      </c>
      <c r="AQ35" s="42">
        <v>211.32681420091325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-44.827606384671647</v>
      </c>
      <c r="AY35" s="42">
        <v>-19.21183130771642</v>
      </c>
      <c r="AZ35" s="42">
        <v>0</v>
      </c>
      <c r="BA35" s="42">
        <v>0</v>
      </c>
      <c r="BB35" s="42">
        <v>0</v>
      </c>
      <c r="BC35" s="42">
        <v>0</v>
      </c>
      <c r="BD35" s="42">
        <v>25.615775076955227</v>
      </c>
      <c r="BE35" s="42">
        <v>0</v>
      </c>
      <c r="BF35" s="42">
        <v>0</v>
      </c>
      <c r="BG35" s="42">
        <v>89.655212769343294</v>
      </c>
      <c r="BH35" s="42">
        <v>-25.615775076955227</v>
      </c>
      <c r="BI35" s="42">
        <v>-38.423662615432839</v>
      </c>
      <c r="BJ35" s="42">
        <v>0</v>
      </c>
      <c r="BK35" s="42">
        <v>0</v>
      </c>
      <c r="BL35" s="42">
        <v>0</v>
      </c>
      <c r="BM35" s="42">
        <v>0</v>
      </c>
      <c r="BN35" s="42">
        <v>-25.615775076955227</v>
      </c>
      <c r="BO35" s="42">
        <v>-6.4039437692388068</v>
      </c>
      <c r="BP35" s="42">
        <v>-12.807887538477614</v>
      </c>
      <c r="BQ35" s="42">
        <v>-38.423662615432839</v>
      </c>
      <c r="BR35" s="42">
        <v>32.019718846194031</v>
      </c>
      <c r="BS35" s="42">
        <v>0</v>
      </c>
      <c r="BT35" s="42">
        <f t="shared" si="0"/>
        <v>1633.3492477768154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7143.9260829121295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7143.9260829121295</v>
      </c>
    </row>
    <row r="40" spans="1:72" x14ac:dyDescent="0.25">
      <c r="A40" s="10" t="s">
        <v>120</v>
      </c>
      <c r="B40" s="8" t="s">
        <v>121</v>
      </c>
      <c r="C40" s="42">
        <v>46617.082643292073</v>
      </c>
      <c r="D40" s="42">
        <v>5503.4196997932922</v>
      </c>
      <c r="E40" s="42">
        <v>77085.898221466545</v>
      </c>
      <c r="F40" s="42">
        <v>-275.70782545386044</v>
      </c>
      <c r="G40" s="42">
        <v>-22867.013764372146</v>
      </c>
      <c r="H40" s="42">
        <v>-3172.9735214110374</v>
      </c>
      <c r="I40" s="42">
        <v>2785.7512921015505</v>
      </c>
      <c r="J40" s="42">
        <v>0</v>
      </c>
      <c r="K40" s="42">
        <v>-783.99636540199708</v>
      </c>
      <c r="L40" s="42">
        <v>-782.59098518509461</v>
      </c>
      <c r="M40" s="42">
        <v>0.31480516858615526</v>
      </c>
      <c r="N40" s="42">
        <v>866.75793121283687</v>
      </c>
      <c r="O40" s="42">
        <v>826.23724100016136</v>
      </c>
      <c r="P40" s="42">
        <v>-5118.4471322115278</v>
      </c>
      <c r="Q40" s="42">
        <v>-782.27618001650842</v>
      </c>
      <c r="R40" s="42">
        <v>14036.528026846652</v>
      </c>
      <c r="S40" s="42">
        <v>-1261.3885272065174</v>
      </c>
      <c r="T40" s="42">
        <v>9423.4572845705043</v>
      </c>
      <c r="U40" s="42">
        <v>89355.162084918411</v>
      </c>
      <c r="V40" s="42">
        <v>-707.82457784167775</v>
      </c>
      <c r="W40" s="42">
        <v>1.4053802169024789</v>
      </c>
      <c r="X40" s="42">
        <v>-8984.6039814843152</v>
      </c>
      <c r="Y40" s="42">
        <v>-3275.565088859968</v>
      </c>
      <c r="Z40" s="42">
        <v>-33926.780895029398</v>
      </c>
      <c r="AA40" s="42">
        <v>-313.40852580428594</v>
      </c>
      <c r="AB40" s="42">
        <v>27044.789351779433</v>
      </c>
      <c r="AC40" s="42">
        <v>-132463.24881884252</v>
      </c>
      <c r="AD40" s="42">
        <v>-94904.89767234071</v>
      </c>
      <c r="AE40" s="42">
        <v>42032.790078353471</v>
      </c>
      <c r="AF40" s="42">
        <v>6548.8071340040387</v>
      </c>
      <c r="AG40" s="42">
        <v>-96841.059188921485</v>
      </c>
      <c r="AH40" s="42">
        <v>-435.31935717588726</v>
      </c>
      <c r="AI40" s="42">
        <v>312.1165835702638</v>
      </c>
      <c r="AJ40" s="42">
        <v>-12936.427875819323</v>
      </c>
      <c r="AK40" s="42">
        <v>-125046.39893392945</v>
      </c>
      <c r="AL40" s="42">
        <v>2403.8198491572184</v>
      </c>
      <c r="AM40" s="42">
        <v>783.06319293797389</v>
      </c>
      <c r="AN40" s="42">
        <v>1693.8304635175041</v>
      </c>
      <c r="AO40" s="42">
        <v>-387.6459678970844</v>
      </c>
      <c r="AP40" s="42">
        <v>-5864.8014133456827</v>
      </c>
      <c r="AQ40" s="42">
        <v>-99607.429098944122</v>
      </c>
      <c r="AR40" s="42">
        <v>0.15740258429307763</v>
      </c>
      <c r="AS40" s="42">
        <v>134.28277454211263</v>
      </c>
      <c r="AT40" s="42">
        <v>2670.1378017979769</v>
      </c>
      <c r="AU40" s="42">
        <v>-8681.3321812863214</v>
      </c>
      <c r="AV40" s="42">
        <v>4457.1456886404449</v>
      </c>
      <c r="AW40" s="42">
        <v>0</v>
      </c>
      <c r="AX40" s="42">
        <v>3206.1975859032359</v>
      </c>
      <c r="AY40" s="42">
        <v>-81.194121839445927</v>
      </c>
      <c r="AZ40" s="42">
        <v>304.31392929959117</v>
      </c>
      <c r="BA40" s="42">
        <v>0</v>
      </c>
      <c r="BB40" s="42">
        <v>-781.34300755248523</v>
      </c>
      <c r="BC40" s="42">
        <v>4700.5007862996999</v>
      </c>
      <c r="BD40" s="42">
        <v>108962.38921581437</v>
      </c>
      <c r="BE40" s="42">
        <v>-3519.5300345764858</v>
      </c>
      <c r="BF40" s="42">
        <v>-391.71032748436636</v>
      </c>
      <c r="BG40" s="42">
        <v>39480.277276329311</v>
      </c>
      <c r="BH40" s="42">
        <v>-46.233172739974478</v>
      </c>
      <c r="BI40" s="42">
        <v>61503.803928012778</v>
      </c>
      <c r="BJ40" s="42">
        <v>-1742.64123340633</v>
      </c>
      <c r="BK40" s="42">
        <v>4214.1545963469216</v>
      </c>
      <c r="BL40" s="42">
        <v>-779.15623593498492</v>
      </c>
      <c r="BM40" s="42">
        <v>-9649.0638207135216</v>
      </c>
      <c r="BN40" s="42">
        <v>-13814.519819659174</v>
      </c>
      <c r="BO40" s="42">
        <v>-37775.106895786528</v>
      </c>
      <c r="BP40" s="42">
        <v>1404.46008395851</v>
      </c>
      <c r="BQ40" s="42">
        <v>-9203.7624030208426</v>
      </c>
      <c r="BR40" s="42">
        <v>9543.1709917248772</v>
      </c>
      <c r="BS40" s="42">
        <v>0</v>
      </c>
      <c r="BT40" s="42">
        <f t="shared" si="0"/>
        <v>-169303.17562633351</v>
      </c>
    </row>
    <row r="41" spans="1:72" x14ac:dyDescent="0.25">
      <c r="A41" s="10" t="s">
        <v>122</v>
      </c>
      <c r="B41" s="8" t="s">
        <v>123</v>
      </c>
      <c r="C41" s="42">
        <v>28668.370657982217</v>
      </c>
      <c r="D41" s="42">
        <v>-2597.5045790461986</v>
      </c>
      <c r="E41" s="42">
        <v>531.52411702547658</v>
      </c>
      <c r="F41" s="42">
        <v>2525.7197055339807</v>
      </c>
      <c r="G41" s="42">
        <v>28311.385339195156</v>
      </c>
      <c r="H41" s="42">
        <v>-1696.850783455996</v>
      </c>
      <c r="I41" s="42">
        <v>10.713534830756551</v>
      </c>
      <c r="J41" s="42">
        <v>0</v>
      </c>
      <c r="K41" s="42">
        <v>-21.119631635985318</v>
      </c>
      <c r="L41" s="42">
        <v>2.6637373234576076</v>
      </c>
      <c r="M41" s="42">
        <v>5.3274746469152152</v>
      </c>
      <c r="N41" s="42">
        <v>3272.1334481142762</v>
      </c>
      <c r="O41" s="42">
        <v>1661.1819616783098</v>
      </c>
      <c r="P41" s="42">
        <v>24223.792464795442</v>
      </c>
      <c r="Q41" s="42">
        <v>7.9912119703728237</v>
      </c>
      <c r="R41" s="42">
        <v>9468.6563536080721</v>
      </c>
      <c r="S41" s="42">
        <v>10.261367208415981</v>
      </c>
      <c r="T41" s="42">
        <v>502.56699243188234</v>
      </c>
      <c r="U41" s="42">
        <v>2167.9045107696206</v>
      </c>
      <c r="V41" s="42">
        <v>-1431.0762489539359</v>
      </c>
      <c r="W41" s="42">
        <v>23.783368959442928</v>
      </c>
      <c r="X41" s="42">
        <v>1031.3079668836831</v>
      </c>
      <c r="Y41" s="42">
        <v>7764.8358919775874</v>
      </c>
      <c r="Z41" s="42">
        <v>8638.0187338251126</v>
      </c>
      <c r="AA41" s="42">
        <v>552.95118668698967</v>
      </c>
      <c r="AB41" s="42">
        <v>59963.383776170587</v>
      </c>
      <c r="AC41" s="42">
        <v>90318.633207814026</v>
      </c>
      <c r="AD41" s="42">
        <v>32890.629955306933</v>
      </c>
      <c r="AE41" s="42">
        <v>110253.9846192823</v>
      </c>
      <c r="AF41" s="42">
        <v>-5505.0285370877882</v>
      </c>
      <c r="AG41" s="42">
        <v>336208.44078387949</v>
      </c>
      <c r="AH41" s="42">
        <v>26710.542761859171</v>
      </c>
      <c r="AI41" s="42">
        <v>29.409292215934819</v>
      </c>
      <c r="AJ41" s="42">
        <v>59831.474126511552</v>
      </c>
      <c r="AK41" s="42">
        <v>5011.6818187795388</v>
      </c>
      <c r="AL41" s="42">
        <v>1578.0859357612826</v>
      </c>
      <c r="AM41" s="42">
        <v>5.3274746469152152</v>
      </c>
      <c r="AN41" s="42">
        <v>5086.7424877609847</v>
      </c>
      <c r="AO41" s="42">
        <v>71.445240354166557</v>
      </c>
      <c r="AP41" s="42">
        <v>12.088183092875283</v>
      </c>
      <c r="AQ41" s="42">
        <v>67879.332744339903</v>
      </c>
      <c r="AR41" s="42">
        <v>2.6637373234576076</v>
      </c>
      <c r="AS41" s="42">
        <v>32.131615076318546</v>
      </c>
      <c r="AT41" s="42">
        <v>249.63283720559141</v>
      </c>
      <c r="AU41" s="42">
        <v>2201.8230767057203</v>
      </c>
      <c r="AV41" s="42">
        <v>778.58154401516276</v>
      </c>
      <c r="AW41" s="42">
        <v>0</v>
      </c>
      <c r="AX41" s="42">
        <v>-5403.3204086611458</v>
      </c>
      <c r="AY41" s="42">
        <v>-4267.9621013737924</v>
      </c>
      <c r="AZ41" s="42">
        <v>-2.9621859330342861</v>
      </c>
      <c r="BA41" s="42">
        <v>0</v>
      </c>
      <c r="BB41" s="42">
        <v>23.783368959442928</v>
      </c>
      <c r="BC41" s="42">
        <v>-68.549834328970292</v>
      </c>
      <c r="BD41" s="42">
        <v>161797.33327598133</v>
      </c>
      <c r="BE41" s="42">
        <v>39.670659424350802</v>
      </c>
      <c r="BF41" s="42">
        <v>2.6637373234576076</v>
      </c>
      <c r="BG41" s="42">
        <v>28315.218879827455</v>
      </c>
      <c r="BH41" s="42">
        <v>-4563.246739964974</v>
      </c>
      <c r="BI41" s="42">
        <v>44325.422911003574</v>
      </c>
      <c r="BJ41" s="42">
        <v>3602.5769238237799</v>
      </c>
      <c r="BK41" s="42">
        <v>11147.93271294127</v>
      </c>
      <c r="BL41" s="42">
        <v>372.24311954225885</v>
      </c>
      <c r="BM41" s="42">
        <v>1091.824416425352</v>
      </c>
      <c r="BN41" s="42">
        <v>-18531.915789783438</v>
      </c>
      <c r="BO41" s="42">
        <v>-727.23227357850419</v>
      </c>
      <c r="BP41" s="42">
        <v>-2508.6190310566994</v>
      </c>
      <c r="BQ41" s="42">
        <v>-9041.2774630947533</v>
      </c>
      <c r="BR41" s="42">
        <v>19954.786138423071</v>
      </c>
      <c r="BS41" s="42">
        <v>0</v>
      </c>
      <c r="BT41" s="42">
        <f t="shared" si="0"/>
        <v>1132803.9157792688</v>
      </c>
    </row>
    <row r="42" spans="1:72" x14ac:dyDescent="0.25">
      <c r="A42" s="10" t="s">
        <v>124</v>
      </c>
      <c r="B42" s="8" t="s">
        <v>125</v>
      </c>
      <c r="C42" s="42">
        <v>49.033199335325222</v>
      </c>
      <c r="D42" s="42">
        <v>0.55299378573209956</v>
      </c>
      <c r="E42" s="42">
        <v>367983.68359259423</v>
      </c>
      <c r="F42" s="42">
        <v>1.7230696305035157E-2</v>
      </c>
      <c r="G42" s="42">
        <v>0.28932694371188533</v>
      </c>
      <c r="H42" s="42">
        <v>2.4048597720696552E-2</v>
      </c>
      <c r="I42" s="42">
        <v>1.3759764675243903E-2</v>
      </c>
      <c r="J42" s="42">
        <v>0</v>
      </c>
      <c r="K42" s="42">
        <v>-2.7519529350487806E-2</v>
      </c>
      <c r="L42" s="42">
        <v>3.4709316297912548E-3</v>
      </c>
      <c r="M42" s="42">
        <v>6.9418632595825095E-3</v>
      </c>
      <c r="N42" s="42">
        <v>-3.4709316297912548E-3</v>
      </c>
      <c r="O42" s="42">
        <v>3.099046098027906E-2</v>
      </c>
      <c r="P42" s="42">
        <v>0.28932694371188533</v>
      </c>
      <c r="Q42" s="42">
        <v>1.0412794889373765E-2</v>
      </c>
      <c r="R42" s="42">
        <v>0.47192273980768956</v>
      </c>
      <c r="S42" s="42">
        <v>1.3759764675243903E-2</v>
      </c>
      <c r="T42" s="42">
        <v>1.0412794889373765E-2</v>
      </c>
      <c r="U42" s="42">
        <v>0.14813440348573392</v>
      </c>
      <c r="V42" s="42">
        <v>0.13090370718069874</v>
      </c>
      <c r="W42" s="42">
        <v>3.099046098027906E-2</v>
      </c>
      <c r="X42" s="42">
        <v>5.5163020544896732E-2</v>
      </c>
      <c r="Y42" s="42">
        <v>47.596977411655168</v>
      </c>
      <c r="Z42" s="42">
        <v>0.11354904903174248</v>
      </c>
      <c r="AA42" s="42">
        <v>7.5864648479723143E-2</v>
      </c>
      <c r="AB42" s="42">
        <v>0.53055669198237754</v>
      </c>
      <c r="AC42" s="42">
        <v>150.46705797454405</v>
      </c>
      <c r="AD42" s="42">
        <v>1653.1609969119945</v>
      </c>
      <c r="AE42" s="42">
        <v>48.819861001936985</v>
      </c>
      <c r="AF42" s="42">
        <v>47.273065113489295</v>
      </c>
      <c r="AG42" s="42">
        <v>49.991084492819915</v>
      </c>
      <c r="AH42" s="42">
        <v>105605.41225735744</v>
      </c>
      <c r="AI42" s="42">
        <v>40457.107160391417</v>
      </c>
      <c r="AJ42" s="42">
        <v>141964.77361126788</v>
      </c>
      <c r="AK42" s="42">
        <v>4.4750225655522967E-2</v>
      </c>
      <c r="AL42" s="42">
        <v>0.20999136360237092</v>
      </c>
      <c r="AM42" s="42">
        <v>47.207737221742867</v>
      </c>
      <c r="AN42" s="42">
        <v>2.4172559564617668E-2</v>
      </c>
      <c r="AO42" s="42">
        <v>9.3095344784758297E-2</v>
      </c>
      <c r="AP42" s="42">
        <v>47.318063262832659</v>
      </c>
      <c r="AQ42" s="42">
        <v>896.59771176797801</v>
      </c>
      <c r="AR42" s="42">
        <v>3.4709316297912548E-3</v>
      </c>
      <c r="AS42" s="42">
        <v>4.127929402573171E-2</v>
      </c>
      <c r="AT42" s="42">
        <v>47.524707656649163</v>
      </c>
      <c r="AU42" s="42">
        <v>0.67174923220852889</v>
      </c>
      <c r="AV42" s="42">
        <v>48.389217556155025</v>
      </c>
      <c r="AW42" s="42">
        <v>0</v>
      </c>
      <c r="AX42" s="42">
        <v>95.181719079213408</v>
      </c>
      <c r="AY42" s="42">
        <v>2.7914078845640451</v>
      </c>
      <c r="AZ42" s="42">
        <v>-3.4709316297912548E-3</v>
      </c>
      <c r="BA42" s="42">
        <v>0</v>
      </c>
      <c r="BB42" s="42">
        <v>3.099046098027906E-2</v>
      </c>
      <c r="BC42" s="42">
        <v>0.11020207924587234</v>
      </c>
      <c r="BD42" s="42">
        <v>1374.7891736088075</v>
      </c>
      <c r="BE42" s="42">
        <v>5.1692088915105475E-2</v>
      </c>
      <c r="BF42" s="42">
        <v>3.4709316297912548E-3</v>
      </c>
      <c r="BG42" s="42">
        <v>190.85611353111074</v>
      </c>
      <c r="BH42" s="42">
        <v>94.39629683612921</v>
      </c>
      <c r="BI42" s="42">
        <v>1228.3826427326585</v>
      </c>
      <c r="BJ42" s="42">
        <v>6317.2067630311476</v>
      </c>
      <c r="BK42" s="42">
        <v>888.24712903949944</v>
      </c>
      <c r="BL42" s="42">
        <v>1754.889755900517</v>
      </c>
      <c r="BM42" s="42">
        <v>0.37200949360726987</v>
      </c>
      <c r="BN42" s="42">
        <v>0.14119254022615141</v>
      </c>
      <c r="BO42" s="42">
        <v>17628.691409623887</v>
      </c>
      <c r="BP42" s="42">
        <v>48.196208965169845</v>
      </c>
      <c r="BQ42" s="42">
        <v>3.7932324239861571E-2</v>
      </c>
      <c r="BR42" s="42">
        <v>0.13437463881049</v>
      </c>
      <c r="BS42" s="42">
        <v>0</v>
      </c>
      <c r="BT42" s="42">
        <f t="shared" si="0"/>
        <v>688772.74059373117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1999.0027320902664</v>
      </c>
      <c r="D46" s="42">
        <v>61.560101149866135</v>
      </c>
      <c r="E46" s="42">
        <v>10523.028142585794</v>
      </c>
      <c r="F46" s="42">
        <v>615.43095597062302</v>
      </c>
      <c r="G46" s="42">
        <v>6651.7219792182705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3861.6209306938126</v>
      </c>
      <c r="Q46" s="42">
        <v>0</v>
      </c>
      <c r="R46" s="42">
        <v>238.24779478166423</v>
      </c>
      <c r="S46" s="42">
        <v>0</v>
      </c>
      <c r="T46" s="42">
        <v>115.12759248193197</v>
      </c>
      <c r="U46" s="42">
        <v>115.12759248193197</v>
      </c>
      <c r="V46" s="42">
        <v>414.93548841346234</v>
      </c>
      <c r="W46" s="42">
        <v>0</v>
      </c>
      <c r="X46" s="42">
        <v>230.25518496386394</v>
      </c>
      <c r="Y46" s="42">
        <v>230.25518496386394</v>
      </c>
      <c r="Z46" s="42">
        <v>484.31814385309048</v>
      </c>
      <c r="AA46" s="42">
        <v>115.12759248193197</v>
      </c>
      <c r="AB46" s="42">
        <v>13095.806158701771</v>
      </c>
      <c r="AC46" s="42">
        <v>7052.8829698606296</v>
      </c>
      <c r="AD46" s="42">
        <v>9630.7547193932842</v>
      </c>
      <c r="AE46" s="42">
        <v>15209.76642774593</v>
      </c>
      <c r="AF46" s="42">
        <v>230.25518496386394</v>
      </c>
      <c r="AG46" s="42">
        <v>519000.48412738781</v>
      </c>
      <c r="AH46" s="42">
        <v>321375.73919221677</v>
      </c>
      <c r="AI46" s="42">
        <v>7977.6289656097615</v>
      </c>
      <c r="AJ46" s="42">
        <v>9824.6180213569496</v>
      </c>
      <c r="AK46" s="42">
        <v>1183.0763085624826</v>
      </c>
      <c r="AL46" s="42">
        <v>345.38277744579591</v>
      </c>
      <c r="AM46" s="42">
        <v>0</v>
      </c>
      <c r="AN46" s="42">
        <v>0</v>
      </c>
      <c r="AO46" s="42">
        <v>0</v>
      </c>
      <c r="AP46" s="42">
        <v>0</v>
      </c>
      <c r="AQ46" s="42">
        <v>2984.4745170722395</v>
      </c>
      <c r="AR46" s="42">
        <v>0</v>
      </c>
      <c r="AS46" s="42">
        <v>0</v>
      </c>
      <c r="AT46" s="42">
        <v>0</v>
      </c>
      <c r="AU46" s="42">
        <v>361.19794155335819</v>
      </c>
      <c r="AV46" s="42">
        <v>0</v>
      </c>
      <c r="AW46" s="42">
        <v>0</v>
      </c>
      <c r="AX46" s="42">
        <v>1282.2186814088138</v>
      </c>
      <c r="AY46" s="42">
        <v>123.12020229973227</v>
      </c>
      <c r="AZ46" s="42">
        <v>0</v>
      </c>
      <c r="BA46" s="42">
        <v>0</v>
      </c>
      <c r="BB46" s="42">
        <v>0</v>
      </c>
      <c r="BC46" s="42">
        <v>0</v>
      </c>
      <c r="BD46" s="42">
        <v>27062.29662095966</v>
      </c>
      <c r="BE46" s="42">
        <v>0</v>
      </c>
      <c r="BF46" s="42">
        <v>0</v>
      </c>
      <c r="BG46" s="42">
        <v>929.01334967325602</v>
      </c>
      <c r="BH46" s="42">
        <v>468.50297974552814</v>
      </c>
      <c r="BI46" s="42">
        <v>12848.035254349961</v>
      </c>
      <c r="BJ46" s="42">
        <v>827.13037135903926</v>
      </c>
      <c r="BK46" s="42">
        <v>2762.5520529822525</v>
      </c>
      <c r="BL46" s="42">
        <v>0</v>
      </c>
      <c r="BM46" s="42">
        <v>115.12759248193197</v>
      </c>
      <c r="BN46" s="42">
        <v>0</v>
      </c>
      <c r="BO46" s="42">
        <v>367.63740352878813</v>
      </c>
      <c r="BP46" s="42">
        <v>0</v>
      </c>
      <c r="BQ46" s="42">
        <v>184.6803034495984</v>
      </c>
      <c r="BR46" s="42">
        <v>2748.9476107391879</v>
      </c>
      <c r="BS46" s="42">
        <v>0</v>
      </c>
      <c r="BT46" s="42">
        <f t="shared" si="0"/>
        <v>983647.08915097872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74150.099185848841</v>
      </c>
      <c r="D57" s="42">
        <v>13781.823628293561</v>
      </c>
      <c r="E57" s="42">
        <v>3111.5115998604588</v>
      </c>
      <c r="F57" s="42">
        <v>3538.8371999534861</v>
      </c>
      <c r="G57" s="42">
        <v>43104.489703648658</v>
      </c>
      <c r="H57" s="42">
        <v>3557.0945043928791</v>
      </c>
      <c r="I57" s="42">
        <v>4434.838202959595</v>
      </c>
      <c r="J57" s="42">
        <v>27</v>
      </c>
      <c r="K57" s="42">
        <v>2679</v>
      </c>
      <c r="L57" s="42">
        <v>738.99899699389118</v>
      </c>
      <c r="M57" s="42">
        <v>1217.2552984271749</v>
      </c>
      <c r="N57" s="42">
        <v>1304</v>
      </c>
      <c r="O57" s="42">
        <v>2520.6743999069722</v>
      </c>
      <c r="P57" s="42">
        <v>19520.910811140671</v>
      </c>
      <c r="Q57" s="42">
        <v>628.4180984736887</v>
      </c>
      <c r="R57" s="42">
        <v>31178.380324086742</v>
      </c>
      <c r="S57" s="42">
        <v>1429.8382029595948</v>
      </c>
      <c r="T57" s="42">
        <v>16306.418098473689</v>
      </c>
      <c r="U57" s="42">
        <v>127045.37500855321</v>
      </c>
      <c r="V57" s="42">
        <v>3348.1177041137962</v>
      </c>
      <c r="W57" s="42">
        <v>265.67439990697233</v>
      </c>
      <c r="X57" s="42">
        <v>7930.9307013402549</v>
      </c>
      <c r="Y57" s="42">
        <v>14374.772213821185</v>
      </c>
      <c r="Z57" s="42">
        <v>28395.467506933848</v>
      </c>
      <c r="AA57" s="42">
        <v>5583.1870027735395</v>
      </c>
      <c r="AB57" s="42">
        <v>201115.73112991289</v>
      </c>
      <c r="AC57" s="42">
        <v>292795.27940821007</v>
      </c>
      <c r="AD57" s="42">
        <v>267430.51096578286</v>
      </c>
      <c r="AE57" s="42">
        <v>348023.02457165555</v>
      </c>
      <c r="AF57" s="42">
        <v>163576.18800577964</v>
      </c>
      <c r="AG57" s="42">
        <v>410663.84814854059</v>
      </c>
      <c r="AH57" s="42">
        <v>3667.0945043928787</v>
      </c>
      <c r="AI57" s="42">
        <v>144.09350138676984</v>
      </c>
      <c r="AJ57" s="42">
        <v>141402.42773736993</v>
      </c>
      <c r="AK57" s="42">
        <v>33302.512602866562</v>
      </c>
      <c r="AL57" s="42">
        <v>17996.302700875116</v>
      </c>
      <c r="AM57" s="42">
        <v>2975.4191014797975</v>
      </c>
      <c r="AN57" s="42">
        <v>3797.2563014332836</v>
      </c>
      <c r="AO57" s="42">
        <v>717.02420272702579</v>
      </c>
      <c r="AP57" s="42">
        <v>11973.280504160308</v>
      </c>
      <c r="AQ57" s="42">
        <v>2183410.1880057794</v>
      </c>
      <c r="AR57" s="42">
        <v>2760.9989969938915</v>
      </c>
      <c r="AS57" s="42">
        <v>1354.092498380661</v>
      </c>
      <c r="AT57" s="42">
        <v>9352.0053155335499</v>
      </c>
      <c r="AU57" s="42">
        <v>18884.265929494279</v>
      </c>
      <c r="AV57" s="42">
        <v>15684.737748955569</v>
      </c>
      <c r="AW57" s="42">
        <v>0</v>
      </c>
      <c r="AX57" s="42">
        <v>35271.967541146601</v>
      </c>
      <c r="AY57" s="42">
        <v>52328.911814146784</v>
      </c>
      <c r="AZ57" s="42">
        <v>4943</v>
      </c>
      <c r="BA57" s="42">
        <v>126</v>
      </c>
      <c r="BB57" s="42">
        <v>10830.674399906971</v>
      </c>
      <c r="BC57" s="42">
        <v>31002.281507166419</v>
      </c>
      <c r="BD57" s="42">
        <v>1877708.0299909683</v>
      </c>
      <c r="BE57" s="42">
        <v>2620.9317043463648</v>
      </c>
      <c r="BF57" s="42">
        <v>638.99899699389118</v>
      </c>
      <c r="BG57" s="42">
        <v>110514.31239736162</v>
      </c>
      <c r="BH57" s="42">
        <v>5255.9999999999991</v>
      </c>
      <c r="BI57" s="42">
        <v>174446.18737170208</v>
      </c>
      <c r="BJ57" s="42">
        <v>13113.606104253337</v>
      </c>
      <c r="BK57" s="42">
        <v>15424.730126906792</v>
      </c>
      <c r="BL57" s="42">
        <v>8301.185999767431</v>
      </c>
      <c r="BM57" s="42">
        <v>19938.095807901991</v>
      </c>
      <c r="BN57" s="42">
        <v>12418.957913085609</v>
      </c>
      <c r="BO57" s="42">
        <v>4321.8425154870365</v>
      </c>
      <c r="BP57" s="42">
        <v>6207.2712450278286</v>
      </c>
      <c r="BQ57" s="42">
        <v>14044.093501386769</v>
      </c>
      <c r="BR57" s="42">
        <v>48445.5378085997</v>
      </c>
      <c r="BS57" s="42">
        <v>0</v>
      </c>
      <c r="BT57" s="42">
        <f t="shared" si="0"/>
        <v>6989102.0114207296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19379.302019504223</v>
      </c>
      <c r="D59" s="42">
        <v>2504.9958306068565</v>
      </c>
      <c r="E59" s="42">
        <v>147.47335504790976</v>
      </c>
      <c r="F59" s="42">
        <v>321.15778501596998</v>
      </c>
      <c r="G59" s="42">
        <v>1307.4190227954434</v>
      </c>
      <c r="H59" s="42">
        <v>416.89446253992486</v>
      </c>
      <c r="I59" s="42">
        <v>147.15778501596992</v>
      </c>
      <c r="J59" s="42">
        <v>28</v>
      </c>
      <c r="K59" s="42">
        <v>109</v>
      </c>
      <c r="L59" s="42">
        <v>170</v>
      </c>
      <c r="M59" s="42">
        <v>268.73667752395488</v>
      </c>
      <c r="N59" s="42">
        <v>70</v>
      </c>
      <c r="O59" s="42">
        <v>454.31557003193979</v>
      </c>
      <c r="P59" s="42">
        <v>1645.9979153034285</v>
      </c>
      <c r="Q59" s="42">
        <v>52.578892507984961</v>
      </c>
      <c r="R59" s="42">
        <v>4559.4702280030524</v>
      </c>
      <c r="S59" s="42">
        <v>223.15778501596989</v>
      </c>
      <c r="T59" s="42">
        <v>106.57889250798495</v>
      </c>
      <c r="U59" s="42">
        <v>1477.5778501596994</v>
      </c>
      <c r="V59" s="42">
        <v>261.84117263574427</v>
      </c>
      <c r="W59" s="42">
        <v>139.31557003193984</v>
      </c>
      <c r="X59" s="42">
        <v>613.05224755589472</v>
      </c>
      <c r="Y59" s="42">
        <v>2105.1024104152179</v>
      </c>
      <c r="Z59" s="42">
        <v>6349.4723126996241</v>
      </c>
      <c r="AA59" s="42">
        <v>512.78892507984961</v>
      </c>
      <c r="AB59" s="42">
        <v>8104.1013680669321</v>
      </c>
      <c r="AC59" s="42">
        <v>87647.882084502111</v>
      </c>
      <c r="AD59" s="42">
        <v>14014.988534168857</v>
      </c>
      <c r="AE59" s="42">
        <v>19898.461889216767</v>
      </c>
      <c r="AF59" s="42">
        <v>9408.7889250798507</v>
      </c>
      <c r="AG59" s="42">
        <v>26782.413679696961</v>
      </c>
      <c r="AH59" s="42">
        <v>40.894462539924788</v>
      </c>
      <c r="AI59" s="42">
        <v>32.894462539924788</v>
      </c>
      <c r="AJ59" s="42">
        <v>3485.107882439856</v>
      </c>
      <c r="AK59" s="42">
        <v>602.47335504790976</v>
      </c>
      <c r="AL59" s="42">
        <v>1302.630097715594</v>
      </c>
      <c r="AM59" s="42">
        <v>143.57889250798499</v>
      </c>
      <c r="AN59" s="42">
        <v>581.73667752395477</v>
      </c>
      <c r="AO59" s="42">
        <v>313.94671009581953</v>
      </c>
      <c r="AP59" s="42">
        <v>530.68338761977429</v>
      </c>
      <c r="AQ59" s="42">
        <v>72757.788925079862</v>
      </c>
      <c r="AR59" s="42">
        <v>126</v>
      </c>
      <c r="AS59" s="42">
        <v>32.894462539924788</v>
      </c>
      <c r="AT59" s="42">
        <v>2539.8923778433532</v>
      </c>
      <c r="AU59" s="42">
        <v>3234.5214332106616</v>
      </c>
      <c r="AV59" s="42">
        <v>4024.8861237536385</v>
      </c>
      <c r="AW59" s="42">
        <v>0</v>
      </c>
      <c r="AX59" s="42">
        <v>1205.7837133384205</v>
      </c>
      <c r="AY59" s="42">
        <v>1164.9979153034285</v>
      </c>
      <c r="AZ59" s="42">
        <v>57</v>
      </c>
      <c r="BA59" s="42">
        <v>0</v>
      </c>
      <c r="BB59" s="42">
        <v>312.31557003193979</v>
      </c>
      <c r="BC59" s="42">
        <v>365.68338761977441</v>
      </c>
      <c r="BD59" s="42">
        <v>53509.899804422959</v>
      </c>
      <c r="BE59" s="42">
        <v>194.0522475558947</v>
      </c>
      <c r="BF59" s="42">
        <v>32</v>
      </c>
      <c r="BG59" s="42">
        <v>8004.0376546798925</v>
      </c>
      <c r="BH59" s="42">
        <v>709</v>
      </c>
      <c r="BI59" s="42">
        <v>39952.304104200804</v>
      </c>
      <c r="BJ59" s="42">
        <v>640.36781758783457</v>
      </c>
      <c r="BK59" s="42">
        <v>2457.1013680669316</v>
      </c>
      <c r="BL59" s="42">
        <v>656.78892507984972</v>
      </c>
      <c r="BM59" s="42">
        <v>1321.7868403832781</v>
      </c>
      <c r="BN59" s="42">
        <v>1047.9989576517144</v>
      </c>
      <c r="BO59" s="42">
        <v>1582.0501628593231</v>
      </c>
      <c r="BP59" s="42">
        <v>1965.4138110540143</v>
      </c>
      <c r="BQ59" s="42">
        <v>424.89446253992486</v>
      </c>
      <c r="BR59" s="42">
        <v>634.42006514372929</v>
      </c>
      <c r="BS59" s="42">
        <v>0</v>
      </c>
      <c r="BT59" s="42">
        <f t="shared" si="0"/>
        <v>415215.84924870805</v>
      </c>
    </row>
    <row r="60" spans="1:72" x14ac:dyDescent="0.25">
      <c r="A60" s="10" t="s">
        <v>158</v>
      </c>
      <c r="B60" s="8" t="s">
        <v>159</v>
      </c>
      <c r="C60" s="42">
        <v>0.59879464694269491</v>
      </c>
      <c r="D60" s="42">
        <v>0.18054109958071202</v>
      </c>
      <c r="E60" s="42">
        <v>1.5045091631726E-2</v>
      </c>
      <c r="F60" s="42">
        <v>5.0150305439086674E-3</v>
      </c>
      <c r="G60" s="42">
        <v>9.1273555899137743E-2</v>
      </c>
      <c r="H60" s="42">
        <v>1.1033067196599066E-2</v>
      </c>
      <c r="I60" s="42">
        <v>4.0120244351269331E-3</v>
      </c>
      <c r="J60" s="42">
        <v>0</v>
      </c>
      <c r="K60" s="42">
        <v>0</v>
      </c>
      <c r="L60" s="42">
        <v>1.0030061087817333E-3</v>
      </c>
      <c r="M60" s="42">
        <v>8.0240488702538661E-3</v>
      </c>
      <c r="N60" s="42">
        <v>0</v>
      </c>
      <c r="O60" s="42">
        <v>1.0030061087817335E-2</v>
      </c>
      <c r="P60" s="42">
        <v>9.1273555899137743E-2</v>
      </c>
      <c r="Q60" s="42">
        <v>3.0090183263451996E-3</v>
      </c>
      <c r="R60" s="42">
        <v>0.14944791020847828</v>
      </c>
      <c r="S60" s="42">
        <v>4.0120244351269331E-3</v>
      </c>
      <c r="T60" s="42">
        <v>3.0090183263451996E-3</v>
      </c>
      <c r="U60" s="42">
        <v>4.7141287112741473E-2</v>
      </c>
      <c r="V60" s="42">
        <v>4.1123250460051067E-2</v>
      </c>
      <c r="W60" s="42">
        <v>1.0030061087817335E-2</v>
      </c>
      <c r="X60" s="42">
        <v>1.705110384928947E-2</v>
      </c>
      <c r="Y60" s="42">
        <v>0.12537576359771668</v>
      </c>
      <c r="Z60" s="42">
        <v>6.0180366526903999E-2</v>
      </c>
      <c r="AA60" s="42">
        <v>2.4072146610761597E-2</v>
      </c>
      <c r="AB60" s="42">
        <v>0.16750202016654944</v>
      </c>
      <c r="AC60" s="42">
        <v>2.838507287852305</v>
      </c>
      <c r="AD60" s="42">
        <v>10806.500500048283</v>
      </c>
      <c r="AE60" s="42">
        <v>12491.513539127696</v>
      </c>
      <c r="AF60" s="42">
        <v>8527.0230691405031</v>
      </c>
      <c r="AG60" s="42">
        <v>4074.7381717624389</v>
      </c>
      <c r="AH60" s="42">
        <v>1.1033067196599066E-2</v>
      </c>
      <c r="AI60" s="42">
        <v>1.2036073305380798E-2</v>
      </c>
      <c r="AJ60" s="42">
        <v>4.4643801901874953</v>
      </c>
      <c r="AK60" s="42">
        <v>1.4042085522944265E-2</v>
      </c>
      <c r="AL60" s="42">
        <v>6.7201409288376146E-2</v>
      </c>
      <c r="AM60" s="42">
        <v>2.0060122175634665E-3</v>
      </c>
      <c r="AN60" s="42">
        <v>7.0210427614721327E-3</v>
      </c>
      <c r="AO60" s="42">
        <v>2.9087177154670268E-2</v>
      </c>
      <c r="AP60" s="42">
        <v>3.6108219916142402E-2</v>
      </c>
      <c r="AQ60" s="42">
        <v>89643.023069140501</v>
      </c>
      <c r="AR60" s="42">
        <v>1.0030061087817333E-3</v>
      </c>
      <c r="AS60" s="42">
        <v>1.3039079414162534E-2</v>
      </c>
      <c r="AT60" s="42">
        <v>0.10230662309573681</v>
      </c>
      <c r="AU60" s="42">
        <v>0.21263729506172749</v>
      </c>
      <c r="AV60" s="42">
        <v>0.37612729079314999</v>
      </c>
      <c r="AW60" s="42">
        <v>0</v>
      </c>
      <c r="AX60" s="42">
        <v>0.24874551497786984</v>
      </c>
      <c r="AY60" s="42">
        <v>9.0270549790356008E-2</v>
      </c>
      <c r="AZ60" s="42">
        <v>0</v>
      </c>
      <c r="BA60" s="42">
        <v>0</v>
      </c>
      <c r="BB60" s="42">
        <v>1.0030061087817335E-2</v>
      </c>
      <c r="BC60" s="42">
        <v>3.5105213807360668E-2</v>
      </c>
      <c r="BD60" s="42">
        <v>53003.070204608521</v>
      </c>
      <c r="BE60" s="42">
        <v>1.6048097740507732E-2</v>
      </c>
      <c r="BF60" s="42">
        <v>1.0030061087817333E-3</v>
      </c>
      <c r="BG60" s="42">
        <v>0.64994795849056319</v>
      </c>
      <c r="BH60" s="42">
        <v>0</v>
      </c>
      <c r="BI60" s="42">
        <v>4125.5085240971521</v>
      </c>
      <c r="BJ60" s="42">
        <v>429.02607815882834</v>
      </c>
      <c r="BK60" s="42">
        <v>0.1685050262753312</v>
      </c>
      <c r="BL60" s="42">
        <v>484.02507515271958</v>
      </c>
      <c r="BM60" s="42">
        <v>0.11735171472746281</v>
      </c>
      <c r="BN60" s="42">
        <v>4.3129262677614535E-2</v>
      </c>
      <c r="BO60" s="42">
        <v>0.10732165363964548</v>
      </c>
      <c r="BP60" s="42">
        <v>0.31494391815746431</v>
      </c>
      <c r="BQ60" s="42">
        <v>1.2036073305380798E-2</v>
      </c>
      <c r="BR60" s="42">
        <v>4.2126256568832801E-2</v>
      </c>
      <c r="BS60" s="42">
        <v>0</v>
      </c>
      <c r="BT60" s="42">
        <f t="shared" si="0"/>
        <v>183596.13933056276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167.89839272096367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167.89839272096367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357.42725527604551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357.42725527604551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10.808308415806104</v>
      </c>
      <c r="D153" s="42">
        <v>-1.801384735967684</v>
      </c>
      <c r="E153" s="42">
        <v>0</v>
      </c>
      <c r="F153" s="42">
        <v>0</v>
      </c>
      <c r="G153" s="42">
        <v>0</v>
      </c>
      <c r="H153" s="42">
        <v>-0.900692367983842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1.801384735967684</v>
      </c>
      <c r="O153" s="42">
        <v>0.900692367983842</v>
      </c>
      <c r="P153" s="42">
        <v>4.5034618399192095</v>
      </c>
      <c r="Q153" s="42">
        <v>0</v>
      </c>
      <c r="R153" s="42">
        <v>4.5034618399192095</v>
      </c>
      <c r="S153" s="42">
        <v>0</v>
      </c>
      <c r="T153" s="42">
        <v>0</v>
      </c>
      <c r="U153" s="42">
        <v>0.900692367983842</v>
      </c>
      <c r="V153" s="42">
        <v>-1.801384735967684</v>
      </c>
      <c r="W153" s="42">
        <v>0</v>
      </c>
      <c r="X153" s="42">
        <v>0</v>
      </c>
      <c r="Y153" s="42">
        <v>3.602769471935368</v>
      </c>
      <c r="Z153" s="42">
        <v>3.602769471935368</v>
      </c>
      <c r="AA153" s="42">
        <v>0</v>
      </c>
      <c r="AB153" s="42">
        <v>2.7020771039515261</v>
      </c>
      <c r="AC153" s="42">
        <v>29.722848143466784</v>
      </c>
      <c r="AD153" s="42">
        <v>-4.5034618399192095</v>
      </c>
      <c r="AE153" s="42">
        <v>25.218917924781074</v>
      </c>
      <c r="AF153" s="42">
        <v>-3.602769471935368</v>
      </c>
      <c r="AG153" s="42">
        <v>30.623540511450628</v>
      </c>
      <c r="AH153" s="42">
        <v>0</v>
      </c>
      <c r="AI153" s="42">
        <v>1298.8851620446198</v>
      </c>
      <c r="AJ153" s="42">
        <v>4.5034618399192095</v>
      </c>
      <c r="AK153" s="42">
        <v>0</v>
      </c>
      <c r="AL153" s="42">
        <v>0</v>
      </c>
      <c r="AM153" s="42">
        <v>0</v>
      </c>
      <c r="AN153" s="42">
        <v>2.7020771039515261</v>
      </c>
      <c r="AO153" s="42">
        <v>0</v>
      </c>
      <c r="AP153" s="42">
        <v>0</v>
      </c>
      <c r="AQ153" s="42">
        <v>29.722379764700282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-6.3048465758868941</v>
      </c>
      <c r="AY153" s="42">
        <v>-2.7020771039515261</v>
      </c>
      <c r="AZ153" s="42">
        <v>0</v>
      </c>
      <c r="BA153" s="42">
        <v>0</v>
      </c>
      <c r="BB153" s="42">
        <v>0</v>
      </c>
      <c r="BC153" s="42">
        <v>0</v>
      </c>
      <c r="BD153" s="42">
        <v>3.602769471935368</v>
      </c>
      <c r="BE153" s="42">
        <v>0</v>
      </c>
      <c r="BF153" s="42">
        <v>0</v>
      </c>
      <c r="BG153" s="42">
        <v>12.609693151773788</v>
      </c>
      <c r="BH153" s="42">
        <v>-3.602769471935368</v>
      </c>
      <c r="BI153" s="42">
        <v>-5.4041542079030522</v>
      </c>
      <c r="BJ153" s="42">
        <v>0</v>
      </c>
      <c r="BK153" s="42">
        <v>0</v>
      </c>
      <c r="BL153" s="42">
        <v>0</v>
      </c>
      <c r="BM153" s="42">
        <v>0</v>
      </c>
      <c r="BN153" s="42">
        <v>-3.602769471935368</v>
      </c>
      <c r="BO153" s="42">
        <v>-0.900692367983842</v>
      </c>
      <c r="BP153" s="42">
        <v>-1.801384735967684</v>
      </c>
      <c r="BQ153" s="42">
        <v>-5.4041542079030522</v>
      </c>
      <c r="BR153" s="42">
        <v>4.5034618399192095</v>
      </c>
      <c r="BS153" s="42">
        <v>0</v>
      </c>
      <c r="BT153" s="42">
        <f t="shared" si="2"/>
        <v>1433.0873881166797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267646.82396929956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267646.82396929956</v>
      </c>
    </row>
    <row r="158" spans="1:72" x14ac:dyDescent="0.25">
      <c r="A158" s="10" t="s">
        <v>120</v>
      </c>
      <c r="B158" s="8" t="s">
        <v>121</v>
      </c>
      <c r="C158" s="42">
        <v>46255.158663609946</v>
      </c>
      <c r="D158" s="42">
        <v>1558.8875976147804</v>
      </c>
      <c r="E158" s="42">
        <v>38917.501678016815</v>
      </c>
      <c r="F158" s="42">
        <v>-107.4502839297098</v>
      </c>
      <c r="G158" s="42">
        <v>86.334703049355312</v>
      </c>
      <c r="H158" s="42">
        <v>-37.218116726373708</v>
      </c>
      <c r="I158" s="42">
        <v>166.85226996631056</v>
      </c>
      <c r="J158" s="42">
        <v>0</v>
      </c>
      <c r="K158" s="42">
        <v>-21.374674610271391</v>
      </c>
      <c r="L158" s="42">
        <v>-8.8487034620066218</v>
      </c>
      <c r="M158" s="42">
        <v>2.8058175372113086</v>
      </c>
      <c r="N158" s="42">
        <v>20.686491027825024</v>
      </c>
      <c r="O158" s="42">
        <v>28.696477161786248</v>
      </c>
      <c r="P158" s="42">
        <v>-77.781816920198864</v>
      </c>
      <c r="Q158" s="42">
        <v>-6.0428859247953124</v>
      </c>
      <c r="R158" s="42">
        <v>531.38122709917923</v>
      </c>
      <c r="S158" s="42">
        <v>-253.29606953877123</v>
      </c>
      <c r="T158" s="42">
        <v>130.24383368079896</v>
      </c>
      <c r="U158" s="42">
        <v>1362.8703676582147</v>
      </c>
      <c r="V158" s="42">
        <v>167.09314553977055</v>
      </c>
      <c r="W158" s="42">
        <v>12.525971148264771</v>
      </c>
      <c r="X158" s="42">
        <v>-214.97588676219854</v>
      </c>
      <c r="Y158" s="42">
        <v>143.71332028460222</v>
      </c>
      <c r="Z158" s="42">
        <v>-857.96223198231905</v>
      </c>
      <c r="AA158" s="42">
        <v>153.95070020054987</v>
      </c>
      <c r="AB158" s="42">
        <v>882.78062946043917</v>
      </c>
      <c r="AC158" s="42">
        <v>5725.0508335442082</v>
      </c>
      <c r="AD158" s="42">
        <v>-413.66340879732411</v>
      </c>
      <c r="AE158" s="42">
        <v>13233.758250115878</v>
      </c>
      <c r="AF158" s="42">
        <v>98.711678577624795</v>
      </c>
      <c r="AG158" s="42">
        <v>19195.209203602517</v>
      </c>
      <c r="AH158" s="42">
        <v>-116.60702216777374</v>
      </c>
      <c r="AI158" s="42">
        <v>258.80550725212402</v>
      </c>
      <c r="AJ158" s="42">
        <v>5920.7560304080089</v>
      </c>
      <c r="AK158" s="42">
        <v>-67.161563343316132</v>
      </c>
      <c r="AL158" s="42">
        <v>2.2078851580630925</v>
      </c>
      <c r="AM158" s="42">
        <v>13.057429767823585</v>
      </c>
      <c r="AN158" s="42">
        <v>48.043090937667543</v>
      </c>
      <c r="AO158" s="42">
        <v>32.495747398046795</v>
      </c>
      <c r="AP158" s="42">
        <v>-29.482353088523737</v>
      </c>
      <c r="AQ158" s="42">
        <v>2403.0731872078709</v>
      </c>
      <c r="AR158" s="42">
        <v>1.4029087686056543</v>
      </c>
      <c r="AS158" s="42">
        <v>385.56194428944025</v>
      </c>
      <c r="AT158" s="42">
        <v>1017.5010749867475</v>
      </c>
      <c r="AU158" s="42">
        <v>-503.11006563188016</v>
      </c>
      <c r="AV158" s="42">
        <v>6555.3123323484178</v>
      </c>
      <c r="AW158" s="42">
        <v>0</v>
      </c>
      <c r="AX158" s="42">
        <v>350.62004921420271</v>
      </c>
      <c r="AY158" s="42">
        <v>101.05810696569827</v>
      </c>
      <c r="AZ158" s="42">
        <v>-239.744357403913</v>
      </c>
      <c r="BA158" s="42">
        <v>0</v>
      </c>
      <c r="BB158" s="42">
        <v>2.2743589176524956</v>
      </c>
      <c r="BC158" s="42">
        <v>106.0390991548343</v>
      </c>
      <c r="BD158" s="42">
        <v>5908.8445401431854</v>
      </c>
      <c r="BE158" s="42">
        <v>-25.232471346415167</v>
      </c>
      <c r="BF158" s="42">
        <v>-3.7293611627349175</v>
      </c>
      <c r="BG158" s="42">
        <v>7427.1714081921036</v>
      </c>
      <c r="BH158" s="42">
        <v>-11.403166750494167</v>
      </c>
      <c r="BI158" s="42">
        <v>2743.5558404765961</v>
      </c>
      <c r="BJ158" s="42">
        <v>28.902593921823275</v>
      </c>
      <c r="BK158" s="42">
        <v>821.91603995854473</v>
      </c>
      <c r="BL158" s="42">
        <v>21.76477002435248</v>
      </c>
      <c r="BM158" s="42">
        <v>270.17925691942577</v>
      </c>
      <c r="BN158" s="42">
        <v>-20.600368646519307</v>
      </c>
      <c r="BO158" s="42">
        <v>5.2122797331631148</v>
      </c>
      <c r="BP158" s="42">
        <v>2241.4679986768365</v>
      </c>
      <c r="BQ158" s="42">
        <v>-133.23096101062799</v>
      </c>
      <c r="BR158" s="42">
        <v>268.68333757381254</v>
      </c>
      <c r="BS158" s="42">
        <v>0</v>
      </c>
      <c r="BT158" s="42">
        <f t="shared" si="2"/>
        <v>162461.20390808489</v>
      </c>
    </row>
    <row r="159" spans="1:72" x14ac:dyDescent="0.25">
      <c r="A159" s="10" t="s">
        <v>122</v>
      </c>
      <c r="B159" s="8" t="s">
        <v>123</v>
      </c>
      <c r="C159" s="42">
        <v>88112.644456881317</v>
      </c>
      <c r="D159" s="42">
        <v>10397.577258684343</v>
      </c>
      <c r="E159" s="42">
        <v>7670.9624656656179</v>
      </c>
      <c r="F159" s="42">
        <v>8576.9793488020823</v>
      </c>
      <c r="G159" s="42">
        <v>100892.13556086853</v>
      </c>
      <c r="H159" s="42">
        <v>4940.1086671081794</v>
      </c>
      <c r="I159" s="42">
        <v>2660.5465043431759</v>
      </c>
      <c r="J159" s="42">
        <v>829</v>
      </c>
      <c r="K159" s="42">
        <v>3510.7634691646658</v>
      </c>
      <c r="L159" s="42">
        <v>94.741544429681781</v>
      </c>
      <c r="M159" s="42">
        <v>-641.51691114063647</v>
      </c>
      <c r="N159" s="42">
        <v>-198.15273573542146</v>
      </c>
      <c r="O159" s="42">
        <v>1858.2724796121461</v>
      </c>
      <c r="P159" s="42">
        <v>61341.290734496419</v>
      </c>
      <c r="Q159" s="42">
        <v>346.2246332890453</v>
      </c>
      <c r="R159" s="42">
        <v>25418.038895371596</v>
      </c>
      <c r="S159" s="42">
        <v>-2356.7131692213334</v>
      </c>
      <c r="T159" s="42">
        <v>5235.9295404667482</v>
      </c>
      <c r="U159" s="42">
        <v>24872.590835266776</v>
      </c>
      <c r="V159" s="42">
        <v>6916.478446575964</v>
      </c>
      <c r="W159" s="42">
        <v>616.97807526501583</v>
      </c>
      <c r="X159" s="42">
        <v>6614.3268211760042</v>
      </c>
      <c r="Y159" s="42">
        <v>26526.471774530306</v>
      </c>
      <c r="Z159" s="42">
        <v>7640.3830330326346</v>
      </c>
      <c r="AA159" s="42">
        <v>10045.05547435197</v>
      </c>
      <c r="AB159" s="42">
        <v>288158.80037856678</v>
      </c>
      <c r="AC159" s="42">
        <v>379595.81297091185</v>
      </c>
      <c r="AD159" s="42">
        <v>147786.06813472099</v>
      </c>
      <c r="AE159" s="42">
        <v>483441.38329316839</v>
      </c>
      <c r="AF159" s="42">
        <v>93948.61361203366</v>
      </c>
      <c r="AG159" s="42">
        <v>1492102.2282301176</v>
      </c>
      <c r="AH159" s="42">
        <v>1017633.3243878685</v>
      </c>
      <c r="AI159" s="42">
        <v>1063.2925987633796</v>
      </c>
      <c r="AJ159" s="42">
        <v>250151.85129756588</v>
      </c>
      <c r="AK159" s="42">
        <v>52308.447136379247</v>
      </c>
      <c r="AL159" s="42">
        <v>41908.707328334203</v>
      </c>
      <c r="AM159" s="42">
        <v>-4073.5169111406362</v>
      </c>
      <c r="AN159" s="42">
        <v>1117.2304299320851</v>
      </c>
      <c r="AO159" s="42">
        <v>-2773.2178619038923</v>
      </c>
      <c r="AP159" s="42">
        <v>21034.033121852477</v>
      </c>
      <c r="AQ159" s="42">
        <v>2450597.7873548102</v>
      </c>
      <c r="AR159" s="42">
        <v>6199.7415444296821</v>
      </c>
      <c r="AS159" s="42">
        <v>5.6144698175104963</v>
      </c>
      <c r="AT159" s="42">
        <v>7540.5173855124558</v>
      </c>
      <c r="AU159" s="42">
        <v>30059.458068226781</v>
      </c>
      <c r="AV159" s="42">
        <v>21734.179760266954</v>
      </c>
      <c r="AW159" s="42">
        <v>0</v>
      </c>
      <c r="AX159" s="42">
        <v>69111.754273395869</v>
      </c>
      <c r="AY159" s="42">
        <v>106874.68206290124</v>
      </c>
      <c r="AZ159" s="42">
        <v>10002.427020931318</v>
      </c>
      <c r="BA159" s="42">
        <v>322</v>
      </c>
      <c r="BB159" s="42">
        <v>22069.978075265015</v>
      </c>
      <c r="BC159" s="42">
        <v>60910.917529991144</v>
      </c>
      <c r="BD159" s="42">
        <v>5761757.0960511453</v>
      </c>
      <c r="BE159" s="42">
        <v>6136.5794295420465</v>
      </c>
      <c r="BF159" s="42">
        <v>803.74154442968177</v>
      </c>
      <c r="BG159" s="42">
        <v>166567.3281041329</v>
      </c>
      <c r="BH159" s="42">
        <v>22699.509160040765</v>
      </c>
      <c r="BI159" s="42">
        <v>383227.83704346576</v>
      </c>
      <c r="BJ159" s="42">
        <v>32411.635345016395</v>
      </c>
      <c r="BK159" s="42">
        <v>14439.486500834426</v>
      </c>
      <c r="BL159" s="42">
        <v>64223.363131895458</v>
      </c>
      <c r="BM159" s="42">
        <v>37827.673337458429</v>
      </c>
      <c r="BN159" s="42">
        <v>-48296.145100655645</v>
      </c>
      <c r="BO159" s="42">
        <v>10255.385098345476</v>
      </c>
      <c r="BP159" s="42">
        <v>18860.43281503459</v>
      </c>
      <c r="BQ159" s="42">
        <v>36756.480006562728</v>
      </c>
      <c r="BR159" s="42">
        <v>110080.25851291625</v>
      </c>
      <c r="BS159" s="42">
        <v>0</v>
      </c>
      <c r="BT159" s="42">
        <f t="shared" si="2"/>
        <v>14068503.893876167</v>
      </c>
    </row>
    <row r="160" spans="1:72" x14ac:dyDescent="0.25">
      <c r="A160" s="10" t="s">
        <v>124</v>
      </c>
      <c r="B160" s="8" t="s">
        <v>125</v>
      </c>
      <c r="C160" s="42">
        <v>368.13118304126709</v>
      </c>
      <c r="D160" s="42">
        <v>4.9287617129810837</v>
      </c>
      <c r="E160" s="42">
        <v>184416.87014524735</v>
      </c>
      <c r="F160" s="42">
        <v>0.1535749558628941</v>
      </c>
      <c r="G160" s="42">
        <v>2.5787334315395314</v>
      </c>
      <c r="H160" s="42">
        <v>0.21434202472950689</v>
      </c>
      <c r="I160" s="42">
        <v>0.12263899353080034</v>
      </c>
      <c r="J160" s="42">
        <v>0</v>
      </c>
      <c r="K160" s="42">
        <v>-0.24527798706160067</v>
      </c>
      <c r="L160" s="42">
        <v>3.0935962332093777E-2</v>
      </c>
      <c r="M160" s="42">
        <v>6.1871924664187554E-2</v>
      </c>
      <c r="N160" s="42">
        <v>-3.0935962332093777E-2</v>
      </c>
      <c r="O160" s="42">
        <v>0.27621394939369442</v>
      </c>
      <c r="P160" s="42">
        <v>2.5787334315395314</v>
      </c>
      <c r="Q160" s="42">
        <v>9.2807886996281327E-2</v>
      </c>
      <c r="R160" s="42">
        <v>4.2061860213671789</v>
      </c>
      <c r="S160" s="42">
        <v>0.12263899353080034</v>
      </c>
      <c r="T160" s="42">
        <v>9.2807886996281327E-2</v>
      </c>
      <c r="U160" s="42">
        <v>1.3203026781018594</v>
      </c>
      <c r="V160" s="42">
        <v>1.1667277222389654</v>
      </c>
      <c r="W160" s="42">
        <v>0.27621394939369442</v>
      </c>
      <c r="X160" s="42">
        <v>0.49166082992077609</v>
      </c>
      <c r="Y160" s="42">
        <v>355.33032377056571</v>
      </c>
      <c r="Z160" s="42">
        <v>1.0120479105784965</v>
      </c>
      <c r="AA160" s="42">
        <v>0.67617174811576397</v>
      </c>
      <c r="AB160" s="42">
        <v>4.7287828136200485</v>
      </c>
      <c r="AC160" s="42">
        <v>9845.4597595450523</v>
      </c>
      <c r="AD160" s="42">
        <v>12361.478165211323</v>
      </c>
      <c r="AE160" s="42">
        <v>366.2297262136409</v>
      </c>
      <c r="AF160" s="42">
        <v>352.44333557150281</v>
      </c>
      <c r="AG160" s="42">
        <v>200038.56403633437</v>
      </c>
      <c r="AH160" s="42">
        <v>6356569.3877661396</v>
      </c>
      <c r="AI160" s="42">
        <v>1513979.2678040722</v>
      </c>
      <c r="AJ160" s="42">
        <v>24602.750086660049</v>
      </c>
      <c r="AK160" s="42">
        <v>0.3988529429244948</v>
      </c>
      <c r="AL160" s="42">
        <v>1.8716257210916736</v>
      </c>
      <c r="AM160" s="42">
        <v>351.86107656618088</v>
      </c>
      <c r="AN160" s="42">
        <v>0.21544688052708166</v>
      </c>
      <c r="AO160" s="42">
        <v>0.82974670397865813</v>
      </c>
      <c r="AP160" s="42">
        <v>352.84439822602246</v>
      </c>
      <c r="AQ160" s="42">
        <v>6677.143265269845</v>
      </c>
      <c r="AR160" s="42">
        <v>3.0935962332093777E-2</v>
      </c>
      <c r="AS160" s="42">
        <v>0.36791698059240102</v>
      </c>
      <c r="AT160" s="42">
        <v>354.68619284057962</v>
      </c>
      <c r="AU160" s="42">
        <v>5.9872135670577205</v>
      </c>
      <c r="AV160" s="42">
        <v>362.39145717286613</v>
      </c>
      <c r="AW160" s="42">
        <v>0</v>
      </c>
      <c r="AX160" s="42">
        <v>709.60406949730464</v>
      </c>
      <c r="AY160" s="42">
        <v>25.043474414366983</v>
      </c>
      <c r="AZ160" s="42">
        <v>-3.0935962332093777E-2</v>
      </c>
      <c r="BA160" s="42">
        <v>0</v>
      </c>
      <c r="BB160" s="42">
        <v>0.27621394939369442</v>
      </c>
      <c r="BC160" s="42">
        <v>0.98221680404397749</v>
      </c>
      <c r="BD160" s="42">
        <v>10247.986719545006</v>
      </c>
      <c r="BE160" s="42">
        <v>0.46072486758868231</v>
      </c>
      <c r="BF160" s="42">
        <v>3.0935962332093777E-2</v>
      </c>
      <c r="BG160" s="42">
        <v>1425.4943354297027</v>
      </c>
      <c r="BH160" s="42">
        <v>702.60370316387082</v>
      </c>
      <c r="BI160" s="42">
        <v>18696.427325042827</v>
      </c>
      <c r="BJ160" s="42">
        <v>12196.297352761723</v>
      </c>
      <c r="BK160" s="42">
        <v>7975.045388542424</v>
      </c>
      <c r="BL160" s="42">
        <v>11760.8954585724</v>
      </c>
      <c r="BM160" s="42">
        <v>3.3156722485219081</v>
      </c>
      <c r="BN160" s="42">
        <v>1.258430753437672</v>
      </c>
      <c r="BO160" s="42">
        <v>2637.453673502293</v>
      </c>
      <c r="BP160" s="42">
        <v>360.67119669604222</v>
      </c>
      <c r="BQ160" s="42">
        <v>0.33808587405788199</v>
      </c>
      <c r="BR160" s="42">
        <v>1.1976636845710591</v>
      </c>
      <c r="BS160" s="42">
        <v>0</v>
      </c>
      <c r="BT160" s="42">
        <f t="shared" si="2"/>
        <v>8378134.7481068699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200.92083012090274</v>
      </c>
      <c r="D164" s="42">
        <v>6.1874385796483873</v>
      </c>
      <c r="E164" s="42">
        <v>5227.5316373981605</v>
      </c>
      <c r="F164" s="42">
        <v>61.857293424716886</v>
      </c>
      <c r="G164" s="42">
        <v>668.56812166559848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388.1335780846839</v>
      </c>
      <c r="Q164" s="42">
        <v>0</v>
      </c>
      <c r="R164" s="42">
        <v>23.946412845545279</v>
      </c>
      <c r="S164" s="42">
        <v>0</v>
      </c>
      <c r="T164" s="42">
        <v>11.571535686248504</v>
      </c>
      <c r="U164" s="42">
        <v>11.571535686248504</v>
      </c>
      <c r="V164" s="42">
        <v>41.705387111442171</v>
      </c>
      <c r="W164" s="42">
        <v>0</v>
      </c>
      <c r="X164" s="42">
        <v>23.143071372497008</v>
      </c>
      <c r="Y164" s="42">
        <v>23.143071372497008</v>
      </c>
      <c r="Z164" s="42">
        <v>48.679074792371843</v>
      </c>
      <c r="AA164" s="42">
        <v>11.571535686248504</v>
      </c>
      <c r="AB164" s="42">
        <v>1316.266457403709</v>
      </c>
      <c r="AC164" s="42">
        <v>708.88902666391493</v>
      </c>
      <c r="AD164" s="42">
        <v>967.99229027963293</v>
      </c>
      <c r="AE164" s="42">
        <v>1528.7417308390932</v>
      </c>
      <c r="AF164" s="42">
        <v>23.143071372497008</v>
      </c>
      <c r="AG164" s="42">
        <v>6900.7840944412828</v>
      </c>
      <c r="AH164" s="42">
        <v>1151193.8023955908</v>
      </c>
      <c r="AI164" s="42">
        <v>7927.3186395520779</v>
      </c>
      <c r="AJ164" s="42">
        <v>987.47759409399521</v>
      </c>
      <c r="AK164" s="42">
        <v>118.91163038291113</v>
      </c>
      <c r="AL164" s="42">
        <v>34.714607058745507</v>
      </c>
      <c r="AM164" s="42">
        <v>0</v>
      </c>
      <c r="AN164" s="42">
        <v>0</v>
      </c>
      <c r="AO164" s="42">
        <v>0</v>
      </c>
      <c r="AP164" s="42">
        <v>0</v>
      </c>
      <c r="AQ164" s="42">
        <v>299.97112451057791</v>
      </c>
      <c r="AR164" s="42">
        <v>0</v>
      </c>
      <c r="AS164" s="42">
        <v>0</v>
      </c>
      <c r="AT164" s="42">
        <v>0</v>
      </c>
      <c r="AU164" s="42">
        <v>36.30419763307507</v>
      </c>
      <c r="AV164" s="42">
        <v>0</v>
      </c>
      <c r="AW164" s="42">
        <v>0</v>
      </c>
      <c r="AX164" s="42">
        <v>128.87648312306308</v>
      </c>
      <c r="AY164" s="42">
        <v>12.374877159296775</v>
      </c>
      <c r="AZ164" s="42">
        <v>0</v>
      </c>
      <c r="BA164" s="42">
        <v>0</v>
      </c>
      <c r="BB164" s="42">
        <v>0</v>
      </c>
      <c r="BC164" s="42">
        <v>0</v>
      </c>
      <c r="BD164" s="42">
        <v>2720.0458582543788</v>
      </c>
      <c r="BE164" s="42">
        <v>0</v>
      </c>
      <c r="BF164" s="42">
        <v>0</v>
      </c>
      <c r="BG164" s="42">
        <v>93.375626963036297</v>
      </c>
      <c r="BH164" s="42">
        <v>47.089484218042287</v>
      </c>
      <c r="BI164" s="42">
        <v>1291.3628717392126</v>
      </c>
      <c r="BJ164" s="42">
        <v>81.891883492426274</v>
      </c>
      <c r="BK164" s="42">
        <v>277.66557935466312</v>
      </c>
      <c r="BL164" s="42">
        <v>0</v>
      </c>
      <c r="BM164" s="42">
        <v>11.571535686248504</v>
      </c>
      <c r="BN164" s="42">
        <v>0</v>
      </c>
      <c r="BO164" s="42">
        <v>214.26394076864938</v>
      </c>
      <c r="BP164" s="42">
        <v>0</v>
      </c>
      <c r="BQ164" s="42">
        <v>18.562315738945163</v>
      </c>
      <c r="BR164" s="42">
        <v>276.29818961330437</v>
      </c>
      <c r="BS164" s="42">
        <v>0</v>
      </c>
      <c r="BT164" s="42">
        <f t="shared" si="2"/>
        <v>1183966.2260297604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25744</v>
      </c>
      <c r="D248" s="42">
        <v>5585</v>
      </c>
      <c r="E248" s="42">
        <v>1689</v>
      </c>
      <c r="F248" s="42">
        <v>636</v>
      </c>
      <c r="G248" s="42">
        <v>4582</v>
      </c>
      <c r="H248" s="42">
        <v>2500</v>
      </c>
      <c r="I248" s="42">
        <v>1152</v>
      </c>
      <c r="J248" s="42">
        <v>0</v>
      </c>
      <c r="K248" s="42">
        <v>2342</v>
      </c>
      <c r="L248" s="42">
        <v>250</v>
      </c>
      <c r="M248" s="42">
        <v>1592</v>
      </c>
      <c r="N248" s="42">
        <v>83</v>
      </c>
      <c r="O248" s="42">
        <v>2137</v>
      </c>
      <c r="P248" s="42">
        <v>3432</v>
      </c>
      <c r="Q248" s="42">
        <v>167</v>
      </c>
      <c r="R248" s="42">
        <v>10822</v>
      </c>
      <c r="S248" s="42">
        <v>962</v>
      </c>
      <c r="T248" s="42">
        <v>2730</v>
      </c>
      <c r="U248" s="42">
        <v>8633</v>
      </c>
      <c r="V248" s="42">
        <v>970</v>
      </c>
      <c r="W248" s="42">
        <v>167</v>
      </c>
      <c r="X248" s="42">
        <v>2402</v>
      </c>
      <c r="Y248" s="42">
        <v>9539</v>
      </c>
      <c r="Z248" s="42">
        <v>7955</v>
      </c>
      <c r="AA248" s="42">
        <v>3577</v>
      </c>
      <c r="AB248" s="42">
        <v>5015</v>
      </c>
      <c r="AC248" s="42">
        <v>148805</v>
      </c>
      <c r="AD248" s="42">
        <v>365817</v>
      </c>
      <c r="AE248" s="42">
        <v>569220</v>
      </c>
      <c r="AF248" s="42">
        <v>376883</v>
      </c>
      <c r="AG248" s="42">
        <v>126207</v>
      </c>
      <c r="AH248" s="42">
        <v>523</v>
      </c>
      <c r="AI248" s="42">
        <v>192</v>
      </c>
      <c r="AJ248" s="42">
        <v>17658</v>
      </c>
      <c r="AK248" s="42">
        <v>2493</v>
      </c>
      <c r="AL248" s="42">
        <v>12997</v>
      </c>
      <c r="AM248" s="42">
        <v>2198</v>
      </c>
      <c r="AN248" s="42">
        <v>1893</v>
      </c>
      <c r="AO248" s="42">
        <v>386</v>
      </c>
      <c r="AP248" s="42">
        <v>13789</v>
      </c>
      <c r="AQ248" s="42">
        <v>4265869</v>
      </c>
      <c r="AR248" s="42">
        <v>5360</v>
      </c>
      <c r="AS248" s="42">
        <v>2190</v>
      </c>
      <c r="AT248" s="42">
        <v>8209</v>
      </c>
      <c r="AU248" s="42">
        <v>16053</v>
      </c>
      <c r="AV248" s="42">
        <v>11488</v>
      </c>
      <c r="AW248" s="42">
        <v>0</v>
      </c>
      <c r="AX248" s="42">
        <v>27553</v>
      </c>
      <c r="AY248" s="42">
        <v>38930</v>
      </c>
      <c r="AZ248" s="42">
        <v>3053</v>
      </c>
      <c r="BA248" s="42">
        <v>83</v>
      </c>
      <c r="BB248" s="42">
        <v>7705</v>
      </c>
      <c r="BC248" s="42">
        <v>18783</v>
      </c>
      <c r="BD248" s="42">
        <v>2964945</v>
      </c>
      <c r="BE248" s="42">
        <v>1371</v>
      </c>
      <c r="BF248" s="42">
        <v>902</v>
      </c>
      <c r="BG248" s="42">
        <v>36483</v>
      </c>
      <c r="BH248" s="42">
        <v>7163</v>
      </c>
      <c r="BI248" s="42">
        <v>163497</v>
      </c>
      <c r="BJ248" s="42">
        <v>22461</v>
      </c>
      <c r="BK248" s="42">
        <v>10889</v>
      </c>
      <c r="BL248" s="42">
        <v>32357</v>
      </c>
      <c r="BM248" s="42">
        <v>22206</v>
      </c>
      <c r="BN248" s="42">
        <v>3820</v>
      </c>
      <c r="BO248" s="42">
        <v>16201</v>
      </c>
      <c r="BP248" s="42">
        <v>6777</v>
      </c>
      <c r="BQ248" s="42">
        <v>3941</v>
      </c>
      <c r="BR248" s="42">
        <v>19201</v>
      </c>
      <c r="BS248" s="42">
        <v>0</v>
      </c>
      <c r="BT248" s="42">
        <f t="shared" si="3"/>
        <v>9461214</v>
      </c>
    </row>
    <row r="249" spans="1:72" x14ac:dyDescent="0.25">
      <c r="A249" s="16" t="s">
        <v>291</v>
      </c>
      <c r="B249" s="17"/>
      <c r="C249" s="43">
        <v>4586</v>
      </c>
      <c r="D249" s="43">
        <v>698</v>
      </c>
      <c r="E249" s="43">
        <v>128</v>
      </c>
      <c r="F249" s="43">
        <v>74</v>
      </c>
      <c r="G249" s="43">
        <v>1470</v>
      </c>
      <c r="H249" s="43">
        <v>701</v>
      </c>
      <c r="I249" s="43">
        <v>385</v>
      </c>
      <c r="J249" s="43">
        <v>10</v>
      </c>
      <c r="K249" s="43">
        <v>521</v>
      </c>
      <c r="L249" s="43">
        <v>3</v>
      </c>
      <c r="M249" s="43">
        <v>523</v>
      </c>
      <c r="N249" s="43">
        <v>18</v>
      </c>
      <c r="O249" s="43">
        <v>777</v>
      </c>
      <c r="P249" s="43">
        <v>334</v>
      </c>
      <c r="Q249" s="43">
        <v>7</v>
      </c>
      <c r="R249" s="43">
        <v>1753</v>
      </c>
      <c r="S249" s="43">
        <v>275</v>
      </c>
      <c r="T249" s="43">
        <v>580</v>
      </c>
      <c r="U249" s="43">
        <v>1701</v>
      </c>
      <c r="V249" s="43">
        <v>69</v>
      </c>
      <c r="W249" s="43">
        <v>3</v>
      </c>
      <c r="X249" s="43">
        <v>403</v>
      </c>
      <c r="Y249" s="43">
        <v>1211</v>
      </c>
      <c r="Z249" s="43">
        <v>462</v>
      </c>
      <c r="AA249" s="43">
        <v>188</v>
      </c>
      <c r="AB249" s="43">
        <v>14555</v>
      </c>
      <c r="AC249" s="43">
        <v>11392</v>
      </c>
      <c r="AD249" s="43">
        <v>118582</v>
      </c>
      <c r="AE249" s="43">
        <v>264969</v>
      </c>
      <c r="AF249" s="43">
        <v>179850</v>
      </c>
      <c r="AG249" s="43">
        <v>146676</v>
      </c>
      <c r="AH249" s="43">
        <v>1125</v>
      </c>
      <c r="AI249" s="43">
        <v>67</v>
      </c>
      <c r="AJ249" s="43">
        <v>7618</v>
      </c>
      <c r="AK249" s="43">
        <v>3882</v>
      </c>
      <c r="AL249" s="43">
        <v>3027</v>
      </c>
      <c r="AM249" s="43">
        <v>759</v>
      </c>
      <c r="AN249" s="43">
        <v>593</v>
      </c>
      <c r="AO249" s="43">
        <v>94</v>
      </c>
      <c r="AP249" s="43">
        <v>4974</v>
      </c>
      <c r="AQ249" s="43">
        <v>1980462</v>
      </c>
      <c r="AR249" s="43">
        <v>2334</v>
      </c>
      <c r="AS249" s="43">
        <v>1034</v>
      </c>
      <c r="AT249" s="43">
        <v>2775</v>
      </c>
      <c r="AU249" s="43">
        <v>8249</v>
      </c>
      <c r="AV249" s="43">
        <v>9723</v>
      </c>
      <c r="AW249" s="43">
        <v>0</v>
      </c>
      <c r="AX249" s="43">
        <v>10096</v>
      </c>
      <c r="AY249" s="43">
        <v>2888</v>
      </c>
      <c r="AZ249" s="43">
        <v>206</v>
      </c>
      <c r="BA249" s="43">
        <v>1</v>
      </c>
      <c r="BB249" s="43">
        <v>477</v>
      </c>
      <c r="BC249" s="43">
        <v>1899</v>
      </c>
      <c r="BD249" s="43">
        <v>1370695</v>
      </c>
      <c r="BE249" s="43">
        <v>670</v>
      </c>
      <c r="BF249" s="43">
        <v>448</v>
      </c>
      <c r="BG249" s="43">
        <v>5377</v>
      </c>
      <c r="BH249" s="43">
        <v>4421</v>
      </c>
      <c r="BI249" s="43">
        <v>163127</v>
      </c>
      <c r="BJ249" s="43">
        <v>11297</v>
      </c>
      <c r="BK249" s="43">
        <v>12044</v>
      </c>
      <c r="BL249" s="43">
        <v>16828</v>
      </c>
      <c r="BM249" s="43">
        <v>15369</v>
      </c>
      <c r="BN249" s="43">
        <v>6305</v>
      </c>
      <c r="BO249" s="43">
        <v>2298</v>
      </c>
      <c r="BP249" s="43">
        <v>5916</v>
      </c>
      <c r="BQ249" s="43">
        <v>535</v>
      </c>
      <c r="BR249" s="43">
        <v>1567</v>
      </c>
      <c r="BS249" s="43">
        <v>0</v>
      </c>
      <c r="BT249" s="42">
        <f t="shared" si="3"/>
        <v>4412084</v>
      </c>
    </row>
    <row r="250" spans="1:72" ht="15.75" thickBot="1" x14ac:dyDescent="0.3">
      <c r="A250" s="18" t="s">
        <v>301</v>
      </c>
      <c r="B250" s="19"/>
      <c r="C250" s="46">
        <f>SUM(C6:C249)</f>
        <v>336218</v>
      </c>
      <c r="D250" s="46">
        <f t="shared" ref="D250:BO250" si="4">SUM(D6:D249)</f>
        <v>37490.999999999993</v>
      </c>
      <c r="E250" s="46">
        <f t="shared" si="4"/>
        <v>697432.99999999988</v>
      </c>
      <c r="F250" s="46">
        <f t="shared" si="4"/>
        <v>15967</v>
      </c>
      <c r="G250" s="46">
        <f t="shared" si="4"/>
        <v>164210</v>
      </c>
      <c r="H250" s="46">
        <f t="shared" si="4"/>
        <v>7201.0000000000009</v>
      </c>
      <c r="I250" s="46">
        <f t="shared" si="4"/>
        <v>11743</v>
      </c>
      <c r="J250" s="46">
        <f t="shared" si="4"/>
        <v>894</v>
      </c>
      <c r="K250" s="46">
        <f t="shared" si="4"/>
        <v>8335</v>
      </c>
      <c r="L250" s="46">
        <f t="shared" si="4"/>
        <v>467.99999999999989</v>
      </c>
      <c r="M250" s="46">
        <f t="shared" si="4"/>
        <v>2968.0000000000005</v>
      </c>
      <c r="N250" s="46">
        <f t="shared" si="4"/>
        <v>5451.0000000000009</v>
      </c>
      <c r="O250" s="46">
        <f t="shared" si="4"/>
        <v>10270.999999999998</v>
      </c>
      <c r="P250" s="46">
        <f t="shared" si="4"/>
        <v>109591</v>
      </c>
      <c r="Q250" s="46">
        <f t="shared" si="4"/>
        <v>421</v>
      </c>
      <c r="R250" s="46">
        <f t="shared" si="4"/>
        <v>98071.000000000015</v>
      </c>
      <c r="S250" s="46">
        <f t="shared" si="4"/>
        <v>-971</v>
      </c>
      <c r="T250" s="46">
        <f t="shared" si="4"/>
        <v>35142</v>
      </c>
      <c r="U250" s="46">
        <f t="shared" si="4"/>
        <v>256751.00000000003</v>
      </c>
      <c r="V250" s="46">
        <f t="shared" si="4"/>
        <v>10037</v>
      </c>
      <c r="W250" s="46">
        <f t="shared" si="4"/>
        <v>1230</v>
      </c>
      <c r="X250" s="46">
        <f t="shared" si="4"/>
        <v>10049</v>
      </c>
      <c r="Y250" s="46">
        <f t="shared" si="4"/>
        <v>59074.999999999993</v>
      </c>
      <c r="Z250" s="46">
        <f t="shared" si="4"/>
        <v>25218.999999999996</v>
      </c>
      <c r="AA250" s="46">
        <f t="shared" si="4"/>
        <v>20427</v>
      </c>
      <c r="AB250" s="46">
        <f t="shared" si="4"/>
        <v>619279</v>
      </c>
      <c r="AC250" s="46">
        <f t="shared" si="4"/>
        <v>901818.00000000012</v>
      </c>
      <c r="AD250" s="46">
        <f t="shared" si="4"/>
        <v>886586</v>
      </c>
      <c r="AE250" s="46">
        <f t="shared" si="4"/>
        <v>1880922.0000000002</v>
      </c>
      <c r="AF250" s="46">
        <f t="shared" si="4"/>
        <v>833960</v>
      </c>
      <c r="AG250" s="46">
        <f t="shared" si="4"/>
        <v>3191307</v>
      </c>
      <c r="AH250" s="46">
        <f t="shared" si="4"/>
        <v>9259050</v>
      </c>
      <c r="AI250" s="46">
        <f t="shared" si="4"/>
        <v>1574419</v>
      </c>
      <c r="AJ250" s="46">
        <f t="shared" si="4"/>
        <v>652752</v>
      </c>
      <c r="AK250" s="46">
        <f t="shared" si="4"/>
        <v>-26210.999999999996</v>
      </c>
      <c r="AL250" s="46">
        <f t="shared" si="4"/>
        <v>81598</v>
      </c>
      <c r="AM250" s="46">
        <f t="shared" si="4"/>
        <v>3203.0000000000005</v>
      </c>
      <c r="AN250" s="46">
        <f t="shared" si="4"/>
        <v>14833.000000000004</v>
      </c>
      <c r="AO250" s="46">
        <f t="shared" si="4"/>
        <v>-1545</v>
      </c>
      <c r="AP250" s="46">
        <f t="shared" si="4"/>
        <v>46819</v>
      </c>
      <c r="AQ250" s="46">
        <f t="shared" si="4"/>
        <v>11024514</v>
      </c>
      <c r="AR250" s="46">
        <f t="shared" si="4"/>
        <v>16785</v>
      </c>
      <c r="AS250" s="46">
        <f t="shared" si="4"/>
        <v>5169</v>
      </c>
      <c r="AT250" s="46">
        <f t="shared" si="4"/>
        <v>34756</v>
      </c>
      <c r="AU250" s="46">
        <f t="shared" si="4"/>
        <v>69902</v>
      </c>
      <c r="AV250" s="46">
        <f t="shared" si="4"/>
        <v>74857</v>
      </c>
      <c r="AW250" s="46">
        <f t="shared" si="4"/>
        <v>0</v>
      </c>
      <c r="AX250" s="46">
        <f t="shared" si="4"/>
        <v>143557</v>
      </c>
      <c r="AY250" s="46">
        <f t="shared" si="4"/>
        <v>198080</v>
      </c>
      <c r="AZ250" s="46">
        <f t="shared" si="4"/>
        <v>18323</v>
      </c>
      <c r="BA250" s="46">
        <f t="shared" si="4"/>
        <v>532</v>
      </c>
      <c r="BB250" s="46">
        <f t="shared" si="4"/>
        <v>40640</v>
      </c>
      <c r="BC250" s="46">
        <f t="shared" si="4"/>
        <v>117700</v>
      </c>
      <c r="BD250" s="46">
        <f t="shared" si="4"/>
        <v>12399721.000000002</v>
      </c>
      <c r="BE250" s="46">
        <f t="shared" si="4"/>
        <v>7488</v>
      </c>
      <c r="BF250" s="46">
        <f t="shared" si="4"/>
        <v>2432</v>
      </c>
      <c r="BG250" s="46">
        <f t="shared" si="4"/>
        <v>404910</v>
      </c>
      <c r="BH250" s="46">
        <f t="shared" si="4"/>
        <v>36911</v>
      </c>
      <c r="BI250" s="46">
        <f t="shared" si="4"/>
        <v>1070969</v>
      </c>
      <c r="BJ250" s="46">
        <f t="shared" si="4"/>
        <v>101664</v>
      </c>
      <c r="BK250" s="46">
        <f t="shared" si="4"/>
        <v>83342</v>
      </c>
      <c r="BL250" s="46">
        <f t="shared" si="4"/>
        <v>135981</v>
      </c>
      <c r="BM250" s="46">
        <f t="shared" si="4"/>
        <v>88506</v>
      </c>
      <c r="BN250" s="46">
        <f t="shared" si="4"/>
        <v>-57099</v>
      </c>
      <c r="BO250" s="46">
        <f t="shared" si="4"/>
        <v>17001.999999999996</v>
      </c>
      <c r="BP250" s="46">
        <f t="shared" ref="BP250:BT250" si="5">SUM(BP6:BP249)</f>
        <v>41258</v>
      </c>
      <c r="BQ250" s="46">
        <f t="shared" si="5"/>
        <v>37483</v>
      </c>
      <c r="BR250" s="46">
        <f t="shared" si="5"/>
        <v>212758</v>
      </c>
      <c r="BS250" s="46">
        <f t="shared" si="5"/>
        <v>0</v>
      </c>
      <c r="BT250" s="46">
        <f t="shared" si="5"/>
        <v>48170623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2129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2129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503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503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1.0080456754065503E-2</v>
      </c>
      <c r="D10" s="42">
        <v>17.990253475061326</v>
      </c>
      <c r="E10" s="42">
        <v>2.7244477713690548E-5</v>
      </c>
      <c r="F10" s="42">
        <v>1629.0026427143382</v>
      </c>
      <c r="G10" s="42">
        <v>1104.8144121666678</v>
      </c>
      <c r="H10" s="42">
        <v>9.2631224226547861E-4</v>
      </c>
      <c r="I10" s="42">
        <v>2.4520029942321495E-4</v>
      </c>
      <c r="J10" s="42">
        <v>2.4520029942321495E-4</v>
      </c>
      <c r="K10" s="42">
        <v>2.7244477713690548E-5</v>
      </c>
      <c r="L10" s="42">
        <v>323.82456255110384</v>
      </c>
      <c r="M10" s="42">
        <v>1059.8394323464797</v>
      </c>
      <c r="N10" s="42">
        <v>2323.9219714794576</v>
      </c>
      <c r="O10" s="42">
        <v>70.90352654120592</v>
      </c>
      <c r="P10" s="42">
        <v>5.3126731541696566E-3</v>
      </c>
      <c r="Q10" s="42">
        <v>120.64101370395127</v>
      </c>
      <c r="R10" s="42">
        <v>535.47648330314053</v>
      </c>
      <c r="S10" s="42">
        <v>273.02907038424257</v>
      </c>
      <c r="T10" s="42">
        <v>175.66980637772889</v>
      </c>
      <c r="U10" s="42">
        <v>1631.8231501879118</v>
      </c>
      <c r="V10" s="42">
        <v>0</v>
      </c>
      <c r="W10" s="42">
        <v>0</v>
      </c>
      <c r="X10" s="42">
        <v>35.452362649112658</v>
      </c>
      <c r="Y10" s="42">
        <v>49.208634505314805</v>
      </c>
      <c r="Z10" s="42">
        <v>0</v>
      </c>
      <c r="AA10" s="42">
        <v>0</v>
      </c>
      <c r="AB10" s="42">
        <v>12.170803663019045</v>
      </c>
      <c r="AC10" s="42">
        <v>0</v>
      </c>
      <c r="AD10" s="42">
        <v>1.3077349302571463E-3</v>
      </c>
      <c r="AE10" s="42">
        <v>3.0186881306769126E-2</v>
      </c>
      <c r="AF10" s="42">
        <v>2.724447771369055E-4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4.0866716570535822E-4</v>
      </c>
      <c r="AR10" s="42">
        <v>0</v>
      </c>
      <c r="AS10" s="42">
        <v>0</v>
      </c>
      <c r="AT10" s="42">
        <v>0</v>
      </c>
      <c r="AU10" s="42">
        <v>3.2693373256428658E-4</v>
      </c>
      <c r="AV10" s="42">
        <v>0</v>
      </c>
      <c r="AW10" s="42">
        <v>0</v>
      </c>
      <c r="AX10" s="42">
        <v>1206.4052330335242</v>
      </c>
      <c r="AY10" s="42">
        <v>1161.4295993458709</v>
      </c>
      <c r="AZ10" s="42">
        <v>646.06174979558466</v>
      </c>
      <c r="BA10" s="42">
        <v>55.029010629599348</v>
      </c>
      <c r="BB10" s="42">
        <v>0</v>
      </c>
      <c r="BC10" s="42">
        <v>47.621259198691746</v>
      </c>
      <c r="BD10" s="42">
        <v>0</v>
      </c>
      <c r="BE10" s="42">
        <v>0</v>
      </c>
      <c r="BF10" s="42">
        <v>0</v>
      </c>
      <c r="BG10" s="42">
        <v>261.38780049059693</v>
      </c>
      <c r="BH10" s="42">
        <v>0</v>
      </c>
      <c r="BI10" s="42">
        <v>0</v>
      </c>
      <c r="BJ10" s="42">
        <v>229.11116925592805</v>
      </c>
      <c r="BK10" s="42">
        <v>5245.217138184792</v>
      </c>
      <c r="BL10" s="42">
        <v>956.65818479149641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19172.738637768434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76621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76621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2.2485765454760648E-5</v>
      </c>
      <c r="F12" s="42">
        <v>0</v>
      </c>
      <c r="G12" s="42">
        <v>4.7984623480459225E-2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2.0237188909284585E-3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1.077068165283035E-2</v>
      </c>
      <c r="AE12" s="42">
        <v>2.3430167603860595E-2</v>
      </c>
      <c r="AF12" s="42">
        <v>7.4090597173436329E-2</v>
      </c>
      <c r="AG12" s="42">
        <v>0</v>
      </c>
      <c r="AH12" s="42">
        <v>0</v>
      </c>
      <c r="AI12" s="42">
        <v>7.8700179091662262E-4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4.93112836422901E-2</v>
      </c>
      <c r="AR12" s="42">
        <v>0</v>
      </c>
      <c r="AS12" s="42">
        <v>0</v>
      </c>
      <c r="AT12" s="42">
        <v>0</v>
      </c>
      <c r="AU12" s="42">
        <v>3.1929786945760121E-3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9.4080442662718547E-2</v>
      </c>
      <c r="BJ12" s="42">
        <v>0</v>
      </c>
      <c r="BK12" s="42">
        <v>0</v>
      </c>
      <c r="BL12" s="42">
        <v>4.8906539864104412E-2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0.35460052122157543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2.3498637772542656E-4</v>
      </c>
      <c r="F13" s="42">
        <v>0</v>
      </c>
      <c r="G13" s="42">
        <v>999.50146093006606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2.1148773995288389E-2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0.11255847493047932</v>
      </c>
      <c r="AE13" s="42">
        <v>0.24485580558989448</v>
      </c>
      <c r="AF13" s="42">
        <v>0.77428011460528046</v>
      </c>
      <c r="AG13" s="42">
        <v>0</v>
      </c>
      <c r="AH13" s="42">
        <v>0</v>
      </c>
      <c r="AI13" s="42">
        <v>8.2245232203899295E-3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0.51532512635186045</v>
      </c>
      <c r="AR13" s="42">
        <v>0</v>
      </c>
      <c r="AS13" s="42">
        <v>0</v>
      </c>
      <c r="AT13" s="42">
        <v>0</v>
      </c>
      <c r="AU13" s="42">
        <v>3.3368065637010572E-2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0.98318300440318473</v>
      </c>
      <c r="BJ13" s="42">
        <v>0</v>
      </c>
      <c r="BK13" s="42">
        <v>0</v>
      </c>
      <c r="BL13" s="42">
        <v>0.51109537155280271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1002.7057351767297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1173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1173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8.1029785422560882E-6</v>
      </c>
      <c r="F15" s="42">
        <v>0</v>
      </c>
      <c r="G15" s="42">
        <v>1858.0172917562093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7.2926806880304793E-4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3.8813267217406664E-3</v>
      </c>
      <c r="AE15" s="42">
        <v>8.443303641030844E-3</v>
      </c>
      <c r="AF15" s="42">
        <v>2.6699314296733809E-2</v>
      </c>
      <c r="AG15" s="42">
        <v>0</v>
      </c>
      <c r="AH15" s="42">
        <v>0</v>
      </c>
      <c r="AI15" s="42">
        <v>2.8360424897896306E-4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1.7769831943167603E-2</v>
      </c>
      <c r="AR15" s="42">
        <v>0</v>
      </c>
      <c r="AS15" s="42">
        <v>0</v>
      </c>
      <c r="AT15" s="42">
        <v>0</v>
      </c>
      <c r="AU15" s="42">
        <v>1.1506229530003646E-3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3.3902862220799475E-2</v>
      </c>
      <c r="BJ15" s="42">
        <v>0</v>
      </c>
      <c r="BK15" s="42">
        <v>0</v>
      </c>
      <c r="BL15" s="42">
        <v>1.7623978329406993E-2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1858.127783971612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20525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20525</v>
      </c>
    </row>
    <row r="17" spans="1:72" x14ac:dyDescent="0.25">
      <c r="A17" s="10" t="s">
        <v>79</v>
      </c>
      <c r="B17" s="8" t="s">
        <v>80</v>
      </c>
      <c r="C17" s="42">
        <v>2.8190114527357601</v>
      </c>
      <c r="D17" s="42">
        <v>0</v>
      </c>
      <c r="E17" s="42">
        <v>7.618949872258811E-3</v>
      </c>
      <c r="F17" s="42">
        <v>0.73903813760910464</v>
      </c>
      <c r="G17" s="42">
        <v>0.33523379437938766</v>
      </c>
      <c r="H17" s="42">
        <v>0.25904429565679959</v>
      </c>
      <c r="I17" s="42">
        <v>6.8570548850329302E-2</v>
      </c>
      <c r="J17" s="42">
        <v>6.8570548850329302E-2</v>
      </c>
      <c r="K17" s="42">
        <v>7.618949872258811E-3</v>
      </c>
      <c r="L17" s="42">
        <v>0</v>
      </c>
      <c r="M17" s="42">
        <v>0.51808859131359919</v>
      </c>
      <c r="N17" s="42">
        <v>1.2647456787949627</v>
      </c>
      <c r="O17" s="42">
        <v>0.2133305964232467</v>
      </c>
      <c r="P17" s="42">
        <v>1.4856952250904683</v>
      </c>
      <c r="Q17" s="42">
        <v>0.1371410977006586</v>
      </c>
      <c r="R17" s="42">
        <v>0.52570754118585794</v>
      </c>
      <c r="S17" s="42">
        <v>0.14476004757291741</v>
      </c>
      <c r="T17" s="42">
        <v>7.6189498722588109E-2</v>
      </c>
      <c r="U17" s="42">
        <v>0.37332854374068175</v>
      </c>
      <c r="V17" s="42">
        <v>0</v>
      </c>
      <c r="W17" s="42">
        <v>0</v>
      </c>
      <c r="X17" s="42">
        <v>0.27428219540131721</v>
      </c>
      <c r="Y17" s="42">
        <v>0</v>
      </c>
      <c r="Z17" s="42">
        <v>0</v>
      </c>
      <c r="AA17" s="42">
        <v>0</v>
      </c>
      <c r="AB17" s="42">
        <v>0.25904429565679959</v>
      </c>
      <c r="AC17" s="42">
        <v>0</v>
      </c>
      <c r="AD17" s="42">
        <v>0.36570959386842294</v>
      </c>
      <c r="AE17" s="42">
        <v>8.4417964584627629</v>
      </c>
      <c r="AF17" s="42">
        <v>7.6189498722588109E-2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0.11428424808388217</v>
      </c>
      <c r="AR17" s="42">
        <v>0</v>
      </c>
      <c r="AS17" s="42">
        <v>0</v>
      </c>
      <c r="AT17" s="42">
        <v>0</v>
      </c>
      <c r="AU17" s="42">
        <v>9.1427398467105736E-2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18.666427187034092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886.08401737348322</v>
      </c>
      <c r="D19" s="42">
        <v>4.6429048390456309</v>
      </c>
      <c r="E19" s="42">
        <v>15551.96695721047</v>
      </c>
      <c r="F19" s="42">
        <v>10095.032787819495</v>
      </c>
      <c r="G19" s="42">
        <v>201.80617063458126</v>
      </c>
      <c r="H19" s="42">
        <v>19914.448110508045</v>
      </c>
      <c r="I19" s="42">
        <v>4.5918939505804381</v>
      </c>
      <c r="J19" s="42">
        <v>3.9255038040589822E-2</v>
      </c>
      <c r="K19" s="42">
        <v>1.75158451460059E-2</v>
      </c>
      <c r="L19" s="42">
        <v>17.906650495893143</v>
      </c>
      <c r="M19" s="42">
        <v>62.788949059900432</v>
      </c>
      <c r="N19" s="42">
        <v>137.26337098645365</v>
      </c>
      <c r="O19" s="42">
        <v>7.109310349540011</v>
      </c>
      <c r="P19" s="42">
        <v>2607.763390496043</v>
      </c>
      <c r="Q19" s="42">
        <v>27.883872077509473</v>
      </c>
      <c r="R19" s="42">
        <v>314.0541092164579</v>
      </c>
      <c r="S19" s="42">
        <v>37.485422932555572</v>
      </c>
      <c r="T19" s="42">
        <v>27.611854322954748</v>
      </c>
      <c r="U19" s="42">
        <v>140.94302490967411</v>
      </c>
      <c r="V19" s="42">
        <v>5.7370937441086562</v>
      </c>
      <c r="W19" s="42">
        <v>6.645519259248303</v>
      </c>
      <c r="X19" s="42">
        <v>86.746486487888006</v>
      </c>
      <c r="Y19" s="42">
        <v>3.8943914287667494</v>
      </c>
      <c r="Z19" s="42">
        <v>0.68315782130250557</v>
      </c>
      <c r="AA19" s="42">
        <v>7.8090055167631733E-2</v>
      </c>
      <c r="AB19" s="42">
        <v>277.07992192950292</v>
      </c>
      <c r="AC19" s="42">
        <v>101.58529591035506</v>
      </c>
      <c r="AD19" s="42">
        <v>215.6233540519132</v>
      </c>
      <c r="AE19" s="42">
        <v>212.44577874160595</v>
      </c>
      <c r="AF19" s="42">
        <v>2665.8528171293351</v>
      </c>
      <c r="AG19" s="42">
        <v>2527.1320082612547</v>
      </c>
      <c r="AH19" s="42">
        <v>33948.311778123592</v>
      </c>
      <c r="AI19" s="42">
        <v>14.469701348516931</v>
      </c>
      <c r="AJ19" s="42">
        <v>499.85165474604355</v>
      </c>
      <c r="AK19" s="42">
        <v>3.8617307101039911E-3</v>
      </c>
      <c r="AL19" s="42">
        <v>13498.417603217542</v>
      </c>
      <c r="AM19" s="42">
        <v>0</v>
      </c>
      <c r="AN19" s="42">
        <v>463.22552705964546</v>
      </c>
      <c r="AO19" s="42">
        <v>6.2501159633974961</v>
      </c>
      <c r="AP19" s="42">
        <v>423.49649068035006</v>
      </c>
      <c r="AQ19" s="42">
        <v>438.30664180631294</v>
      </c>
      <c r="AR19" s="42">
        <v>0</v>
      </c>
      <c r="AS19" s="42">
        <v>0</v>
      </c>
      <c r="AT19" s="42">
        <v>5.7995705900963833E-2</v>
      </c>
      <c r="AU19" s="42">
        <v>1852.9170634575123</v>
      </c>
      <c r="AV19" s="42">
        <v>219.82134464351725</v>
      </c>
      <c r="AW19" s="42">
        <v>0</v>
      </c>
      <c r="AX19" s="42">
        <v>274.61820506156761</v>
      </c>
      <c r="AY19" s="42">
        <v>149.94036878572237</v>
      </c>
      <c r="AZ19" s="42">
        <v>0.80971193425292964</v>
      </c>
      <c r="BA19" s="42">
        <v>1.4511252073031791</v>
      </c>
      <c r="BB19" s="42">
        <v>12.00380616790966</v>
      </c>
      <c r="BC19" s="42">
        <v>29.707353857785492</v>
      </c>
      <c r="BD19" s="42">
        <v>36600.676757108049</v>
      </c>
      <c r="BE19" s="42">
        <v>14.273737304032631</v>
      </c>
      <c r="BF19" s="42">
        <v>3.0192668252424606</v>
      </c>
      <c r="BG19" s="42">
        <v>902.93061371744136</v>
      </c>
      <c r="BH19" s="42">
        <v>4093.0853811395859</v>
      </c>
      <c r="BI19" s="42">
        <v>5915.2398166937355</v>
      </c>
      <c r="BJ19" s="42">
        <v>22.917863952337619</v>
      </c>
      <c r="BK19" s="42">
        <v>272.23486326631655</v>
      </c>
      <c r="BL19" s="42">
        <v>16476.81451443983</v>
      </c>
      <c r="BM19" s="42">
        <v>2490.3501665162103</v>
      </c>
      <c r="BN19" s="42">
        <v>37.910602242227498</v>
      </c>
      <c r="BO19" s="42">
        <v>300.86583568999407</v>
      </c>
      <c r="BP19" s="42">
        <v>2650.4942034497867</v>
      </c>
      <c r="BQ19" s="42">
        <v>11.928937500627631</v>
      </c>
      <c r="BR19" s="42">
        <v>7.0892531699845621E-2</v>
      </c>
      <c r="BS19" s="42">
        <v>0</v>
      </c>
      <c r="BT19" s="42">
        <f t="shared" si="0"/>
        <v>177769.41728476097</v>
      </c>
    </row>
    <row r="20" spans="1:72" x14ac:dyDescent="0.25">
      <c r="A20" s="10" t="s">
        <v>85</v>
      </c>
      <c r="B20" s="8" t="s">
        <v>86</v>
      </c>
      <c r="C20" s="42">
        <v>1.1007620712134958E-4</v>
      </c>
      <c r="D20" s="42">
        <v>0</v>
      </c>
      <c r="E20" s="42">
        <v>3.2505836464295115E-5</v>
      </c>
      <c r="F20" s="42">
        <v>0.7959999442072283</v>
      </c>
      <c r="G20" s="42">
        <v>7.5378956602391511</v>
      </c>
      <c r="H20" s="42">
        <v>0</v>
      </c>
      <c r="I20" s="42">
        <v>3.4541399373111052E-5</v>
      </c>
      <c r="J20" s="42">
        <v>0</v>
      </c>
      <c r="K20" s="42">
        <v>0</v>
      </c>
      <c r="L20" s="42">
        <v>0</v>
      </c>
      <c r="M20" s="42">
        <v>4.3733492316222223E-4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3.2505836464295115E-5</v>
      </c>
      <c r="V20" s="42">
        <v>0</v>
      </c>
      <c r="W20" s="42">
        <v>0</v>
      </c>
      <c r="X20" s="42">
        <v>3.5923055348035491E-4</v>
      </c>
      <c r="Y20" s="42">
        <v>0</v>
      </c>
      <c r="Z20" s="42">
        <v>0</v>
      </c>
      <c r="AA20" s="42">
        <v>0</v>
      </c>
      <c r="AB20" s="42">
        <v>0.10600325714493555</v>
      </c>
      <c r="AC20" s="42">
        <v>0</v>
      </c>
      <c r="AD20" s="42">
        <v>-1.3497860132189834E-4</v>
      </c>
      <c r="AE20" s="42">
        <v>2.1192787887928739E-2</v>
      </c>
      <c r="AF20" s="42">
        <v>2.9810430599572185E-3</v>
      </c>
      <c r="AG20" s="42">
        <v>9.7388943931812119E-2</v>
      </c>
      <c r="AH20" s="42">
        <v>2.8124861329544562</v>
      </c>
      <c r="AI20" s="42">
        <v>0</v>
      </c>
      <c r="AJ20" s="42">
        <v>21.106566415318902</v>
      </c>
      <c r="AK20" s="42">
        <v>0</v>
      </c>
      <c r="AL20" s="42">
        <v>244.83357864258477</v>
      </c>
      <c r="AM20" s="42">
        <v>0</v>
      </c>
      <c r="AN20" s="42">
        <v>5.4876765259373309E-4</v>
      </c>
      <c r="AO20" s="42">
        <v>0</v>
      </c>
      <c r="AP20" s="42">
        <v>2.2875980596177778E-3</v>
      </c>
      <c r="AQ20" s="42">
        <v>7.2264660658253363E-2</v>
      </c>
      <c r="AR20" s="42">
        <v>0</v>
      </c>
      <c r="AS20" s="42">
        <v>0</v>
      </c>
      <c r="AT20" s="42">
        <v>0</v>
      </c>
      <c r="AU20" s="42">
        <v>7.1697778529493028E-3</v>
      </c>
      <c r="AV20" s="42">
        <v>2.6393321226413915E-4</v>
      </c>
      <c r="AW20" s="42">
        <v>0</v>
      </c>
      <c r="AX20" s="42">
        <v>0.2690955423365089</v>
      </c>
      <c r="AY20" s="42">
        <v>0.24595043255684665</v>
      </c>
      <c r="AZ20" s="42">
        <v>0</v>
      </c>
      <c r="BA20" s="42">
        <v>0</v>
      </c>
      <c r="BB20" s="42">
        <v>4.3565286576544446E-2</v>
      </c>
      <c r="BC20" s="42">
        <v>8.4775692797600007E-3</v>
      </c>
      <c r="BD20" s="42">
        <v>3.4248658034202117</v>
      </c>
      <c r="BE20" s="42">
        <v>0</v>
      </c>
      <c r="BF20" s="42">
        <v>5.2143779300111107E-3</v>
      </c>
      <c r="BG20" s="42">
        <v>214.58653614064571</v>
      </c>
      <c r="BH20" s="42">
        <v>2.4111714746200118E-3</v>
      </c>
      <c r="BI20" s="42">
        <v>9.7020709270144584E-2</v>
      </c>
      <c r="BJ20" s="42">
        <v>1.4432052464353333E-2</v>
      </c>
      <c r="BK20" s="42">
        <v>0</v>
      </c>
      <c r="BL20" s="42">
        <v>0.74225986654325427</v>
      </c>
      <c r="BM20" s="42">
        <v>0.11903436942335587</v>
      </c>
      <c r="BN20" s="42">
        <v>0</v>
      </c>
      <c r="BO20" s="42">
        <v>7.8686645021264448E-2</v>
      </c>
      <c r="BP20" s="42">
        <v>0.1451188297022166</v>
      </c>
      <c r="BQ20" s="42">
        <v>0</v>
      </c>
      <c r="BR20" s="42">
        <v>9.2748644858326665E-2</v>
      </c>
      <c r="BS20" s="42">
        <v>0</v>
      </c>
      <c r="BT20" s="42">
        <f t="shared" si="0"/>
        <v>497.27291622242279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0.50587736036641928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2.1848523869646017E-2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5.295746054865738</v>
      </c>
      <c r="AC21" s="42">
        <v>0</v>
      </c>
      <c r="AD21" s="42">
        <v>0</v>
      </c>
      <c r="AE21" s="42">
        <v>1.0571324241544111</v>
      </c>
      <c r="AF21" s="42">
        <v>8.9074751160864524E-2</v>
      </c>
      <c r="AG21" s="42">
        <v>4.7932300058638795</v>
      </c>
      <c r="AH21" s="42">
        <v>0</v>
      </c>
      <c r="AI21" s="42">
        <v>0</v>
      </c>
      <c r="AJ21" s="42">
        <v>4.0587834727073178</v>
      </c>
      <c r="AK21" s="42">
        <v>0</v>
      </c>
      <c r="AL21" s="42">
        <v>0.61007801266780792</v>
      </c>
      <c r="AM21" s="42">
        <v>0</v>
      </c>
      <c r="AN21" s="42">
        <v>22.041229196585331</v>
      </c>
      <c r="AO21" s="42">
        <v>0</v>
      </c>
      <c r="AP21" s="42">
        <v>0.11428458639507147</v>
      </c>
      <c r="AQ21" s="42">
        <v>3.6117290612207142</v>
      </c>
      <c r="AR21" s="42">
        <v>0</v>
      </c>
      <c r="AS21" s="42">
        <v>0</v>
      </c>
      <c r="AT21" s="42">
        <v>0</v>
      </c>
      <c r="AU21" s="42">
        <v>0.25377900802434988</v>
      </c>
      <c r="AV21" s="42">
        <v>0</v>
      </c>
      <c r="AW21" s="42">
        <v>0</v>
      </c>
      <c r="AX21" s="42">
        <v>13.44356480256142</v>
      </c>
      <c r="AY21" s="42">
        <v>12.287273693152462</v>
      </c>
      <c r="AZ21" s="42">
        <v>0</v>
      </c>
      <c r="BA21" s="42">
        <v>0</v>
      </c>
      <c r="BB21" s="42">
        <v>2.1764491085531992</v>
      </c>
      <c r="BC21" s="42">
        <v>0.42352523193467662</v>
      </c>
      <c r="BD21" s="42">
        <v>0</v>
      </c>
      <c r="BE21" s="42">
        <v>0</v>
      </c>
      <c r="BF21" s="42">
        <v>0.26050163075347171</v>
      </c>
      <c r="BG21" s="42">
        <v>2.583167783665071</v>
      </c>
      <c r="BH21" s="42">
        <v>0.10251999661910823</v>
      </c>
      <c r="BI21" s="42">
        <v>4.2655041216278144</v>
      </c>
      <c r="BJ21" s="42">
        <v>0.7210012876983185</v>
      </c>
      <c r="BK21" s="42">
        <v>0</v>
      </c>
      <c r="BL21" s="42">
        <v>6.554557160893805E-2</v>
      </c>
      <c r="BM21" s="42">
        <v>0</v>
      </c>
      <c r="BN21" s="42">
        <v>27.493751125987991</v>
      </c>
      <c r="BO21" s="42">
        <v>198.47214573137566</v>
      </c>
      <c r="BP21" s="42">
        <v>7.2369033678996724</v>
      </c>
      <c r="BQ21" s="42">
        <v>0</v>
      </c>
      <c r="BR21" s="42">
        <v>4.6335677160472359</v>
      </c>
      <c r="BS21" s="42">
        <v>0</v>
      </c>
      <c r="BT21" s="42">
        <f t="shared" si="0"/>
        <v>316.61821362736663</v>
      </c>
    </row>
    <row r="22" spans="1:72" x14ac:dyDescent="0.25">
      <c r="A22" s="10" t="s">
        <v>89</v>
      </c>
      <c r="B22" s="8" t="s">
        <v>90</v>
      </c>
      <c r="C22" s="42">
        <v>78562.375856236162</v>
      </c>
      <c r="D22" s="42">
        <v>10166.325438824808</v>
      </c>
      <c r="E22" s="42">
        <v>1.5814561402399849</v>
      </c>
      <c r="F22" s="42">
        <v>248.84327440918506</v>
      </c>
      <c r="G22" s="42">
        <v>139.19284763369683</v>
      </c>
      <c r="H22" s="42">
        <v>157.29411901642868</v>
      </c>
      <c r="I22" s="42">
        <v>4743.9894239853838</v>
      </c>
      <c r="J22" s="42">
        <v>11.667128162161141</v>
      </c>
      <c r="K22" s="42">
        <v>0.56986363260133566</v>
      </c>
      <c r="L22" s="42">
        <v>0.78135398430838565</v>
      </c>
      <c r="M22" s="42">
        <v>78.176491720732784</v>
      </c>
      <c r="N22" s="42">
        <v>195.38284947495072</v>
      </c>
      <c r="O22" s="42">
        <v>23.480479701693852</v>
      </c>
      <c r="P22" s="42">
        <v>136.61223979612581</v>
      </c>
      <c r="Q22" s="42">
        <v>11.940573139030178</v>
      </c>
      <c r="R22" s="42">
        <v>53.636935667850565</v>
      </c>
      <c r="S22" s="42">
        <v>33.460182831572901</v>
      </c>
      <c r="T22" s="42">
        <v>18.750153566363199</v>
      </c>
      <c r="U22" s="42">
        <v>132.788188054491</v>
      </c>
      <c r="V22" s="42">
        <v>18.295022632643118</v>
      </c>
      <c r="W22" s="42">
        <v>46.837680856488575</v>
      </c>
      <c r="X22" s="42">
        <v>98.363126179915071</v>
      </c>
      <c r="Y22" s="42">
        <v>30.04551292722439</v>
      </c>
      <c r="Z22" s="42">
        <v>92.593323802478622</v>
      </c>
      <c r="AA22" s="42">
        <v>171.51159410887396</v>
      </c>
      <c r="AB22" s="42">
        <v>92.362302750221275</v>
      </c>
      <c r="AC22" s="42">
        <v>7258.6419852730023</v>
      </c>
      <c r="AD22" s="42">
        <v>207.37723043719734</v>
      </c>
      <c r="AE22" s="42">
        <v>3758.0565918732941</v>
      </c>
      <c r="AF22" s="42">
        <v>7402.2785950845255</v>
      </c>
      <c r="AG22" s="42">
        <v>1569.966088874683</v>
      </c>
      <c r="AH22" s="42">
        <v>3345.3490570260506</v>
      </c>
      <c r="AI22" s="42">
        <v>6.9871070566539393</v>
      </c>
      <c r="AJ22" s="42">
        <v>3992.5416755820738</v>
      </c>
      <c r="AK22" s="42">
        <v>270.92454340913486</v>
      </c>
      <c r="AL22" s="42">
        <v>2011.7624062267437</v>
      </c>
      <c r="AM22" s="42">
        <v>0.19917291775852955</v>
      </c>
      <c r="AN22" s="42">
        <v>1693.7553279367692</v>
      </c>
      <c r="AO22" s="42">
        <v>1800.4130773344489</v>
      </c>
      <c r="AP22" s="42">
        <v>30645.650425773107</v>
      </c>
      <c r="AQ22" s="42">
        <v>2246.6339687252384</v>
      </c>
      <c r="AR22" s="42">
        <v>21.188002262864469</v>
      </c>
      <c r="AS22" s="42">
        <v>15.944660921601605</v>
      </c>
      <c r="AT22" s="42">
        <v>2931.8032693286318</v>
      </c>
      <c r="AU22" s="42">
        <v>24747.281072065027</v>
      </c>
      <c r="AV22" s="42">
        <v>14145.49156319109</v>
      </c>
      <c r="AW22" s="42">
        <v>0</v>
      </c>
      <c r="AX22" s="42">
        <v>3963.2783300122665</v>
      </c>
      <c r="AY22" s="42">
        <v>3659.2317543523577</v>
      </c>
      <c r="AZ22" s="42">
        <v>3.8075189782996088</v>
      </c>
      <c r="BA22" s="42">
        <v>3.4968801137232886E-3</v>
      </c>
      <c r="BB22" s="42">
        <v>592.64081777040315</v>
      </c>
      <c r="BC22" s="42">
        <v>122.59808367104806</v>
      </c>
      <c r="BD22" s="42">
        <v>147841.65525730327</v>
      </c>
      <c r="BE22" s="42">
        <v>258.40622861154202</v>
      </c>
      <c r="BF22" s="42">
        <v>370.21386084370363</v>
      </c>
      <c r="BG22" s="42">
        <v>2481.1941438050385</v>
      </c>
      <c r="BH22" s="42">
        <v>64.962110397576367</v>
      </c>
      <c r="BI22" s="42">
        <v>2918.5631498481034</v>
      </c>
      <c r="BJ22" s="42">
        <v>266.30151153361624</v>
      </c>
      <c r="BK22" s="42">
        <v>25.564823423924292</v>
      </c>
      <c r="BL22" s="42">
        <v>12.715658026074701</v>
      </c>
      <c r="BM22" s="42">
        <v>12516.109072211142</v>
      </c>
      <c r="BN22" s="42">
        <v>2209.8480481037436</v>
      </c>
      <c r="BO22" s="42">
        <v>19082.617834765417</v>
      </c>
      <c r="BP22" s="42">
        <v>4878.5070101581787</v>
      </c>
      <c r="BQ22" s="42">
        <v>98.049780329381534</v>
      </c>
      <c r="BR22" s="42">
        <v>35.234395158182515</v>
      </c>
      <c r="BS22" s="42">
        <v>0</v>
      </c>
      <c r="BT22" s="42">
        <f t="shared" si="0"/>
        <v>404740.60612671881</v>
      </c>
    </row>
    <row r="23" spans="1:72" x14ac:dyDescent="0.25">
      <c r="A23" s="10" t="s">
        <v>91</v>
      </c>
      <c r="B23" s="8" t="s">
        <v>7</v>
      </c>
      <c r="C23" s="42">
        <v>20.673823565271309</v>
      </c>
      <c r="D23" s="42">
        <v>0.29455884615931982</v>
      </c>
      <c r="E23" s="42">
        <v>5.2506214351805993E-4</v>
      </c>
      <c r="F23" s="42">
        <v>55.855080911616874</v>
      </c>
      <c r="G23" s="42">
        <v>197.53474818247244</v>
      </c>
      <c r="H23" s="42">
        <v>3.1887330549348123</v>
      </c>
      <c r="I23" s="42">
        <v>8.2440060731338773E-3</v>
      </c>
      <c r="J23" s="42">
        <v>1702.3064630734209</v>
      </c>
      <c r="K23" s="42">
        <v>4.8975570384566591</v>
      </c>
      <c r="L23" s="42">
        <v>2.3413953577224884</v>
      </c>
      <c r="M23" s="42">
        <v>28.498562936111856</v>
      </c>
      <c r="N23" s="42">
        <v>17.85555280623295</v>
      </c>
      <c r="O23" s="42">
        <v>0.94545573290516272</v>
      </c>
      <c r="P23" s="42">
        <v>7.1342173732299434</v>
      </c>
      <c r="Q23" s="42">
        <v>2.8977440764931743</v>
      </c>
      <c r="R23" s="42">
        <v>38.515753479883863</v>
      </c>
      <c r="S23" s="42">
        <v>5.2732629302210903</v>
      </c>
      <c r="T23" s="42">
        <v>3.7423710366675293</v>
      </c>
      <c r="U23" s="42">
        <v>17.65841137637382</v>
      </c>
      <c r="V23" s="42">
        <v>0.73728458509690764</v>
      </c>
      <c r="W23" s="42">
        <v>0.86831460902240021</v>
      </c>
      <c r="X23" s="42">
        <v>0.35205121081231744</v>
      </c>
      <c r="Y23" s="42">
        <v>0.5340346042351849</v>
      </c>
      <c r="Z23" s="42">
        <v>7.7554130293682446</v>
      </c>
      <c r="AA23" s="42">
        <v>0.84590523870154388</v>
      </c>
      <c r="AB23" s="42">
        <v>15.997316261774158</v>
      </c>
      <c r="AC23" s="42">
        <v>1.7520937613078058</v>
      </c>
      <c r="AD23" s="42">
        <v>5.9202406081380694</v>
      </c>
      <c r="AE23" s="42">
        <v>0.29446021448095078</v>
      </c>
      <c r="AF23" s="42">
        <v>10.879625949621266</v>
      </c>
      <c r="AG23" s="42">
        <v>7.0197733033301803</v>
      </c>
      <c r="AH23" s="42">
        <v>17.900161892442217</v>
      </c>
      <c r="AI23" s="42">
        <v>0.12428015659846374</v>
      </c>
      <c r="AJ23" s="42">
        <v>1.5204697198688493</v>
      </c>
      <c r="AK23" s="42">
        <v>0.10477689888462305</v>
      </c>
      <c r="AL23" s="42">
        <v>-0.89322677801595796</v>
      </c>
      <c r="AM23" s="42">
        <v>219.38275749483125</v>
      </c>
      <c r="AN23" s="42">
        <v>68.670784601256415</v>
      </c>
      <c r="AO23" s="42">
        <v>0.76900476245594895</v>
      </c>
      <c r="AP23" s="42">
        <v>62.341316083453826</v>
      </c>
      <c r="AQ23" s="42">
        <v>56.28624932821311</v>
      </c>
      <c r="AR23" s="42">
        <v>0</v>
      </c>
      <c r="AS23" s="42">
        <v>0</v>
      </c>
      <c r="AT23" s="42">
        <v>0</v>
      </c>
      <c r="AU23" s="42">
        <v>3.1506548219466679</v>
      </c>
      <c r="AV23" s="42">
        <v>0</v>
      </c>
      <c r="AW23" s="42">
        <v>0</v>
      </c>
      <c r="AX23" s="42">
        <v>35.207648075191095</v>
      </c>
      <c r="AY23" s="42">
        <v>16.264923186629645</v>
      </c>
      <c r="AZ23" s="42">
        <v>0</v>
      </c>
      <c r="BA23" s="42">
        <v>0.18476272434494162</v>
      </c>
      <c r="BB23" s="42">
        <v>1.5726672169634048</v>
      </c>
      <c r="BC23" s="42">
        <v>1.8360844564630638</v>
      </c>
      <c r="BD23" s="42">
        <v>42.494880844971597</v>
      </c>
      <c r="BE23" s="42">
        <v>1.8401374425847703</v>
      </c>
      <c r="BF23" s="42">
        <v>0.29140763775502498</v>
      </c>
      <c r="BG23" s="42">
        <v>0.16629727988109896</v>
      </c>
      <c r="BH23" s="42">
        <v>0.73274704978097838</v>
      </c>
      <c r="BI23" s="42">
        <v>49.125402597434821</v>
      </c>
      <c r="BJ23" s="42">
        <v>8.4640841628998835</v>
      </c>
      <c r="BK23" s="42">
        <v>45.087355371744017</v>
      </c>
      <c r="BL23" s="42">
        <v>1.1365982267550443</v>
      </c>
      <c r="BM23" s="42">
        <v>0.19936187360480739</v>
      </c>
      <c r="BN23" s="42">
        <v>1.6878090574575262</v>
      </c>
      <c r="BO23" s="42">
        <v>3.0062419339969226</v>
      </c>
      <c r="BP23" s="42">
        <v>0</v>
      </c>
      <c r="BQ23" s="42">
        <v>1.9882602882264056E-2</v>
      </c>
      <c r="BR23" s="42">
        <v>0.45467406580207981</v>
      </c>
      <c r="BS23" s="42">
        <v>0</v>
      </c>
      <c r="BT23" s="42">
        <f t="shared" si="0"/>
        <v>2801.7091690113589</v>
      </c>
    </row>
    <row r="24" spans="1:72" x14ac:dyDescent="0.25">
      <c r="A24" s="10" t="s">
        <v>92</v>
      </c>
      <c r="B24" s="8" t="s">
        <v>8</v>
      </c>
      <c r="C24" s="42">
        <v>170.43855221121336</v>
      </c>
      <c r="D24" s="42">
        <v>12.464374859024904</v>
      </c>
      <c r="E24" s="42">
        <v>0.25802531704385734</v>
      </c>
      <c r="F24" s="42">
        <v>6.1484671507962263</v>
      </c>
      <c r="G24" s="42">
        <v>221.69927497776595</v>
      </c>
      <c r="H24" s="42">
        <v>41.142128260375323</v>
      </c>
      <c r="I24" s="42">
        <v>1.3350860053578666</v>
      </c>
      <c r="J24" s="42">
        <v>3.7189256394802195</v>
      </c>
      <c r="K24" s="42">
        <v>1.1943149455776678</v>
      </c>
      <c r="L24" s="42">
        <v>37.879970262279102</v>
      </c>
      <c r="M24" s="42">
        <v>102.9286775386925</v>
      </c>
      <c r="N24" s="42">
        <v>215.03797044679786</v>
      </c>
      <c r="O24" s="42">
        <v>14.034765454091421</v>
      </c>
      <c r="P24" s="42">
        <v>140.65793774575599</v>
      </c>
      <c r="Q24" s="42">
        <v>27.832464607680304</v>
      </c>
      <c r="R24" s="42">
        <v>113.72420984215529</v>
      </c>
      <c r="S24" s="42">
        <v>78.590300175717971</v>
      </c>
      <c r="T24" s="42">
        <v>40.877606599780172</v>
      </c>
      <c r="U24" s="42">
        <v>172.33526511418651</v>
      </c>
      <c r="V24" s="42">
        <v>2.1787253809470077</v>
      </c>
      <c r="W24" s="42">
        <v>6.0655906996315165</v>
      </c>
      <c r="X24" s="42">
        <v>28.036127462841446</v>
      </c>
      <c r="Y24" s="42">
        <v>10.842122305182448</v>
      </c>
      <c r="Z24" s="42">
        <v>959.11645948607338</v>
      </c>
      <c r="AA24" s="42">
        <v>116.68774555306739</v>
      </c>
      <c r="AB24" s="42">
        <v>223.11010630399207</v>
      </c>
      <c r="AC24" s="42">
        <v>-5.43251684281854</v>
      </c>
      <c r="AD24" s="42">
        <v>204.61231944994663</v>
      </c>
      <c r="AE24" s="42">
        <v>1323.7889692562931</v>
      </c>
      <c r="AF24" s="42">
        <v>2438.1516112944087</v>
      </c>
      <c r="AG24" s="42">
        <v>561.68695654921669</v>
      </c>
      <c r="AH24" s="42">
        <v>247.73447311752204</v>
      </c>
      <c r="AI24" s="42">
        <v>9.019634312890874</v>
      </c>
      <c r="AJ24" s="42">
        <v>128.26551775366798</v>
      </c>
      <c r="AK24" s="42">
        <v>25.411845327865151</v>
      </c>
      <c r="AL24" s="42">
        <v>241.11844303555648</v>
      </c>
      <c r="AM24" s="42">
        <v>1.3724160580249958E-3</v>
      </c>
      <c r="AN24" s="42">
        <v>220.25316005009913</v>
      </c>
      <c r="AO24" s="42">
        <v>150.06183107289905</v>
      </c>
      <c r="AP24" s="42">
        <v>5324.412247109457</v>
      </c>
      <c r="AQ24" s="42">
        <v>4717.0919274740827</v>
      </c>
      <c r="AR24" s="42">
        <v>310.05526270692565</v>
      </c>
      <c r="AS24" s="42">
        <v>62.299103520548542</v>
      </c>
      <c r="AT24" s="42">
        <v>150.63374553238134</v>
      </c>
      <c r="AU24" s="42">
        <v>2409.3337590877659</v>
      </c>
      <c r="AV24" s="42">
        <v>1864.4718784003653</v>
      </c>
      <c r="AW24" s="42">
        <v>0</v>
      </c>
      <c r="AX24" s="42">
        <v>530.86490025219894</v>
      </c>
      <c r="AY24" s="42">
        <v>413.70046985135014</v>
      </c>
      <c r="AZ24" s="42">
        <v>10.358313761599229</v>
      </c>
      <c r="BA24" s="42">
        <v>0.65953277900591079</v>
      </c>
      <c r="BB24" s="42">
        <v>86.420901087106202</v>
      </c>
      <c r="BC24" s="42">
        <v>18.948123503841238</v>
      </c>
      <c r="BD24" s="42">
        <v>701.33584755207721</v>
      </c>
      <c r="BE24" s="42">
        <v>33.110437632989388</v>
      </c>
      <c r="BF24" s="42">
        <v>13.431508231161851</v>
      </c>
      <c r="BG24" s="42">
        <v>230.87086590261509</v>
      </c>
      <c r="BH24" s="42">
        <v>65.554619321492481</v>
      </c>
      <c r="BI24" s="42">
        <v>1909.0658836522919</v>
      </c>
      <c r="BJ24" s="42">
        <v>92.26986270151852</v>
      </c>
      <c r="BK24" s="42">
        <v>295.30159577171128</v>
      </c>
      <c r="BL24" s="42">
        <v>55.230465224929247</v>
      </c>
      <c r="BM24" s="42">
        <v>1.2072498402826497E-5</v>
      </c>
      <c r="BN24" s="42">
        <v>317.12280662009294</v>
      </c>
      <c r="BO24" s="42">
        <v>3047.6866798027922</v>
      </c>
      <c r="BP24" s="42">
        <v>1200.0919428465036</v>
      </c>
      <c r="BQ24" s="42">
        <v>23.226058516895346</v>
      </c>
      <c r="BR24" s="42">
        <v>206.58739455197053</v>
      </c>
      <c r="BS24" s="42">
        <v>0</v>
      </c>
      <c r="BT24" s="42">
        <f t="shared" si="0"/>
        <v>32383.144956607281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1.0230388345542985E-4</v>
      </c>
      <c r="E26" s="42">
        <v>1.0230388345542985E-4</v>
      </c>
      <c r="F26" s="42">
        <v>0</v>
      </c>
      <c r="G26" s="42">
        <v>17.01762845239227</v>
      </c>
      <c r="H26" s="42">
        <v>0</v>
      </c>
      <c r="I26" s="42">
        <v>0</v>
      </c>
      <c r="J26" s="42">
        <v>0</v>
      </c>
      <c r="K26" s="42">
        <v>2.9553293873160647E-3</v>
      </c>
      <c r="L26" s="42">
        <v>-1.9859811799166771E-8</v>
      </c>
      <c r="M26" s="42">
        <v>1.8120885817503929</v>
      </c>
      <c r="N26" s="42">
        <v>8.1843106764343881E-4</v>
      </c>
      <c r="O26" s="42">
        <v>4.092155338217194E-4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-1.4322858701464579E-3</v>
      </c>
      <c r="AE26" s="42">
        <v>0</v>
      </c>
      <c r="AF26" s="42">
        <v>-1.0230388345542985E-4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2.5120299792186551E-2</v>
      </c>
      <c r="AN26" s="42">
        <v>0</v>
      </c>
      <c r="AO26" s="42">
        <v>0</v>
      </c>
      <c r="AP26" s="42">
        <v>0</v>
      </c>
      <c r="AQ26" s="42">
        <v>1.3299504849205882E-3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7.1612718418800894E-3</v>
      </c>
      <c r="AY26" s="42">
        <v>5.8313213569595014E-3</v>
      </c>
      <c r="AZ26" s="42">
        <v>0</v>
      </c>
      <c r="BA26" s="42">
        <v>0</v>
      </c>
      <c r="BB26" s="42">
        <v>0</v>
      </c>
      <c r="BC26" s="42">
        <v>1.0230388345542985E-4</v>
      </c>
      <c r="BD26" s="42">
        <v>0</v>
      </c>
      <c r="BE26" s="42">
        <v>0</v>
      </c>
      <c r="BF26" s="42">
        <v>0</v>
      </c>
      <c r="BG26" s="42">
        <v>-1.0230388345542985E-4</v>
      </c>
      <c r="BH26" s="42">
        <v>0</v>
      </c>
      <c r="BI26" s="42">
        <v>-4.092155338217194E-4</v>
      </c>
      <c r="BJ26" s="42">
        <v>4.092155338217194E-4</v>
      </c>
      <c r="BK26" s="42">
        <v>0</v>
      </c>
      <c r="BL26" s="42">
        <v>4.092155338217194E-4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18.872422067294711</v>
      </c>
    </row>
    <row r="27" spans="1:72" x14ac:dyDescent="0.25">
      <c r="A27" s="10" t="s">
        <v>97</v>
      </c>
      <c r="B27" s="8" t="s">
        <v>98</v>
      </c>
      <c r="C27" s="42">
        <v>13.597432851601585</v>
      </c>
      <c r="D27" s="42">
        <v>1.5068110186973949</v>
      </c>
      <c r="E27" s="42">
        <v>1.5338083378461508E-3</v>
      </c>
      <c r="F27" s="42">
        <v>5.3470786443598985</v>
      </c>
      <c r="G27" s="42">
        <v>12.331239740005948</v>
      </c>
      <c r="H27" s="42">
        <v>0.78295924664814476</v>
      </c>
      <c r="I27" s="42">
        <v>1.4170469736584347E-2</v>
      </c>
      <c r="J27" s="42">
        <v>3.537741676942896E-2</v>
      </c>
      <c r="K27" s="42">
        <v>2.3464530307074393E-3</v>
      </c>
      <c r="L27" s="42">
        <v>8.246959390322689E-2</v>
      </c>
      <c r="M27" s="42">
        <v>160017.02733013785</v>
      </c>
      <c r="N27" s="42">
        <v>6.8548203837917265</v>
      </c>
      <c r="O27" s="42">
        <v>0.2428251313990509</v>
      </c>
      <c r="P27" s="42">
        <v>0.27536246232800005</v>
      </c>
      <c r="Q27" s="42">
        <v>10.141967136282398</v>
      </c>
      <c r="R27" s="42">
        <v>44.766819084523483</v>
      </c>
      <c r="S27" s="42">
        <v>0.49013205869611975</v>
      </c>
      <c r="T27" s="42">
        <v>2.9016338369750998</v>
      </c>
      <c r="U27" s="42">
        <v>54.134235808185338</v>
      </c>
      <c r="V27" s="42">
        <v>1.0246778561593513</v>
      </c>
      <c r="W27" s="42">
        <v>3.0265577636943153</v>
      </c>
      <c r="X27" s="42">
        <v>2.8169214323262337</v>
      </c>
      <c r="Y27" s="42">
        <v>3.725580234611451</v>
      </c>
      <c r="Z27" s="42">
        <v>54.008750487976954</v>
      </c>
      <c r="AA27" s="42">
        <v>10.500951596294545</v>
      </c>
      <c r="AB27" s="42">
        <v>156.48316995712523</v>
      </c>
      <c r="AC27" s="42">
        <v>11.129709395234288</v>
      </c>
      <c r="AD27" s="42">
        <v>24.583958892245029</v>
      </c>
      <c r="AE27" s="42">
        <v>6.3821371372167999</v>
      </c>
      <c r="AF27" s="42">
        <v>5.9509597816443005</v>
      </c>
      <c r="AG27" s="42">
        <v>27.638420509061547</v>
      </c>
      <c r="AH27" s="42">
        <v>3.7410618840823173</v>
      </c>
      <c r="AI27" s="42">
        <v>0.22657324331828951</v>
      </c>
      <c r="AJ27" s="42">
        <v>1.0098575032593922</v>
      </c>
      <c r="AK27" s="42">
        <v>6.6138366895674375E-3</v>
      </c>
      <c r="AL27" s="42">
        <v>6.2088301462236357</v>
      </c>
      <c r="AM27" s="42">
        <v>9.0909927551101886E-4</v>
      </c>
      <c r="AN27" s="42">
        <v>2.9017820105415974E-2</v>
      </c>
      <c r="AO27" s="42">
        <v>4.0342381468169798E-2</v>
      </c>
      <c r="AP27" s="42">
        <v>4.9901205214728988</v>
      </c>
      <c r="AQ27" s="42">
        <v>6.0602191258403693</v>
      </c>
      <c r="AR27" s="42">
        <v>0.13623986265897214</v>
      </c>
      <c r="AS27" s="42">
        <v>3.2806509909754193E-2</v>
      </c>
      <c r="AT27" s="42">
        <v>6.3420663472213219</v>
      </c>
      <c r="AU27" s="42">
        <v>47.817971700133718</v>
      </c>
      <c r="AV27" s="42">
        <v>11.686400218666233</v>
      </c>
      <c r="AW27" s="42">
        <v>0</v>
      </c>
      <c r="AX27" s="42">
        <v>8.0903524315160986</v>
      </c>
      <c r="AY27" s="42">
        <v>14.240194205798559</v>
      </c>
      <c r="AZ27" s="42">
        <v>0.82573301820849587</v>
      </c>
      <c r="BA27" s="42">
        <v>3.5345073085583795E-2</v>
      </c>
      <c r="BB27" s="42">
        <v>2.4938102526142067</v>
      </c>
      <c r="BC27" s="42">
        <v>0.61837282853251541</v>
      </c>
      <c r="BD27" s="42">
        <v>8.7956384147292415</v>
      </c>
      <c r="BE27" s="42">
        <v>0.48760732863420431</v>
      </c>
      <c r="BF27" s="42">
        <v>5.2302430068780201E-2</v>
      </c>
      <c r="BG27" s="42">
        <v>12.930883076147365</v>
      </c>
      <c r="BH27" s="42">
        <v>0.20354318902242355</v>
      </c>
      <c r="BI27" s="42">
        <v>7.0865963066864364</v>
      </c>
      <c r="BJ27" s="42">
        <v>0.52367384877783907</v>
      </c>
      <c r="BK27" s="42">
        <v>15.667740112677375</v>
      </c>
      <c r="BL27" s="42">
        <v>11.587432422377296</v>
      </c>
      <c r="BM27" s="42">
        <v>7.4445838411927954E-3</v>
      </c>
      <c r="BN27" s="42">
        <v>5.2340957385047335E-2</v>
      </c>
      <c r="BO27" s="42">
        <v>4.7773501578680246</v>
      </c>
      <c r="BP27" s="42">
        <v>1.5808624074857771</v>
      </c>
      <c r="BQ27" s="42">
        <v>0.56389876348519274</v>
      </c>
      <c r="BR27" s="42">
        <v>13.666453566411942</v>
      </c>
      <c r="BS27" s="42">
        <v>0</v>
      </c>
      <c r="BT27" s="42">
        <f t="shared" si="0"/>
        <v>160670.42494590237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1.2942856674624246E-2</v>
      </c>
      <c r="F28" s="42">
        <v>0</v>
      </c>
      <c r="G28" s="42">
        <v>0.72806261066225364</v>
      </c>
      <c r="H28" s="42">
        <v>0.11941508935202259</v>
      </c>
      <c r="I28" s="42">
        <v>3.205774210792553E-2</v>
      </c>
      <c r="J28" s="42">
        <v>0</v>
      </c>
      <c r="K28" s="42">
        <v>4.1368557487182876E-5</v>
      </c>
      <c r="L28" s="42">
        <v>0.4784618009607885</v>
      </c>
      <c r="M28" s="42">
        <v>1.102259978199619</v>
      </c>
      <c r="N28" s="42">
        <v>59671.001002933728</v>
      </c>
      <c r="O28" s="42">
        <v>0.19394933975294945</v>
      </c>
      <c r="P28" s="42">
        <v>0</v>
      </c>
      <c r="Q28" s="42">
        <v>0.23402151738785637</v>
      </c>
      <c r="R28" s="42">
        <v>0.75175405243085369</v>
      </c>
      <c r="S28" s="42">
        <v>1.2222014178646607</v>
      </c>
      <c r="T28" s="42">
        <v>0.56261337399409306</v>
      </c>
      <c r="U28" s="42">
        <v>2.1895437859713138</v>
      </c>
      <c r="V28" s="42">
        <v>0</v>
      </c>
      <c r="W28" s="42">
        <v>0</v>
      </c>
      <c r="X28" s="42">
        <v>0.57864224504805584</v>
      </c>
      <c r="Y28" s="42">
        <v>5.2895274478077126E-2</v>
      </c>
      <c r="Z28" s="42">
        <v>1.1372484012786581</v>
      </c>
      <c r="AA28" s="42">
        <v>0.67000681005564355</v>
      </c>
      <c r="AB28" s="42">
        <v>0.30534999357799064</v>
      </c>
      <c r="AC28" s="42">
        <v>8.8359151684969746</v>
      </c>
      <c r="AD28" s="42">
        <v>0.23642584804595076</v>
      </c>
      <c r="AE28" s="42">
        <v>0</v>
      </c>
      <c r="AF28" s="42">
        <v>0.36064959871416219</v>
      </c>
      <c r="AG28" s="42">
        <v>0</v>
      </c>
      <c r="AH28" s="42">
        <v>219.89913490186595</v>
      </c>
      <c r="AI28" s="42">
        <v>0</v>
      </c>
      <c r="AJ28" s="42">
        <v>0</v>
      </c>
      <c r="AK28" s="42">
        <v>0</v>
      </c>
      <c r="AL28" s="42">
        <v>0</v>
      </c>
      <c r="AM28" s="42">
        <v>3.5163273864105446E-4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3.9150517549304054</v>
      </c>
      <c r="AV28" s="42">
        <v>0</v>
      </c>
      <c r="AW28" s="42">
        <v>0</v>
      </c>
      <c r="AX28" s="42">
        <v>0</v>
      </c>
      <c r="AY28" s="42">
        <v>0</v>
      </c>
      <c r="AZ28" s="42">
        <v>181.0187934512947</v>
      </c>
      <c r="BA28" s="42">
        <v>1.782309647730083</v>
      </c>
      <c r="BB28" s="42">
        <v>0</v>
      </c>
      <c r="BC28" s="42">
        <v>0.60831426370733954</v>
      </c>
      <c r="BD28" s="42">
        <v>0</v>
      </c>
      <c r="BE28" s="42">
        <v>0</v>
      </c>
      <c r="BF28" s="42">
        <v>0</v>
      </c>
      <c r="BG28" s="42">
        <v>0</v>
      </c>
      <c r="BH28" s="42">
        <v>12.803902464687189</v>
      </c>
      <c r="BI28" s="42">
        <v>47.523938925113399</v>
      </c>
      <c r="BJ28" s="42">
        <v>0</v>
      </c>
      <c r="BK28" s="42">
        <v>253.92724884223185</v>
      </c>
      <c r="BL28" s="42">
        <v>2256.0175755270539</v>
      </c>
      <c r="BM28" s="42">
        <v>0</v>
      </c>
      <c r="BN28" s="42">
        <v>0</v>
      </c>
      <c r="BO28" s="42">
        <v>0</v>
      </c>
      <c r="BP28" s="42">
        <v>0</v>
      </c>
      <c r="BQ28" s="42">
        <v>6.7321258426643604E-2</v>
      </c>
      <c r="BR28" s="42">
        <v>0</v>
      </c>
      <c r="BS28" s="42">
        <v>0</v>
      </c>
      <c r="BT28" s="42">
        <f t="shared" si="0"/>
        <v>62668.369403877114</v>
      </c>
    </row>
    <row r="29" spans="1:72" x14ac:dyDescent="0.25">
      <c r="A29" s="10" t="s">
        <v>100</v>
      </c>
      <c r="B29" s="8" t="s">
        <v>12</v>
      </c>
      <c r="C29" s="42">
        <v>25795.191349676013</v>
      </c>
      <c r="D29" s="42">
        <v>24.178983872571148</v>
      </c>
      <c r="E29" s="42">
        <v>1.939753075381015</v>
      </c>
      <c r="F29" s="42">
        <v>949.27326077706834</v>
      </c>
      <c r="G29" s="42">
        <v>23201.677086406649</v>
      </c>
      <c r="H29" s="42">
        <v>3623.6951802208978</v>
      </c>
      <c r="I29" s="42">
        <v>6.6657754365995192</v>
      </c>
      <c r="J29" s="42">
        <v>9.2475903444544478</v>
      </c>
      <c r="K29" s="42">
        <v>6.54670129113281</v>
      </c>
      <c r="L29" s="42">
        <v>146.80721452664858</v>
      </c>
      <c r="M29" s="42">
        <v>2053.2707013681652</v>
      </c>
      <c r="N29" s="42">
        <v>7819.873001580223</v>
      </c>
      <c r="O29" s="42">
        <v>15023.188483889666</v>
      </c>
      <c r="P29" s="42">
        <v>2048.5314227450031</v>
      </c>
      <c r="Q29" s="42">
        <v>331.28428599222929</v>
      </c>
      <c r="R29" s="42">
        <v>1361.4847009284977</v>
      </c>
      <c r="S29" s="42">
        <v>2817.7594006276622</v>
      </c>
      <c r="T29" s="42">
        <v>1465.5473469901694</v>
      </c>
      <c r="U29" s="42">
        <v>824.54472925994992</v>
      </c>
      <c r="V29" s="42">
        <v>20.519743052692899</v>
      </c>
      <c r="W29" s="42">
        <v>70.98037642403439</v>
      </c>
      <c r="X29" s="42">
        <v>3525.1978104878744</v>
      </c>
      <c r="Y29" s="42">
        <v>56.667881420583136</v>
      </c>
      <c r="Z29" s="42">
        <v>16396.563947111441</v>
      </c>
      <c r="AA29" s="42">
        <v>652.1655723914057</v>
      </c>
      <c r="AB29" s="42">
        <v>1736.9321403522465</v>
      </c>
      <c r="AC29" s="42">
        <v>126.93390570603569</v>
      </c>
      <c r="AD29" s="42">
        <v>541.56339097025034</v>
      </c>
      <c r="AE29" s="42">
        <v>3849.0335196291644</v>
      </c>
      <c r="AF29" s="42">
        <v>5871.0947723142262</v>
      </c>
      <c r="AG29" s="42">
        <v>3129.9671492345278</v>
      </c>
      <c r="AH29" s="42">
        <v>19700.328690124716</v>
      </c>
      <c r="AI29" s="42">
        <v>89.28399129420913</v>
      </c>
      <c r="AJ29" s="42">
        <v>1667.7624905137493</v>
      </c>
      <c r="AK29" s="42">
        <v>92.603342545837378</v>
      </c>
      <c r="AL29" s="42">
        <v>1591.8536091909255</v>
      </c>
      <c r="AM29" s="42">
        <v>27.789920631704462</v>
      </c>
      <c r="AN29" s="42">
        <v>206.47935457991736</v>
      </c>
      <c r="AO29" s="42">
        <v>1600.4474536665105</v>
      </c>
      <c r="AP29" s="42">
        <v>17954.709078130287</v>
      </c>
      <c r="AQ29" s="42">
        <v>2016.0125752169729</v>
      </c>
      <c r="AR29" s="42">
        <v>281.97624810785857</v>
      </c>
      <c r="AS29" s="42">
        <v>71.691014387877516</v>
      </c>
      <c r="AT29" s="42">
        <v>450.90277299777978</v>
      </c>
      <c r="AU29" s="42">
        <v>4286.2482355727316</v>
      </c>
      <c r="AV29" s="42">
        <v>707.89456109507876</v>
      </c>
      <c r="AW29" s="42">
        <v>0</v>
      </c>
      <c r="AX29" s="42">
        <v>2447.1868130653061</v>
      </c>
      <c r="AY29" s="42">
        <v>1905.0475579572731</v>
      </c>
      <c r="AZ29" s="42">
        <v>275.56633655609988</v>
      </c>
      <c r="BA29" s="42">
        <v>33.824436136331663</v>
      </c>
      <c r="BB29" s="42">
        <v>399.89315363996684</v>
      </c>
      <c r="BC29" s="42">
        <v>86.383286687741617</v>
      </c>
      <c r="BD29" s="42">
        <v>5186.7213695573428</v>
      </c>
      <c r="BE29" s="42">
        <v>175.28502595865274</v>
      </c>
      <c r="BF29" s="42">
        <v>36.489970741738738</v>
      </c>
      <c r="BG29" s="42">
        <v>716.82190496739065</v>
      </c>
      <c r="BH29" s="42">
        <v>9072.5560026090407</v>
      </c>
      <c r="BI29" s="42">
        <v>11249.070484597432</v>
      </c>
      <c r="BJ29" s="42">
        <v>151.44324340175299</v>
      </c>
      <c r="BK29" s="42">
        <v>1603.4601148417328</v>
      </c>
      <c r="BL29" s="42">
        <v>3710.7802085654748</v>
      </c>
      <c r="BM29" s="42">
        <v>306.7561614334</v>
      </c>
      <c r="BN29" s="42">
        <v>271.14590216234853</v>
      </c>
      <c r="BO29" s="42">
        <v>1817.5705937966036</v>
      </c>
      <c r="BP29" s="42">
        <v>1019.8374185124177</v>
      </c>
      <c r="BQ29" s="42">
        <v>102.23320732628956</v>
      </c>
      <c r="BR29" s="42">
        <v>1329.8246112836905</v>
      </c>
      <c r="BS29" s="42">
        <v>0</v>
      </c>
      <c r="BT29" s="42">
        <f t="shared" si="0"/>
        <v>216132.20831995769</v>
      </c>
    </row>
    <row r="30" spans="1:72" x14ac:dyDescent="0.25">
      <c r="A30" s="10" t="s">
        <v>101</v>
      </c>
      <c r="B30" s="8" t="s">
        <v>102</v>
      </c>
      <c r="C30" s="42">
        <v>6.9461516880645849E-2</v>
      </c>
      <c r="D30" s="42">
        <v>41.977707999743636</v>
      </c>
      <c r="E30" s="42">
        <v>0</v>
      </c>
      <c r="F30" s="42">
        <v>1.3321679014806398</v>
      </c>
      <c r="G30" s="42">
        <v>614.56696704086551</v>
      </c>
      <c r="H30" s="42">
        <v>2.0798458029521599E-2</v>
      </c>
      <c r="I30" s="42">
        <v>0.34675186847199063</v>
      </c>
      <c r="J30" s="42">
        <v>1.8665282847006564E-3</v>
      </c>
      <c r="K30" s="42">
        <v>0</v>
      </c>
      <c r="L30" s="42">
        <v>136.1208394493915</v>
      </c>
      <c r="M30" s="42">
        <v>453.18375595627839</v>
      </c>
      <c r="N30" s="42">
        <v>976.32749959072453</v>
      </c>
      <c r="O30" s="42">
        <v>30.479054936299686</v>
      </c>
      <c r="P30" s="42">
        <v>190.43480624032847</v>
      </c>
      <c r="Q30" s="42">
        <v>170.98653452326505</v>
      </c>
      <c r="R30" s="42">
        <v>650.02042019532644</v>
      </c>
      <c r="S30" s="42">
        <v>135.39300190080485</v>
      </c>
      <c r="T30" s="42">
        <v>83.453645744038099</v>
      </c>
      <c r="U30" s="42">
        <v>720.99172983732808</v>
      </c>
      <c r="V30" s="42">
        <v>0.34741848571652661</v>
      </c>
      <c r="W30" s="42">
        <v>7.1994662409882457E-3</v>
      </c>
      <c r="X30" s="42">
        <v>14.896308671073893</v>
      </c>
      <c r="Y30" s="42">
        <v>20.67480871330234</v>
      </c>
      <c r="Z30" s="42">
        <v>1.3276349042177955</v>
      </c>
      <c r="AA30" s="42">
        <v>0.15358861314108258</v>
      </c>
      <c r="AB30" s="42">
        <v>5.1179444499051581</v>
      </c>
      <c r="AC30" s="42">
        <v>5.8395670621349108E-2</v>
      </c>
      <c r="AD30" s="42">
        <v>5.3596026460690276E-2</v>
      </c>
      <c r="AE30" s="42">
        <v>211.90349829651666</v>
      </c>
      <c r="AF30" s="42">
        <v>170.13224147317362</v>
      </c>
      <c r="AG30" s="42">
        <v>540.27016022363239</v>
      </c>
      <c r="AH30" s="42">
        <v>624.80745081179953</v>
      </c>
      <c r="AI30" s="42">
        <v>2.5224698685857394</v>
      </c>
      <c r="AJ30" s="42">
        <v>21.623566035438461</v>
      </c>
      <c r="AK30" s="42">
        <v>0</v>
      </c>
      <c r="AL30" s="42">
        <v>1964.2356282477808</v>
      </c>
      <c r="AM30" s="42">
        <v>0</v>
      </c>
      <c r="AN30" s="42">
        <v>0.49211216511034989</v>
      </c>
      <c r="AO30" s="42">
        <v>0</v>
      </c>
      <c r="AP30" s="42">
        <v>1.2763053763885273</v>
      </c>
      <c r="AQ30" s="42">
        <v>1.3332344890718973E-3</v>
      </c>
      <c r="AR30" s="42">
        <v>2.2664986314222257E-3</v>
      </c>
      <c r="AS30" s="42">
        <v>6.6661724453594866E-4</v>
      </c>
      <c r="AT30" s="42">
        <v>5.1196204380360863E-2</v>
      </c>
      <c r="AU30" s="42">
        <v>73.693167304405918</v>
      </c>
      <c r="AV30" s="42">
        <v>11.135688850706686</v>
      </c>
      <c r="AW30" s="42">
        <v>0</v>
      </c>
      <c r="AX30" s="42">
        <v>841.89671606228978</v>
      </c>
      <c r="AY30" s="42">
        <v>663.34690226625139</v>
      </c>
      <c r="AZ30" s="42">
        <v>1064.9380283734122</v>
      </c>
      <c r="BA30" s="42">
        <v>23.111866993731265</v>
      </c>
      <c r="BB30" s="42">
        <v>7.9994069344313848E-4</v>
      </c>
      <c r="BC30" s="42">
        <v>121.08572108045827</v>
      </c>
      <c r="BD30" s="42">
        <v>5037.0699947585863</v>
      </c>
      <c r="BE30" s="42">
        <v>0</v>
      </c>
      <c r="BF30" s="42">
        <v>1.1999110401647076E-3</v>
      </c>
      <c r="BG30" s="42">
        <v>811.77576839470453</v>
      </c>
      <c r="BH30" s="42">
        <v>2.2664986314222257E-3</v>
      </c>
      <c r="BI30" s="42">
        <v>5.4795937500854985E-2</v>
      </c>
      <c r="BJ30" s="42">
        <v>96.236168509800308</v>
      </c>
      <c r="BK30" s="42">
        <v>2357.4884547357583</v>
      </c>
      <c r="BL30" s="42">
        <v>1408.7455406485274</v>
      </c>
      <c r="BM30" s="42">
        <v>124.79690138339214</v>
      </c>
      <c r="BN30" s="42">
        <v>0</v>
      </c>
      <c r="BO30" s="42">
        <v>0</v>
      </c>
      <c r="BP30" s="42">
        <v>5.9728905110421004E-2</v>
      </c>
      <c r="BQ30" s="42">
        <v>21.343534441827629</v>
      </c>
      <c r="BR30" s="42">
        <v>1.2532404197275835E-2</v>
      </c>
      <c r="BS30" s="42">
        <v>0</v>
      </c>
      <c r="BT30" s="42">
        <f t="shared" si="0"/>
        <v>20442.458577142424</v>
      </c>
    </row>
    <row r="31" spans="1:72" x14ac:dyDescent="0.25">
      <c r="A31" s="10" t="s">
        <v>103</v>
      </c>
      <c r="B31" s="8" t="s">
        <v>104</v>
      </c>
      <c r="C31" s="42">
        <v>202.40879898755281</v>
      </c>
      <c r="D31" s="42">
        <v>328.66296228331828</v>
      </c>
      <c r="E31" s="42">
        <v>0</v>
      </c>
      <c r="F31" s="42">
        <v>0</v>
      </c>
      <c r="G31" s="42">
        <v>280.8781090700777</v>
      </c>
      <c r="H31" s="42">
        <v>0</v>
      </c>
      <c r="I31" s="42">
        <v>0.17645314191607075</v>
      </c>
      <c r="J31" s="42">
        <v>0</v>
      </c>
      <c r="K31" s="42">
        <v>2.8376812457793447E-2</v>
      </c>
      <c r="L31" s="42">
        <v>0</v>
      </c>
      <c r="M31" s="42">
        <v>25.590625511620352</v>
      </c>
      <c r="N31" s="42">
        <v>0</v>
      </c>
      <c r="O31" s="42">
        <v>0</v>
      </c>
      <c r="P31" s="42">
        <v>7536.8907692860785</v>
      </c>
      <c r="Q31" s="42">
        <v>725.08484144560259</v>
      </c>
      <c r="R31" s="42">
        <v>2504.0626797648247</v>
      </c>
      <c r="S31" s="42">
        <v>18.943467683411932</v>
      </c>
      <c r="T31" s="42">
        <v>20.536948043264722</v>
      </c>
      <c r="U31" s="42">
        <v>856.22706105963357</v>
      </c>
      <c r="V31" s="42">
        <v>0</v>
      </c>
      <c r="W31" s="42">
        <v>10.47997647936967</v>
      </c>
      <c r="X31" s="42">
        <v>75.896877832356765</v>
      </c>
      <c r="Y31" s="42">
        <v>30.076264777648163</v>
      </c>
      <c r="Z31" s="42">
        <v>0</v>
      </c>
      <c r="AA31" s="42">
        <v>0</v>
      </c>
      <c r="AB31" s="42">
        <v>0</v>
      </c>
      <c r="AC31" s="42">
        <v>86.60498918179097</v>
      </c>
      <c r="AD31" s="42">
        <v>16.97217701174824</v>
      </c>
      <c r="AE31" s="42">
        <v>0</v>
      </c>
      <c r="AF31" s="42">
        <v>77.24461522629845</v>
      </c>
      <c r="AG31" s="42">
        <v>1.3423983588706926E-3</v>
      </c>
      <c r="AH31" s="42">
        <v>176.25795737991916</v>
      </c>
      <c r="AI31" s="42">
        <v>0</v>
      </c>
      <c r="AJ31" s="42">
        <v>0</v>
      </c>
      <c r="AK31" s="42">
        <v>0</v>
      </c>
      <c r="AL31" s="42">
        <v>-9.437728429941626E-4</v>
      </c>
      <c r="AM31" s="42">
        <v>0.2412029058912443</v>
      </c>
      <c r="AN31" s="42">
        <v>0</v>
      </c>
      <c r="AO31" s="42">
        <v>0</v>
      </c>
      <c r="AP31" s="42">
        <v>0</v>
      </c>
      <c r="AQ31" s="42">
        <v>-2.1116378678864825E-4</v>
      </c>
      <c r="AR31" s="42">
        <v>0</v>
      </c>
      <c r="AS31" s="42">
        <v>0</v>
      </c>
      <c r="AT31" s="42">
        <v>0</v>
      </c>
      <c r="AU31" s="42">
        <v>423.48613920085137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260.32665904720562</v>
      </c>
      <c r="BI31" s="42">
        <v>1897.159610074938</v>
      </c>
      <c r="BJ31" s="42">
        <v>1.3825885423550353</v>
      </c>
      <c r="BK31" s="42">
        <v>0.33777356939218894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5.5370549216448026</v>
      </c>
      <c r="BR31" s="42">
        <v>0</v>
      </c>
      <c r="BS31" s="42">
        <v>0</v>
      </c>
      <c r="BT31" s="42">
        <f t="shared" si="0"/>
        <v>15561.495166702896</v>
      </c>
    </row>
    <row r="32" spans="1:72" x14ac:dyDescent="0.25">
      <c r="A32" s="10" t="s">
        <v>105</v>
      </c>
      <c r="B32" s="8" t="s">
        <v>14</v>
      </c>
      <c r="C32" s="42">
        <v>3589.1901941607671</v>
      </c>
      <c r="D32" s="42">
        <v>50.950844769097948</v>
      </c>
      <c r="E32" s="42">
        <v>0.10185483864475348</v>
      </c>
      <c r="F32" s="42">
        <v>2118.8663049362262</v>
      </c>
      <c r="G32" s="42">
        <v>854.62965255493907</v>
      </c>
      <c r="H32" s="42">
        <v>93.926219082391142</v>
      </c>
      <c r="I32" s="42">
        <v>0.37893129802600867</v>
      </c>
      <c r="J32" s="42">
        <v>0.52065380424505869</v>
      </c>
      <c r="K32" s="42">
        <v>4.6551373816621618E-2</v>
      </c>
      <c r="L32" s="42">
        <v>73.772536895603636</v>
      </c>
      <c r="M32" s="42">
        <v>1102.8796581281829</v>
      </c>
      <c r="N32" s="42">
        <v>1820.1515745373467</v>
      </c>
      <c r="O32" s="42">
        <v>313.76981320027488</v>
      </c>
      <c r="P32" s="42">
        <v>964.52327568391593</v>
      </c>
      <c r="Q32" s="42">
        <v>1464.2709299509825</v>
      </c>
      <c r="R32" s="42">
        <v>1272.8894493133353</v>
      </c>
      <c r="S32" s="42">
        <v>322.15512213738418</v>
      </c>
      <c r="T32" s="42">
        <v>90.07572061294303</v>
      </c>
      <c r="U32" s="42">
        <v>983.31963761199086</v>
      </c>
      <c r="V32" s="42">
        <v>48.177145557742286</v>
      </c>
      <c r="W32" s="42">
        <v>137.95716827220375</v>
      </c>
      <c r="X32" s="42">
        <v>71.936914555417786</v>
      </c>
      <c r="Y32" s="42">
        <v>104.31843827263464</v>
      </c>
      <c r="Z32" s="42">
        <v>1470.8071678320357</v>
      </c>
      <c r="AA32" s="42">
        <v>158.60111288334531</v>
      </c>
      <c r="AB32" s="42">
        <v>4139.8688216484661</v>
      </c>
      <c r="AC32" s="42">
        <v>128.86277061572204</v>
      </c>
      <c r="AD32" s="42">
        <v>543.64982543549309</v>
      </c>
      <c r="AE32" s="42">
        <v>1602.469284774309</v>
      </c>
      <c r="AF32" s="42">
        <v>691.73459024342537</v>
      </c>
      <c r="AG32" s="42">
        <v>404.14177092648777</v>
      </c>
      <c r="AH32" s="42">
        <v>643.11553535037467</v>
      </c>
      <c r="AI32" s="42">
        <v>9.7414109582590278</v>
      </c>
      <c r="AJ32" s="42">
        <v>662.8309670150303</v>
      </c>
      <c r="AK32" s="42">
        <v>39.515694626171808</v>
      </c>
      <c r="AL32" s="42">
        <v>152.82118476289682</v>
      </c>
      <c r="AM32" s="42">
        <v>0.23680936870370672</v>
      </c>
      <c r="AN32" s="42">
        <v>119.30963329932268</v>
      </c>
      <c r="AO32" s="42">
        <v>726.64213847914937</v>
      </c>
      <c r="AP32" s="42">
        <v>1567.4691360901202</v>
      </c>
      <c r="AQ32" s="42">
        <v>81.663361876111722</v>
      </c>
      <c r="AR32" s="42">
        <v>4.127291365979092</v>
      </c>
      <c r="AS32" s="42">
        <v>2.9538713474827296</v>
      </c>
      <c r="AT32" s="42">
        <v>196.55060901027466</v>
      </c>
      <c r="AU32" s="42">
        <v>2539.2060103641315</v>
      </c>
      <c r="AV32" s="42">
        <v>2556.7197339948657</v>
      </c>
      <c r="AW32" s="42">
        <v>0</v>
      </c>
      <c r="AX32" s="42">
        <v>165.14955869924381</v>
      </c>
      <c r="AY32" s="42">
        <v>131.98392499566387</v>
      </c>
      <c r="AZ32" s="42">
        <v>43.79210344760353</v>
      </c>
      <c r="BA32" s="42">
        <v>6.1848019797226863</v>
      </c>
      <c r="BB32" s="42">
        <v>30.55206856836503</v>
      </c>
      <c r="BC32" s="42">
        <v>12.847613041737876</v>
      </c>
      <c r="BD32" s="42">
        <v>1213.3080970170986</v>
      </c>
      <c r="BE32" s="42">
        <v>17.027478888783897</v>
      </c>
      <c r="BF32" s="42">
        <v>16.446373317885346</v>
      </c>
      <c r="BG32" s="42">
        <v>76.800083006911095</v>
      </c>
      <c r="BH32" s="42">
        <v>45.742433568839871</v>
      </c>
      <c r="BI32" s="42">
        <v>1732.4195607234153</v>
      </c>
      <c r="BJ32" s="42">
        <v>48.284044517671639</v>
      </c>
      <c r="BK32" s="42">
        <v>580.96595712334295</v>
      </c>
      <c r="BL32" s="42">
        <v>155.24736935380085</v>
      </c>
      <c r="BM32" s="42">
        <v>8.4220607693828686</v>
      </c>
      <c r="BN32" s="42">
        <v>166.83812060164806</v>
      </c>
      <c r="BO32" s="42">
        <v>194.07798093046046</v>
      </c>
      <c r="BP32" s="42">
        <v>103.48978688831343</v>
      </c>
      <c r="BQ32" s="42">
        <v>9.0996104534568296</v>
      </c>
      <c r="BR32" s="42">
        <v>22.355677350135696</v>
      </c>
      <c r="BS32" s="42">
        <v>0</v>
      </c>
      <c r="BT32" s="42">
        <f t="shared" si="0"/>
        <v>38702.88202905975</v>
      </c>
    </row>
    <row r="33" spans="1:72" x14ac:dyDescent="0.25">
      <c r="A33" s="10" t="s">
        <v>106</v>
      </c>
      <c r="B33" s="8" t="s">
        <v>107</v>
      </c>
      <c r="C33" s="42">
        <v>36871.437145972232</v>
      </c>
      <c r="D33" s="42">
        <v>9015.6307654695993</v>
      </c>
      <c r="E33" s="42">
        <v>2.3941106837204109</v>
      </c>
      <c r="F33" s="42">
        <v>54092.076934185498</v>
      </c>
      <c r="G33" s="42">
        <v>5889.9228645695521</v>
      </c>
      <c r="H33" s="42">
        <v>-130.10643463991397</v>
      </c>
      <c r="I33" s="42">
        <v>13.502231860711571</v>
      </c>
      <c r="J33" s="42">
        <v>154.3101372257232</v>
      </c>
      <c r="K33" s="42">
        <v>399.56159573097273</v>
      </c>
      <c r="L33" s="42">
        <v>3713.2197318881472</v>
      </c>
      <c r="M33" s="42">
        <v>13502.429376439173</v>
      </c>
      <c r="N33" s="42">
        <v>70149.417905828188</v>
      </c>
      <c r="O33" s="42">
        <v>50959.681562484526</v>
      </c>
      <c r="P33" s="42">
        <v>14275.967613189019</v>
      </c>
      <c r="Q33" s="42">
        <v>4395.1777321404934</v>
      </c>
      <c r="R33" s="42">
        <v>23342.860279633653</v>
      </c>
      <c r="S33" s="42">
        <v>20460.067041747432</v>
      </c>
      <c r="T33" s="42">
        <v>11599.789572912467</v>
      </c>
      <c r="U33" s="42">
        <v>13472.407236123945</v>
      </c>
      <c r="V33" s="42">
        <v>1435.0872192486822</v>
      </c>
      <c r="W33" s="42">
        <v>2439.9851545531151</v>
      </c>
      <c r="X33" s="42">
        <v>24240.21539165693</v>
      </c>
      <c r="Y33" s="42">
        <v>501.63692021214626</v>
      </c>
      <c r="Z33" s="42">
        <v>97513.170193300291</v>
      </c>
      <c r="AA33" s="42">
        <v>3593.311048234033</v>
      </c>
      <c r="AB33" s="42">
        <v>39970.620374792867</v>
      </c>
      <c r="AC33" s="42">
        <v>6179.6108761938694</v>
      </c>
      <c r="AD33" s="42">
        <v>2870.7550969475569</v>
      </c>
      <c r="AE33" s="42">
        <v>10902.330241326372</v>
      </c>
      <c r="AF33" s="42">
        <v>8890.3451480737531</v>
      </c>
      <c r="AG33" s="42">
        <v>11312.696400133047</v>
      </c>
      <c r="AH33" s="42">
        <v>24947.135821907472</v>
      </c>
      <c r="AI33" s="42">
        <v>2245.771579261012</v>
      </c>
      <c r="AJ33" s="42">
        <v>13774.801582212847</v>
      </c>
      <c r="AK33" s="42">
        <v>355.90015917159428</v>
      </c>
      <c r="AL33" s="42">
        <v>4602.8886422618125</v>
      </c>
      <c r="AM33" s="42">
        <v>44.263372133280683</v>
      </c>
      <c r="AN33" s="42">
        <v>6813.0576412469645</v>
      </c>
      <c r="AO33" s="42">
        <v>4416.5803273393076</v>
      </c>
      <c r="AP33" s="42">
        <v>51112.91735415742</v>
      </c>
      <c r="AQ33" s="42">
        <v>7510.5186717056504</v>
      </c>
      <c r="AR33" s="42">
        <v>464.01410634405897</v>
      </c>
      <c r="AS33" s="42">
        <v>214.15329062563282</v>
      </c>
      <c r="AT33" s="42">
        <v>845.06013677742533</v>
      </c>
      <c r="AU33" s="42">
        <v>9653.5542649345243</v>
      </c>
      <c r="AV33" s="42">
        <v>3445.3676181981609</v>
      </c>
      <c r="AW33" s="42">
        <v>0</v>
      </c>
      <c r="AX33" s="42">
        <v>7830.4406818544958</v>
      </c>
      <c r="AY33" s="42">
        <v>6532.536893687824</v>
      </c>
      <c r="AZ33" s="42">
        <v>489.04222936131742</v>
      </c>
      <c r="BA33" s="42">
        <v>229.62625232764486</v>
      </c>
      <c r="BB33" s="42">
        <v>1086.2483556806192</v>
      </c>
      <c r="BC33" s="42">
        <v>405.3714748428381</v>
      </c>
      <c r="BD33" s="42">
        <v>11376.807461852757</v>
      </c>
      <c r="BE33" s="42">
        <v>470.49815053831435</v>
      </c>
      <c r="BF33" s="42">
        <v>462.59642131765418</v>
      </c>
      <c r="BG33" s="42">
        <v>3647.4900981225128</v>
      </c>
      <c r="BH33" s="42">
        <v>1202.9677187807977</v>
      </c>
      <c r="BI33" s="42">
        <v>38346.003456841172</v>
      </c>
      <c r="BJ33" s="42">
        <v>2451.1715524118663</v>
      </c>
      <c r="BK33" s="42">
        <v>5244.4783921881863</v>
      </c>
      <c r="BL33" s="42">
        <v>7742.0296728942458</v>
      </c>
      <c r="BM33" s="42">
        <v>980.40184744861472</v>
      </c>
      <c r="BN33" s="42">
        <v>9618.9448950962415</v>
      </c>
      <c r="BO33" s="42">
        <v>26110.710800861951</v>
      </c>
      <c r="BP33" s="42">
        <v>6150.8748944614335</v>
      </c>
      <c r="BQ33" s="42">
        <v>176.11165004557614</v>
      </c>
      <c r="BR33" s="42">
        <v>2810.7193996837977</v>
      </c>
      <c r="BS33" s="42">
        <v>0</v>
      </c>
      <c r="BT33" s="42">
        <f t="shared" si="0"/>
        <v>805840.5683366952</v>
      </c>
    </row>
    <row r="34" spans="1:72" x14ac:dyDescent="0.25">
      <c r="A34" s="10" t="s">
        <v>108</v>
      </c>
      <c r="B34" s="8" t="s">
        <v>109</v>
      </c>
      <c r="C34" s="42">
        <v>5892.8273099436037</v>
      </c>
      <c r="D34" s="42">
        <v>80.382730845327671</v>
      </c>
      <c r="E34" s="42">
        <v>110.51884513442323</v>
      </c>
      <c r="F34" s="42">
        <v>1796.9550897867043</v>
      </c>
      <c r="G34" s="42">
        <v>4547.3584580325396</v>
      </c>
      <c r="H34" s="42">
        <v>207.38261170124338</v>
      </c>
      <c r="I34" s="42">
        <v>17.76430424125499</v>
      </c>
      <c r="J34" s="42">
        <v>162.45476259623385</v>
      </c>
      <c r="K34" s="42">
        <v>76.220378121087606</v>
      </c>
      <c r="L34" s="42">
        <v>558.20162644808966</v>
      </c>
      <c r="M34" s="42">
        <v>2491.9719036139845</v>
      </c>
      <c r="N34" s="42">
        <v>2398.7882320443764</v>
      </c>
      <c r="O34" s="42">
        <v>2236.4765653772911</v>
      </c>
      <c r="P34" s="42">
        <v>817.59685604285789</v>
      </c>
      <c r="Q34" s="42">
        <v>133.78367184646257</v>
      </c>
      <c r="R34" s="42">
        <v>1266.9614585741499</v>
      </c>
      <c r="S34" s="42">
        <v>38344.023573365514</v>
      </c>
      <c r="T34" s="42">
        <v>982.98469770928216</v>
      </c>
      <c r="U34" s="42">
        <v>6483.7863906542316</v>
      </c>
      <c r="V34" s="42">
        <v>27.34918011088514</v>
      </c>
      <c r="W34" s="42">
        <v>349.72965487648912</v>
      </c>
      <c r="X34" s="42">
        <v>1099.0637433300658</v>
      </c>
      <c r="Y34" s="42">
        <v>342.97197055473686</v>
      </c>
      <c r="Z34" s="42">
        <v>3235.6269593487223</v>
      </c>
      <c r="AA34" s="42">
        <v>363.62934334885608</v>
      </c>
      <c r="AB34" s="42">
        <v>2323.8005411750005</v>
      </c>
      <c r="AC34" s="42">
        <v>14810.363956527453</v>
      </c>
      <c r="AD34" s="42">
        <v>807.38287612004717</v>
      </c>
      <c r="AE34" s="42">
        <v>19199.714733858909</v>
      </c>
      <c r="AF34" s="42">
        <v>2964.6794991736533</v>
      </c>
      <c r="AG34" s="42">
        <v>6768.1430908223829</v>
      </c>
      <c r="AH34" s="42">
        <v>6882.4091746932882</v>
      </c>
      <c r="AI34" s="42">
        <v>109.45958275170972</v>
      </c>
      <c r="AJ34" s="42">
        <v>9731.4074558957182</v>
      </c>
      <c r="AK34" s="42">
        <v>1276.1715397617847</v>
      </c>
      <c r="AL34" s="42">
        <v>2933.3393761176326</v>
      </c>
      <c r="AM34" s="42">
        <v>9573.5820644138912</v>
      </c>
      <c r="AN34" s="42">
        <v>1452.9732265279836</v>
      </c>
      <c r="AO34" s="42">
        <v>5213.0399164985929</v>
      </c>
      <c r="AP34" s="42">
        <v>112565.94294407821</v>
      </c>
      <c r="AQ34" s="42">
        <v>6237.4548734024947</v>
      </c>
      <c r="AR34" s="42">
        <v>1086.9722095189286</v>
      </c>
      <c r="AS34" s="42">
        <v>542.71755700336598</v>
      </c>
      <c r="AT34" s="42">
        <v>2416.4262512325768</v>
      </c>
      <c r="AU34" s="42">
        <v>7379.2249171001095</v>
      </c>
      <c r="AV34" s="42">
        <v>4413.4907880118881</v>
      </c>
      <c r="AW34" s="42">
        <v>0</v>
      </c>
      <c r="AX34" s="42">
        <v>10035.395579943488</v>
      </c>
      <c r="AY34" s="42">
        <v>6045.969566458718</v>
      </c>
      <c r="AZ34" s="42">
        <v>1413.621089041801</v>
      </c>
      <c r="BA34" s="42">
        <v>23.722126521626681</v>
      </c>
      <c r="BB34" s="42">
        <v>1423.6345980275864</v>
      </c>
      <c r="BC34" s="42">
        <v>591.82194304576444</v>
      </c>
      <c r="BD34" s="42">
        <v>6869.9658198450779</v>
      </c>
      <c r="BE34" s="42">
        <v>482.99865598030334</v>
      </c>
      <c r="BF34" s="42">
        <v>301.64646118166115</v>
      </c>
      <c r="BG34" s="42">
        <v>2692.7644404369157</v>
      </c>
      <c r="BH34" s="42">
        <v>582.08449189281669</v>
      </c>
      <c r="BI34" s="42">
        <v>7967.7098675221168</v>
      </c>
      <c r="BJ34" s="42">
        <v>2943.1633049331663</v>
      </c>
      <c r="BK34" s="42">
        <v>5058.2291405525375</v>
      </c>
      <c r="BL34" s="42">
        <v>10244.019661386979</v>
      </c>
      <c r="BM34" s="42">
        <v>28667.609187337159</v>
      </c>
      <c r="BN34" s="42">
        <v>3108.5702951557114</v>
      </c>
      <c r="BO34" s="42">
        <v>3609.078746154381</v>
      </c>
      <c r="BP34" s="42">
        <v>8608.6450538728077</v>
      </c>
      <c r="BQ34" s="42">
        <v>61.004893358828454</v>
      </c>
      <c r="BR34" s="42">
        <v>237.92123549658425</v>
      </c>
      <c r="BS34" s="42">
        <v>0</v>
      </c>
      <c r="BT34" s="42">
        <f t="shared" si="0"/>
        <v>393683.08305048</v>
      </c>
    </row>
    <row r="35" spans="1:72" x14ac:dyDescent="0.25">
      <c r="A35" s="10" t="s">
        <v>110</v>
      </c>
      <c r="B35" s="8" t="s">
        <v>111</v>
      </c>
      <c r="C35" s="42">
        <v>21253.503538581335</v>
      </c>
      <c r="D35" s="42">
        <v>2014.4909710916106</v>
      </c>
      <c r="E35" s="42">
        <v>18.62469074992319</v>
      </c>
      <c r="F35" s="42">
        <v>21928.864073519871</v>
      </c>
      <c r="G35" s="42">
        <v>7816.3746242998841</v>
      </c>
      <c r="H35" s="42">
        <v>1482.9388724096016</v>
      </c>
      <c r="I35" s="42">
        <v>43.551872595343795</v>
      </c>
      <c r="J35" s="42">
        <v>107.91396438362204</v>
      </c>
      <c r="K35" s="42">
        <v>45.430246482418994</v>
      </c>
      <c r="L35" s="42">
        <v>1872.3378897954437</v>
      </c>
      <c r="M35" s="42">
        <v>7476.9256754793032</v>
      </c>
      <c r="N35" s="42">
        <v>20814.853123356464</v>
      </c>
      <c r="O35" s="42">
        <v>3300.4755014932725</v>
      </c>
      <c r="P35" s="42">
        <v>4591.1177167990318</v>
      </c>
      <c r="Q35" s="42">
        <v>873.96528681191478</v>
      </c>
      <c r="R35" s="42">
        <v>3948.4977760923321</v>
      </c>
      <c r="S35" s="42">
        <v>316548.03160300368</v>
      </c>
      <c r="T35" s="42">
        <v>6244.9396308145588</v>
      </c>
      <c r="U35" s="42">
        <v>25131.723111254312</v>
      </c>
      <c r="V35" s="42">
        <v>130.14777576815206</v>
      </c>
      <c r="W35" s="42">
        <v>332.57274103890069</v>
      </c>
      <c r="X35" s="42">
        <v>2318.5435347570528</v>
      </c>
      <c r="Y35" s="42">
        <v>938.10928356373199</v>
      </c>
      <c r="Z35" s="42">
        <v>196869.43600646578</v>
      </c>
      <c r="AA35" s="42">
        <v>37398.534752173073</v>
      </c>
      <c r="AB35" s="42">
        <v>8422.6750522861967</v>
      </c>
      <c r="AC35" s="42">
        <v>44369.834156854995</v>
      </c>
      <c r="AD35" s="42">
        <v>1226.5947025212386</v>
      </c>
      <c r="AE35" s="42">
        <v>23338.873976813084</v>
      </c>
      <c r="AF35" s="42">
        <v>8748.6323775761412</v>
      </c>
      <c r="AG35" s="42">
        <v>12050.830745754412</v>
      </c>
      <c r="AH35" s="42">
        <v>22708.418319634631</v>
      </c>
      <c r="AI35" s="42">
        <v>470.23019172663584</v>
      </c>
      <c r="AJ35" s="42">
        <v>5803.9200066063431</v>
      </c>
      <c r="AK35" s="42">
        <v>6607.4079601811927</v>
      </c>
      <c r="AL35" s="42">
        <v>1871.1703193321273</v>
      </c>
      <c r="AM35" s="42">
        <v>1129.1891714789429</v>
      </c>
      <c r="AN35" s="42">
        <v>4870.7565753567878</v>
      </c>
      <c r="AO35" s="42">
        <v>6470.855061282844</v>
      </c>
      <c r="AP35" s="42">
        <v>236351.59322672628</v>
      </c>
      <c r="AQ35" s="42">
        <v>23783.190235422797</v>
      </c>
      <c r="AR35" s="42">
        <v>2283.6411444954642</v>
      </c>
      <c r="AS35" s="42">
        <v>261.78889489956896</v>
      </c>
      <c r="AT35" s="42">
        <v>2828.4819503712802</v>
      </c>
      <c r="AU35" s="42">
        <v>11997.336091901725</v>
      </c>
      <c r="AV35" s="42">
        <v>4372.9222531628093</v>
      </c>
      <c r="AW35" s="42">
        <v>0</v>
      </c>
      <c r="AX35" s="42">
        <v>7605.4772005796494</v>
      </c>
      <c r="AY35" s="42">
        <v>20029.723498069761</v>
      </c>
      <c r="AZ35" s="42">
        <v>11885.261771472215</v>
      </c>
      <c r="BA35" s="42">
        <v>3794.8155468729242</v>
      </c>
      <c r="BB35" s="42">
        <v>2327.355078287997</v>
      </c>
      <c r="BC35" s="42">
        <v>1273.3457007488903</v>
      </c>
      <c r="BD35" s="42">
        <v>2715.8002627966152</v>
      </c>
      <c r="BE35" s="42">
        <v>293.12741580162822</v>
      </c>
      <c r="BF35" s="42">
        <v>304.77655803688845</v>
      </c>
      <c r="BG35" s="42">
        <v>38541.74009941121</v>
      </c>
      <c r="BH35" s="42">
        <v>2882.5247595726823</v>
      </c>
      <c r="BI35" s="42">
        <v>127359.84039913105</v>
      </c>
      <c r="BJ35" s="42">
        <v>3257.7808031309401</v>
      </c>
      <c r="BK35" s="42">
        <v>52457.820947643093</v>
      </c>
      <c r="BL35" s="42">
        <v>774547.5219693355</v>
      </c>
      <c r="BM35" s="42">
        <v>1530.9756035873588</v>
      </c>
      <c r="BN35" s="42">
        <v>7400.3233527654211</v>
      </c>
      <c r="BO35" s="42">
        <v>5745.8305182387239</v>
      </c>
      <c r="BP35" s="42">
        <v>4444.7226435018438</v>
      </c>
      <c r="BQ35" s="42">
        <v>206.99830929901137</v>
      </c>
      <c r="BR35" s="42">
        <v>1282.6712220976078</v>
      </c>
      <c r="BS35" s="42">
        <v>0</v>
      </c>
      <c r="BT35" s="42">
        <f t="shared" si="0"/>
        <v>2183358.6803375473</v>
      </c>
    </row>
    <row r="36" spans="1:72" x14ac:dyDescent="0.25">
      <c r="A36" s="10" t="s">
        <v>112</v>
      </c>
      <c r="B36" s="8" t="s">
        <v>113</v>
      </c>
      <c r="C36" s="42">
        <v>7095.5921164360161</v>
      </c>
      <c r="D36" s="42">
        <v>117.81638092404597</v>
      </c>
      <c r="E36" s="42">
        <v>0.14424834652880222</v>
      </c>
      <c r="F36" s="42">
        <v>3148.0053676483321</v>
      </c>
      <c r="G36" s="42">
        <v>1142.4582742419439</v>
      </c>
      <c r="H36" s="42">
        <v>255.71200005879095</v>
      </c>
      <c r="I36" s="42">
        <v>1.0328333279151778</v>
      </c>
      <c r="J36" s="42">
        <v>6.4337072868387626</v>
      </c>
      <c r="K36" s="42">
        <v>0.33626146192538181</v>
      </c>
      <c r="L36" s="42">
        <v>193.55579529430238</v>
      </c>
      <c r="M36" s="42">
        <v>987.51219385356421</v>
      </c>
      <c r="N36" s="42">
        <v>2234.3328929404843</v>
      </c>
      <c r="O36" s="42">
        <v>134.31937977376523</v>
      </c>
      <c r="P36" s="42">
        <v>1311.1911056523218</v>
      </c>
      <c r="Q36" s="42">
        <v>365.75305648622719</v>
      </c>
      <c r="R36" s="42">
        <v>1587.2168568148224</v>
      </c>
      <c r="S36" s="42">
        <v>2435.4246242100439</v>
      </c>
      <c r="T36" s="42">
        <v>9084.2851481577291</v>
      </c>
      <c r="U36" s="42">
        <v>3987.5482242021144</v>
      </c>
      <c r="V36" s="42">
        <v>17.355966825745</v>
      </c>
      <c r="W36" s="42">
        <v>32.773866817620899</v>
      </c>
      <c r="X36" s="42">
        <v>272.60614698220195</v>
      </c>
      <c r="Y36" s="42">
        <v>163.30852107434609</v>
      </c>
      <c r="Z36" s="42">
        <v>15767.69117360873</v>
      </c>
      <c r="AA36" s="42">
        <v>2009.6707934980332</v>
      </c>
      <c r="AB36" s="42">
        <v>1782.2188705148333</v>
      </c>
      <c r="AC36" s="42">
        <v>628.06835600362115</v>
      </c>
      <c r="AD36" s="42">
        <v>518.57711997394767</v>
      </c>
      <c r="AE36" s="42">
        <v>1562.8797259615915</v>
      </c>
      <c r="AF36" s="42">
        <v>9396.3514939415527</v>
      </c>
      <c r="AG36" s="42">
        <v>9729.5210397080191</v>
      </c>
      <c r="AH36" s="42">
        <v>16756.495913783019</v>
      </c>
      <c r="AI36" s="42">
        <v>66.497763522215649</v>
      </c>
      <c r="AJ36" s="42">
        <v>2266.3670911132531</v>
      </c>
      <c r="AK36" s="42">
        <v>1058.1136524941694</v>
      </c>
      <c r="AL36" s="42">
        <v>13501.066327281314</v>
      </c>
      <c r="AM36" s="42">
        <v>9.1992432724681095</v>
      </c>
      <c r="AN36" s="42">
        <v>656.48887007710186</v>
      </c>
      <c r="AO36" s="42">
        <v>6397.5832864210915</v>
      </c>
      <c r="AP36" s="42">
        <v>59923.980459371334</v>
      </c>
      <c r="AQ36" s="42">
        <v>9712.0436732871131</v>
      </c>
      <c r="AR36" s="42">
        <v>166.51633454294685</v>
      </c>
      <c r="AS36" s="42">
        <v>43.5463120576525</v>
      </c>
      <c r="AT36" s="42">
        <v>633.74190733953412</v>
      </c>
      <c r="AU36" s="42">
        <v>7234.2290747920651</v>
      </c>
      <c r="AV36" s="42">
        <v>7679.6867437998126</v>
      </c>
      <c r="AW36" s="42">
        <v>0</v>
      </c>
      <c r="AX36" s="42">
        <v>10102.719659863204</v>
      </c>
      <c r="AY36" s="42">
        <v>9383.719438467966</v>
      </c>
      <c r="AZ36" s="42">
        <v>106.42953789127264</v>
      </c>
      <c r="BA36" s="42">
        <v>9.7061642828620585</v>
      </c>
      <c r="BB36" s="42">
        <v>1519.6241119958786</v>
      </c>
      <c r="BC36" s="42">
        <v>342.97833124610997</v>
      </c>
      <c r="BD36" s="42">
        <v>9809.5463069601828</v>
      </c>
      <c r="BE36" s="42">
        <v>576.50621925149471</v>
      </c>
      <c r="BF36" s="42">
        <v>151.22713752962039</v>
      </c>
      <c r="BG36" s="42">
        <v>2526.9460944847942</v>
      </c>
      <c r="BH36" s="42">
        <v>412.97291154524618</v>
      </c>
      <c r="BI36" s="42">
        <v>11903.319462320853</v>
      </c>
      <c r="BJ36" s="42">
        <v>1061.2783855770051</v>
      </c>
      <c r="BK36" s="42">
        <v>1239.5521254518951</v>
      </c>
      <c r="BL36" s="42">
        <v>2198.6811298728876</v>
      </c>
      <c r="BM36" s="42">
        <v>5125.8845413707459</v>
      </c>
      <c r="BN36" s="42">
        <v>1265.121979876315</v>
      </c>
      <c r="BO36" s="42">
        <v>4183.1567739049806</v>
      </c>
      <c r="BP36" s="42">
        <v>4040.6259743034639</v>
      </c>
      <c r="BQ36" s="42">
        <v>29.693134011217705</v>
      </c>
      <c r="BR36" s="42">
        <v>1357.8579901183575</v>
      </c>
      <c r="BS36" s="42">
        <v>0</v>
      </c>
      <c r="BT36" s="42">
        <f t="shared" si="0"/>
        <v>269422.7976055094</v>
      </c>
    </row>
    <row r="37" spans="1:72" x14ac:dyDescent="0.25">
      <c r="A37" s="10" t="s">
        <v>114</v>
      </c>
      <c r="B37" s="8" t="s">
        <v>115</v>
      </c>
      <c r="C37" s="42">
        <v>730.86372336149623</v>
      </c>
      <c r="D37" s="42">
        <v>13.732972574029722</v>
      </c>
      <c r="E37" s="42">
        <v>8.5044337221672397E-3</v>
      </c>
      <c r="F37" s="42">
        <v>80.902490610046016</v>
      </c>
      <c r="G37" s="42">
        <v>307.21488248510093</v>
      </c>
      <c r="H37" s="42">
        <v>21.659828929975763</v>
      </c>
      <c r="I37" s="42">
        <v>0.36850031713720099</v>
      </c>
      <c r="J37" s="42">
        <v>2.1581550933506231</v>
      </c>
      <c r="K37" s="42">
        <v>1.0124401997823753</v>
      </c>
      <c r="L37" s="42">
        <v>5.2979230968215187</v>
      </c>
      <c r="M37" s="42">
        <v>111.48543383661362</v>
      </c>
      <c r="N37" s="42">
        <v>385.77819770999338</v>
      </c>
      <c r="O37" s="42">
        <v>321.15988041672938</v>
      </c>
      <c r="P37" s="42">
        <v>54.827298887881703</v>
      </c>
      <c r="Q37" s="42">
        <v>40.802845021854743</v>
      </c>
      <c r="R37" s="42">
        <v>185.04690695420496</v>
      </c>
      <c r="S37" s="42">
        <v>316.40215770749569</v>
      </c>
      <c r="T37" s="42">
        <v>148.43088135989984</v>
      </c>
      <c r="U37" s="42">
        <v>366.90969160824568</v>
      </c>
      <c r="V37" s="42">
        <v>1.766246634889669</v>
      </c>
      <c r="W37" s="42">
        <v>31.368907121150443</v>
      </c>
      <c r="X37" s="42">
        <v>152.26396269511596</v>
      </c>
      <c r="Y37" s="42">
        <v>22.347840753714252</v>
      </c>
      <c r="Z37" s="42">
        <v>2075.2240399991069</v>
      </c>
      <c r="AA37" s="42">
        <v>215.46092921677467</v>
      </c>
      <c r="AB37" s="42">
        <v>18.151589672385651</v>
      </c>
      <c r="AC37" s="42">
        <v>465.71907083692315</v>
      </c>
      <c r="AD37" s="42">
        <v>19.781599324272264</v>
      </c>
      <c r="AE37" s="42">
        <v>565.12864483446333</v>
      </c>
      <c r="AF37" s="42">
        <v>131.4605422661767</v>
      </c>
      <c r="AG37" s="42">
        <v>219.24284642618511</v>
      </c>
      <c r="AH37" s="42">
        <v>241.27251218661172</v>
      </c>
      <c r="AI37" s="42">
        <v>3.558974172624306</v>
      </c>
      <c r="AJ37" s="42">
        <v>125.16736487181919</v>
      </c>
      <c r="AK37" s="42">
        <v>89.9054956793033</v>
      </c>
      <c r="AL37" s="42">
        <v>46.249803597292171</v>
      </c>
      <c r="AM37" s="42">
        <v>41.018850911296092</v>
      </c>
      <c r="AN37" s="42">
        <v>55.864629371140396</v>
      </c>
      <c r="AO37" s="42">
        <v>749.15855971110966</v>
      </c>
      <c r="AP37" s="42">
        <v>5569.1343875428329</v>
      </c>
      <c r="AQ37" s="42">
        <v>337.63091520835252</v>
      </c>
      <c r="AR37" s="42">
        <v>4.7488586951533032</v>
      </c>
      <c r="AS37" s="42">
        <v>2.6129419286732962</v>
      </c>
      <c r="AT37" s="42">
        <v>46.348587636137218</v>
      </c>
      <c r="AU37" s="42">
        <v>431.40899184176709</v>
      </c>
      <c r="AV37" s="42">
        <v>502.21873923876626</v>
      </c>
      <c r="AW37" s="42">
        <v>0</v>
      </c>
      <c r="AX37" s="42">
        <v>1028.1614551914392</v>
      </c>
      <c r="AY37" s="42">
        <v>983.12443669867707</v>
      </c>
      <c r="AZ37" s="42">
        <v>17.308794359716117</v>
      </c>
      <c r="BA37" s="42">
        <v>0.39042899955767169</v>
      </c>
      <c r="BB37" s="42">
        <v>160.29020396977418</v>
      </c>
      <c r="BC37" s="42">
        <v>38.74991004021134</v>
      </c>
      <c r="BD37" s="42">
        <v>740.77250612894784</v>
      </c>
      <c r="BE37" s="42">
        <v>57.897436540154104</v>
      </c>
      <c r="BF37" s="42">
        <v>9.7618272076338428</v>
      </c>
      <c r="BG37" s="42">
        <v>265.52983494527086</v>
      </c>
      <c r="BH37" s="42">
        <v>8.7708486235570202</v>
      </c>
      <c r="BI37" s="42">
        <v>74.404144614288271</v>
      </c>
      <c r="BJ37" s="42">
        <v>69.699214158782439</v>
      </c>
      <c r="BK37" s="42">
        <v>59.011873559718637</v>
      </c>
      <c r="BL37" s="42">
        <v>23.31491399942157</v>
      </c>
      <c r="BM37" s="42">
        <v>40.438005623348452</v>
      </c>
      <c r="BN37" s="42">
        <v>118.05495360527595</v>
      </c>
      <c r="BO37" s="42">
        <v>453.01701883580557</v>
      </c>
      <c r="BP37" s="42">
        <v>195.00860364550707</v>
      </c>
      <c r="BQ37" s="42">
        <v>1.906376224627603</v>
      </c>
      <c r="BR37" s="42">
        <v>128.64468868163456</v>
      </c>
      <c r="BS37" s="42">
        <v>0</v>
      </c>
      <c r="BT37" s="42">
        <f t="shared" si="0"/>
        <v>19732.536022631764</v>
      </c>
    </row>
    <row r="38" spans="1:72" x14ac:dyDescent="0.25">
      <c r="A38" s="10" t="s">
        <v>116</v>
      </c>
      <c r="B38" s="8" t="s">
        <v>117</v>
      </c>
      <c r="C38" s="42">
        <v>20941.412325541696</v>
      </c>
      <c r="D38" s="42">
        <v>1641.8792848663795</v>
      </c>
      <c r="E38" s="42">
        <v>0.86883711647604733</v>
      </c>
      <c r="F38" s="42">
        <v>531.23605623761421</v>
      </c>
      <c r="G38" s="42">
        <v>13760.351448003245</v>
      </c>
      <c r="H38" s="42">
        <v>170.47577154339686</v>
      </c>
      <c r="I38" s="42">
        <v>1.5320870490318477</v>
      </c>
      <c r="J38" s="42">
        <v>0.63778384301358715</v>
      </c>
      <c r="K38" s="42">
        <v>0.10739388804416629</v>
      </c>
      <c r="L38" s="42">
        <v>3512.2472249941411</v>
      </c>
      <c r="M38" s="42">
        <v>6807.0503597600791</v>
      </c>
      <c r="N38" s="42">
        <v>15100.181772720802</v>
      </c>
      <c r="O38" s="42">
        <v>1557.9807684132124</v>
      </c>
      <c r="P38" s="42">
        <v>555.18851817176323</v>
      </c>
      <c r="Q38" s="42">
        <v>1830.8059775088834</v>
      </c>
      <c r="R38" s="42">
        <v>4696.6262136032738</v>
      </c>
      <c r="S38" s="42">
        <v>8872.194573751598</v>
      </c>
      <c r="T38" s="42">
        <v>12948.508085138685</v>
      </c>
      <c r="U38" s="42">
        <v>24341.851324648465</v>
      </c>
      <c r="V38" s="42">
        <v>575.09349660688349</v>
      </c>
      <c r="W38" s="42">
        <v>1697.4626201401752</v>
      </c>
      <c r="X38" s="42">
        <v>1923.2223696515414</v>
      </c>
      <c r="Y38" s="42">
        <v>1433.1172961788736</v>
      </c>
      <c r="Z38" s="42">
        <v>52684.083982088916</v>
      </c>
      <c r="AA38" s="42">
        <v>2612.3929521429068</v>
      </c>
      <c r="AB38" s="42">
        <v>20875.235956129363</v>
      </c>
      <c r="AC38" s="42">
        <v>2021.8462492340175</v>
      </c>
      <c r="AD38" s="42">
        <v>9885.9915671274612</v>
      </c>
      <c r="AE38" s="42">
        <v>85269.358627229769</v>
      </c>
      <c r="AF38" s="42">
        <v>24803.011486354008</v>
      </c>
      <c r="AG38" s="42">
        <v>14381.036888880146</v>
      </c>
      <c r="AH38" s="42">
        <v>31300.517149165717</v>
      </c>
      <c r="AI38" s="42">
        <v>324.27565932408987</v>
      </c>
      <c r="AJ38" s="42">
        <v>3371.8446678715172</v>
      </c>
      <c r="AK38" s="42">
        <v>75.845008288754812</v>
      </c>
      <c r="AL38" s="42">
        <v>12619.915697409193</v>
      </c>
      <c r="AM38" s="42">
        <v>0.19136960608025616</v>
      </c>
      <c r="AN38" s="42">
        <v>920.84036750513542</v>
      </c>
      <c r="AO38" s="42">
        <v>2784.764585899522</v>
      </c>
      <c r="AP38" s="42">
        <v>8660.6893864537069</v>
      </c>
      <c r="AQ38" s="42">
        <v>4376.0936393510328</v>
      </c>
      <c r="AR38" s="42">
        <v>149.55707227487596</v>
      </c>
      <c r="AS38" s="42">
        <v>44.573664212412346</v>
      </c>
      <c r="AT38" s="42">
        <v>297.87406037947164</v>
      </c>
      <c r="AU38" s="42">
        <v>7543.5706520221784</v>
      </c>
      <c r="AV38" s="42">
        <v>3915.1248574870056</v>
      </c>
      <c r="AW38" s="42">
        <v>0</v>
      </c>
      <c r="AX38" s="42">
        <v>1005.1016950976841</v>
      </c>
      <c r="AY38" s="42">
        <v>909.80231560911716</v>
      </c>
      <c r="AZ38" s="42">
        <v>639.80539492249761</v>
      </c>
      <c r="BA38" s="42">
        <v>10.361378138719607</v>
      </c>
      <c r="BB38" s="42">
        <v>134.41554261553227</v>
      </c>
      <c r="BC38" s="42">
        <v>897.20984934673334</v>
      </c>
      <c r="BD38" s="42">
        <v>2087.7019708584107</v>
      </c>
      <c r="BE38" s="42">
        <v>64.288442497142313</v>
      </c>
      <c r="BF38" s="42">
        <v>97.961464035905479</v>
      </c>
      <c r="BG38" s="42">
        <v>17451.50262473859</v>
      </c>
      <c r="BH38" s="42">
        <v>158.1910184191396</v>
      </c>
      <c r="BI38" s="42">
        <v>40725.142911536052</v>
      </c>
      <c r="BJ38" s="42">
        <v>1162.9136855612596</v>
      </c>
      <c r="BK38" s="42">
        <v>17526.232907623442</v>
      </c>
      <c r="BL38" s="42">
        <v>2166.7128553912153</v>
      </c>
      <c r="BM38" s="42">
        <v>448.53973337056976</v>
      </c>
      <c r="BN38" s="42">
        <v>466.73549635479191</v>
      </c>
      <c r="BO38" s="42">
        <v>3494.6369910500994</v>
      </c>
      <c r="BP38" s="42">
        <v>2493.4976488250577</v>
      </c>
      <c r="BQ38" s="42">
        <v>126.99666527950021</v>
      </c>
      <c r="BR38" s="42">
        <v>1020.2534916976442</v>
      </c>
      <c r="BS38" s="42">
        <v>0</v>
      </c>
      <c r="BT38" s="42">
        <f t="shared" si="0"/>
        <v>504906.67121878365</v>
      </c>
    </row>
    <row r="39" spans="1:72" x14ac:dyDescent="0.25">
      <c r="A39" s="10" t="s">
        <v>118</v>
      </c>
      <c r="B39" s="8" t="s">
        <v>119</v>
      </c>
      <c r="C39" s="42">
        <v>85177.821347628924</v>
      </c>
      <c r="D39" s="42">
        <v>5626.2039572891827</v>
      </c>
      <c r="E39" s="42">
        <v>2.7531414947372821</v>
      </c>
      <c r="F39" s="42">
        <v>56763.316496560496</v>
      </c>
      <c r="G39" s="42">
        <v>9165.0682992975599</v>
      </c>
      <c r="H39" s="42">
        <v>1577.3765772320246</v>
      </c>
      <c r="I39" s="42">
        <v>8.7965319714779966</v>
      </c>
      <c r="J39" s="42">
        <v>23.604753448344482</v>
      </c>
      <c r="K39" s="42">
        <v>6.865983619009226</v>
      </c>
      <c r="L39" s="42">
        <v>5046.1498630346905</v>
      </c>
      <c r="M39" s="42">
        <v>25644.54926834417</v>
      </c>
      <c r="N39" s="42">
        <v>17825.840430832843</v>
      </c>
      <c r="O39" s="42">
        <v>2488.8071688898503</v>
      </c>
      <c r="P39" s="42">
        <v>11169.916270075208</v>
      </c>
      <c r="Q39" s="42">
        <v>5378.1771260136866</v>
      </c>
      <c r="R39" s="42">
        <v>29468.896799384969</v>
      </c>
      <c r="S39" s="42">
        <v>7426.8692050098452</v>
      </c>
      <c r="T39" s="42">
        <v>3611.7754885903842</v>
      </c>
      <c r="U39" s="42">
        <v>229435.33050409728</v>
      </c>
      <c r="V39" s="42">
        <v>1268.337239887984</v>
      </c>
      <c r="W39" s="42">
        <v>2848.9813867810999</v>
      </c>
      <c r="X39" s="42">
        <v>3026.8004621894715</v>
      </c>
      <c r="Y39" s="42">
        <v>2760.2871923214589</v>
      </c>
      <c r="Z39" s="42">
        <v>892507.11231073015</v>
      </c>
      <c r="AA39" s="42">
        <v>64740.890964034828</v>
      </c>
      <c r="AB39" s="42">
        <v>17065.451283690585</v>
      </c>
      <c r="AC39" s="42">
        <v>19663.162553087455</v>
      </c>
      <c r="AD39" s="42">
        <v>4591.7745877645793</v>
      </c>
      <c r="AE39" s="42">
        <v>12400.171242848868</v>
      </c>
      <c r="AF39" s="42">
        <v>18401.918741754344</v>
      </c>
      <c r="AG39" s="42">
        <v>33209.45682227458</v>
      </c>
      <c r="AH39" s="42">
        <v>79477.63771230432</v>
      </c>
      <c r="AI39" s="42">
        <v>281.86523076783709</v>
      </c>
      <c r="AJ39" s="42">
        <v>22629.847961139116</v>
      </c>
      <c r="AK39" s="42">
        <v>798.43262585825948</v>
      </c>
      <c r="AL39" s="42">
        <v>3399.9928819103379</v>
      </c>
      <c r="AM39" s="42">
        <v>203.70183633644132</v>
      </c>
      <c r="AN39" s="42">
        <v>2150.2539251536109</v>
      </c>
      <c r="AO39" s="42">
        <v>5078.4362585771632</v>
      </c>
      <c r="AP39" s="42">
        <v>101268.75982959443</v>
      </c>
      <c r="AQ39" s="42">
        <v>22364.278015770607</v>
      </c>
      <c r="AR39" s="42">
        <v>91.770761829640421</v>
      </c>
      <c r="AS39" s="42">
        <v>85.153141936667538</v>
      </c>
      <c r="AT39" s="42">
        <v>2728.3986683284347</v>
      </c>
      <c r="AU39" s="42">
        <v>25195.752851576832</v>
      </c>
      <c r="AV39" s="42">
        <v>28324.358485056018</v>
      </c>
      <c r="AW39" s="42">
        <v>0</v>
      </c>
      <c r="AX39" s="42">
        <v>29122.657651224745</v>
      </c>
      <c r="AY39" s="42">
        <v>14431.64375012225</v>
      </c>
      <c r="AZ39" s="42">
        <v>429.84690459635419</v>
      </c>
      <c r="BA39" s="42">
        <v>290.66267893406138</v>
      </c>
      <c r="BB39" s="42">
        <v>2025.173064740776</v>
      </c>
      <c r="BC39" s="42">
        <v>505.51074855572682</v>
      </c>
      <c r="BD39" s="42">
        <v>37179.493169480651</v>
      </c>
      <c r="BE39" s="42">
        <v>556.60006101938222</v>
      </c>
      <c r="BF39" s="42">
        <v>210.0840833106011</v>
      </c>
      <c r="BG39" s="42">
        <v>7981.140126152809</v>
      </c>
      <c r="BH39" s="42">
        <v>253.39282019950423</v>
      </c>
      <c r="BI39" s="42">
        <v>51510.234436969149</v>
      </c>
      <c r="BJ39" s="42">
        <v>1131.880358328352</v>
      </c>
      <c r="BK39" s="42">
        <v>2953.391144791437</v>
      </c>
      <c r="BL39" s="42">
        <v>2465.5380523292497</v>
      </c>
      <c r="BM39" s="42">
        <v>479.7603702342177</v>
      </c>
      <c r="BN39" s="42">
        <v>2419.3348813713324</v>
      </c>
      <c r="BO39" s="42">
        <v>5768.381455360598</v>
      </c>
      <c r="BP39" s="42">
        <v>3078.1188060827517</v>
      </c>
      <c r="BQ39" s="42">
        <v>92.88807956620829</v>
      </c>
      <c r="BR39" s="42">
        <v>1194.8914515991614</v>
      </c>
      <c r="BS39" s="42">
        <v>0</v>
      </c>
      <c r="BT39" s="42">
        <f t="shared" si="0"/>
        <v>2026491.7282812893</v>
      </c>
    </row>
    <row r="40" spans="1:72" x14ac:dyDescent="0.25">
      <c r="A40" s="10" t="s">
        <v>120</v>
      </c>
      <c r="B40" s="8" t="s">
        <v>121</v>
      </c>
      <c r="C40" s="42">
        <v>956224.05219186353</v>
      </c>
      <c r="D40" s="42">
        <v>130135.47548647676</v>
      </c>
      <c r="E40" s="42">
        <v>8.3936041986711487</v>
      </c>
      <c r="F40" s="42">
        <v>274885.25445353281</v>
      </c>
      <c r="G40" s="42">
        <v>2048103.4332828862</v>
      </c>
      <c r="H40" s="42">
        <v>35366.040070903633</v>
      </c>
      <c r="I40" s="42">
        <v>243130.50270094263</v>
      </c>
      <c r="J40" s="42">
        <v>153414.97569744423</v>
      </c>
      <c r="K40" s="42">
        <v>48456.000042258092</v>
      </c>
      <c r="L40" s="42">
        <v>41302.669823960248</v>
      </c>
      <c r="M40" s="42">
        <v>345474.01690473279</v>
      </c>
      <c r="N40" s="42">
        <v>427996.6749193283</v>
      </c>
      <c r="O40" s="42">
        <v>66303.264326538323</v>
      </c>
      <c r="P40" s="42">
        <v>180921.19953385612</v>
      </c>
      <c r="Q40" s="42">
        <v>66025.289780038351</v>
      </c>
      <c r="R40" s="42">
        <v>319519.32197395182</v>
      </c>
      <c r="S40" s="42">
        <v>53026.787460264648</v>
      </c>
      <c r="T40" s="42">
        <v>32525.368714432683</v>
      </c>
      <c r="U40" s="42">
        <v>495238.01762356138</v>
      </c>
      <c r="V40" s="42">
        <v>13214.433697256971</v>
      </c>
      <c r="W40" s="42">
        <v>20181.94892398559</v>
      </c>
      <c r="X40" s="42">
        <v>656632.73076771083</v>
      </c>
      <c r="Y40" s="42">
        <v>40159.722484849066</v>
      </c>
      <c r="Z40" s="42">
        <v>201024.65916323758</v>
      </c>
      <c r="AA40" s="42">
        <v>32935.688363519861</v>
      </c>
      <c r="AB40" s="42">
        <v>441197.05227882089</v>
      </c>
      <c r="AC40" s="42">
        <v>811667.94086710794</v>
      </c>
      <c r="AD40" s="42">
        <v>78003.023507663587</v>
      </c>
      <c r="AE40" s="42">
        <v>568033.51265040762</v>
      </c>
      <c r="AF40" s="42">
        <v>335068.59466754238</v>
      </c>
      <c r="AG40" s="42">
        <v>241566.14674178124</v>
      </c>
      <c r="AH40" s="42">
        <v>312020.67933737754</v>
      </c>
      <c r="AI40" s="42">
        <v>1401.246095239125</v>
      </c>
      <c r="AJ40" s="42">
        <v>428114.3744148562</v>
      </c>
      <c r="AK40" s="42">
        <v>5583.0865598886894</v>
      </c>
      <c r="AL40" s="42">
        <v>309694.2069130239</v>
      </c>
      <c r="AM40" s="42">
        <v>81241.753923563665</v>
      </c>
      <c r="AN40" s="42">
        <v>132873.17467298789</v>
      </c>
      <c r="AO40" s="42">
        <v>88261.909796611799</v>
      </c>
      <c r="AP40" s="42">
        <v>337618.70609819877</v>
      </c>
      <c r="AQ40" s="42">
        <v>150986.61298639895</v>
      </c>
      <c r="AR40" s="42">
        <v>3911.7744028738566</v>
      </c>
      <c r="AS40" s="42">
        <v>6123.3621509506111</v>
      </c>
      <c r="AT40" s="42">
        <v>8291.2305591557979</v>
      </c>
      <c r="AU40" s="42">
        <v>129420.31095774687</v>
      </c>
      <c r="AV40" s="42">
        <v>108066.01524202808</v>
      </c>
      <c r="AW40" s="42">
        <v>0</v>
      </c>
      <c r="AX40" s="42">
        <v>98313.236082769479</v>
      </c>
      <c r="AY40" s="42">
        <v>54868.861072374333</v>
      </c>
      <c r="AZ40" s="42">
        <v>11274.071818981894</v>
      </c>
      <c r="BA40" s="42">
        <v>3422.6880269105523</v>
      </c>
      <c r="BB40" s="42">
        <v>7245.5132079718305</v>
      </c>
      <c r="BC40" s="42">
        <v>9749.4261277492114</v>
      </c>
      <c r="BD40" s="42">
        <v>448569.76720315445</v>
      </c>
      <c r="BE40" s="42">
        <v>5849.0473548474592</v>
      </c>
      <c r="BF40" s="42">
        <v>8915.4081688670867</v>
      </c>
      <c r="BG40" s="42">
        <v>156311.6837543101</v>
      </c>
      <c r="BH40" s="42">
        <v>6462.702453289714</v>
      </c>
      <c r="BI40" s="42">
        <v>304415.17573267006</v>
      </c>
      <c r="BJ40" s="42">
        <v>14643.94020656035</v>
      </c>
      <c r="BK40" s="42">
        <v>124670.2582216431</v>
      </c>
      <c r="BL40" s="42">
        <v>20747.621783073268</v>
      </c>
      <c r="BM40" s="42">
        <v>6221.9992224734942</v>
      </c>
      <c r="BN40" s="42">
        <v>7944.546454929944</v>
      </c>
      <c r="BO40" s="42">
        <v>9616.0523592880654</v>
      </c>
      <c r="BP40" s="42">
        <v>25632.759635888389</v>
      </c>
      <c r="BQ40" s="42">
        <v>3220.6212304895812</v>
      </c>
      <c r="BR40" s="42">
        <v>58149.031137116872</v>
      </c>
      <c r="BS40" s="42">
        <v>0</v>
      </c>
      <c r="BT40" s="42">
        <f t="shared" si="0"/>
        <v>12847595.048071316</v>
      </c>
    </row>
    <row r="41" spans="1:72" x14ac:dyDescent="0.25">
      <c r="A41" s="10" t="s">
        <v>122</v>
      </c>
      <c r="B41" s="8" t="s">
        <v>123</v>
      </c>
      <c r="C41" s="42">
        <v>48.828302124699427</v>
      </c>
      <c r="D41" s="42">
        <v>0.71162482505709623</v>
      </c>
      <c r="E41" s="42">
        <v>6.5546226998715838E-4</v>
      </c>
      <c r="F41" s="42">
        <v>247.98754463640088</v>
      </c>
      <c r="G41" s="42">
        <v>20.939882949149371</v>
      </c>
      <c r="H41" s="42">
        <v>7.7749933638228965</v>
      </c>
      <c r="I41" s="42">
        <v>2.1264109971148987E-2</v>
      </c>
      <c r="J41" s="42">
        <v>5.1088239367376123E-2</v>
      </c>
      <c r="K41" s="42">
        <v>6.2989108715985646E-3</v>
      </c>
      <c r="L41" s="42">
        <v>8.6161023750702785</v>
      </c>
      <c r="M41" s="42">
        <v>20.717460866704755</v>
      </c>
      <c r="N41" s="42">
        <v>43.977229684794814</v>
      </c>
      <c r="O41" s="42">
        <v>2.5161795837223107</v>
      </c>
      <c r="P41" s="42">
        <v>176.7150985098306</v>
      </c>
      <c r="Q41" s="42">
        <v>7.467172959492161</v>
      </c>
      <c r="R41" s="42">
        <v>95.514142340792716</v>
      </c>
      <c r="S41" s="42">
        <v>11.750737099546839</v>
      </c>
      <c r="T41" s="42">
        <v>8.6649383692131661</v>
      </c>
      <c r="U41" s="42">
        <v>43.101323717525929</v>
      </c>
      <c r="V41" s="42">
        <v>3836.9343318751503</v>
      </c>
      <c r="W41" s="42">
        <v>2.6055757026851807</v>
      </c>
      <c r="X41" s="42">
        <v>0.9098212665057579</v>
      </c>
      <c r="Y41" s="42">
        <v>1.534454921923301</v>
      </c>
      <c r="Z41" s="42">
        <v>34.246521394815325</v>
      </c>
      <c r="AA41" s="42">
        <v>3.665601394491528</v>
      </c>
      <c r="AB41" s="42">
        <v>122.96210310068021</v>
      </c>
      <c r="AC41" s="42">
        <v>4.2346242670326664</v>
      </c>
      <c r="AD41" s="42">
        <v>16.557848878172052</v>
      </c>
      <c r="AE41" s="42">
        <v>2.3081729012860284</v>
      </c>
      <c r="AF41" s="42">
        <v>2.5632784359404277</v>
      </c>
      <c r="AG41" s="42">
        <v>666.13922381455029</v>
      </c>
      <c r="AH41" s="42">
        <v>489.60211429129015</v>
      </c>
      <c r="AI41" s="42">
        <v>0.11813102931515007</v>
      </c>
      <c r="AJ41" s="42">
        <v>10.738950819694358</v>
      </c>
      <c r="AK41" s="42">
        <v>0.18768262549086648</v>
      </c>
      <c r="AL41" s="42">
        <v>380.36341992326589</v>
      </c>
      <c r="AM41" s="42">
        <v>0</v>
      </c>
      <c r="AN41" s="42">
        <v>89.003932032888542</v>
      </c>
      <c r="AO41" s="42">
        <v>238.07461982600594</v>
      </c>
      <c r="AP41" s="42">
        <v>149.31526619466354</v>
      </c>
      <c r="AQ41" s="42">
        <v>134.91994377888389</v>
      </c>
      <c r="AR41" s="42">
        <v>7.0654255504577499E-3</v>
      </c>
      <c r="AS41" s="42">
        <v>5.5401001859592845E-3</v>
      </c>
      <c r="AT41" s="42">
        <v>0.17822185761114356</v>
      </c>
      <c r="AU41" s="42">
        <v>8.5008580987083722</v>
      </c>
      <c r="AV41" s="42">
        <v>2.025417306295203</v>
      </c>
      <c r="AW41" s="42">
        <v>0</v>
      </c>
      <c r="AX41" s="42">
        <v>84.55718388049192</v>
      </c>
      <c r="AY41" s="42">
        <v>38.769458197049389</v>
      </c>
      <c r="AZ41" s="42">
        <v>6.3886776417767148E-3</v>
      </c>
      <c r="BA41" s="42">
        <v>0.44651593183407973</v>
      </c>
      <c r="BB41" s="42">
        <v>3.7003708595641274</v>
      </c>
      <c r="BC41" s="42">
        <v>4.4351320584643865</v>
      </c>
      <c r="BD41" s="42">
        <v>102.10022130670043</v>
      </c>
      <c r="BE41" s="42">
        <v>4.3989697606582228</v>
      </c>
      <c r="BF41" s="42">
        <v>0.6348815460946301</v>
      </c>
      <c r="BG41" s="42">
        <v>2.4008652548825386E-2</v>
      </c>
      <c r="BH41" s="42">
        <v>1.5696425496908495</v>
      </c>
      <c r="BI41" s="42">
        <v>104.07909055098756</v>
      </c>
      <c r="BJ41" s="42">
        <v>7.0578493840600309</v>
      </c>
      <c r="BK41" s="42">
        <v>82.480173492481896</v>
      </c>
      <c r="BL41" s="42">
        <v>132.62368691908534</v>
      </c>
      <c r="BM41" s="42">
        <v>13.589815251780363</v>
      </c>
      <c r="BN41" s="42">
        <v>7.2761406838785323</v>
      </c>
      <c r="BO41" s="42">
        <v>25.315826026615113</v>
      </c>
      <c r="BP41" s="42">
        <v>0.24955653495775587</v>
      </c>
      <c r="BQ41" s="42">
        <v>6.0990445034928058E-2</v>
      </c>
      <c r="BR41" s="42">
        <v>3.9517356796249056E-2</v>
      </c>
      <c r="BS41" s="42">
        <v>0</v>
      </c>
      <c r="BT41" s="42">
        <f t="shared" si="0"/>
        <v>7556.4801814578013</v>
      </c>
    </row>
    <row r="42" spans="1:72" x14ac:dyDescent="0.25">
      <c r="A42" s="10" t="s">
        <v>124</v>
      </c>
      <c r="B42" s="8" t="s">
        <v>125</v>
      </c>
      <c r="C42" s="42">
        <v>5637.395327845079</v>
      </c>
      <c r="D42" s="42">
        <v>13.827533171144401</v>
      </c>
      <c r="E42" s="42">
        <v>0.12787335496946112</v>
      </c>
      <c r="F42" s="42">
        <v>185.96566063505793</v>
      </c>
      <c r="G42" s="42">
        <v>60.719633541929063</v>
      </c>
      <c r="H42" s="42">
        <v>1.8607141229680175</v>
      </c>
      <c r="I42" s="42">
        <v>-1.1264988369656064</v>
      </c>
      <c r="J42" s="42">
        <v>0.9609073105468946</v>
      </c>
      <c r="K42" s="42">
        <v>8.1844201781406279E-5</v>
      </c>
      <c r="L42" s="42">
        <v>4.8276713324893006</v>
      </c>
      <c r="M42" s="42">
        <v>4.0202548606145161</v>
      </c>
      <c r="N42" s="42">
        <v>0.39595365499227064</v>
      </c>
      <c r="O42" s="42">
        <v>1.0978169866650578</v>
      </c>
      <c r="P42" s="42">
        <v>33.898097818123425</v>
      </c>
      <c r="Q42" s="42">
        <v>16.22964933558589</v>
      </c>
      <c r="R42" s="42">
        <v>64.891171003064159</v>
      </c>
      <c r="S42" s="42">
        <v>2.5350251015998766</v>
      </c>
      <c r="T42" s="42">
        <v>3.9916506630008777</v>
      </c>
      <c r="U42" s="42">
        <v>61.007393621266303</v>
      </c>
      <c r="V42" s="42">
        <v>0.8250360558576606</v>
      </c>
      <c r="W42" s="42">
        <v>18738.566330586102</v>
      </c>
      <c r="X42" s="42">
        <v>3.5550607008748907</v>
      </c>
      <c r="Y42" s="42">
        <v>2.5217430707736792</v>
      </c>
      <c r="Z42" s="42">
        <v>170.32893404052538</v>
      </c>
      <c r="AA42" s="42">
        <v>30.32133290968153</v>
      </c>
      <c r="AB42" s="42">
        <v>45.854146453916421</v>
      </c>
      <c r="AC42" s="42">
        <v>512.40718808774466</v>
      </c>
      <c r="AD42" s="42">
        <v>1.0816634061528989</v>
      </c>
      <c r="AE42" s="42">
        <v>256.77422536634066</v>
      </c>
      <c r="AF42" s="42">
        <v>20.731560746284568</v>
      </c>
      <c r="AG42" s="42">
        <v>2856.6457762790978</v>
      </c>
      <c r="AH42" s="42">
        <v>486.80843069724193</v>
      </c>
      <c r="AI42" s="42">
        <v>0.58905179108412786</v>
      </c>
      <c r="AJ42" s="42">
        <v>2698.9256736965463</v>
      </c>
      <c r="AK42" s="42">
        <v>2.9975870534148576</v>
      </c>
      <c r="AL42" s="42">
        <v>15.341915331148297</v>
      </c>
      <c r="AM42" s="42">
        <v>6.4583561186229693E-3</v>
      </c>
      <c r="AN42" s="42">
        <v>12.267586546625099</v>
      </c>
      <c r="AO42" s="42">
        <v>21.098193658021273</v>
      </c>
      <c r="AP42" s="42">
        <v>14.949063394021566</v>
      </c>
      <c r="AQ42" s="42">
        <v>35.23446291437439</v>
      </c>
      <c r="AR42" s="42">
        <v>3.0858735293013525E-2</v>
      </c>
      <c r="AS42" s="42">
        <v>3.6279864466110499E-2</v>
      </c>
      <c r="AT42" s="42">
        <v>214.15523065196805</v>
      </c>
      <c r="AU42" s="42">
        <v>3838.5368586864342</v>
      </c>
      <c r="AV42" s="42">
        <v>2681.6622474051233</v>
      </c>
      <c r="AW42" s="42">
        <v>0</v>
      </c>
      <c r="AX42" s="42">
        <v>93.738620012961832</v>
      </c>
      <c r="AY42" s="42">
        <v>0.61784229203616681</v>
      </c>
      <c r="AZ42" s="42">
        <v>25.500754301839418</v>
      </c>
      <c r="BA42" s="42">
        <v>0</v>
      </c>
      <c r="BB42" s="42">
        <v>0.10556279833272988</v>
      </c>
      <c r="BC42" s="42">
        <v>3.8885402776699887</v>
      </c>
      <c r="BD42" s="42">
        <v>35.051987564408627</v>
      </c>
      <c r="BE42" s="42">
        <v>4.9020691860707351E-2</v>
      </c>
      <c r="BF42" s="42">
        <v>1.4813912043893558</v>
      </c>
      <c r="BG42" s="42">
        <v>563.76262266398714</v>
      </c>
      <c r="BH42" s="42">
        <v>706.4547965227016</v>
      </c>
      <c r="BI42" s="42">
        <v>15975.929137179719</v>
      </c>
      <c r="BJ42" s="42">
        <v>4.2950656917305503</v>
      </c>
      <c r="BK42" s="42">
        <v>14.648491036417152</v>
      </c>
      <c r="BL42" s="42">
        <v>1024.7957401186918</v>
      </c>
      <c r="BM42" s="42">
        <v>27827.689182285398</v>
      </c>
      <c r="BN42" s="42">
        <v>17.826203274245284</v>
      </c>
      <c r="BO42" s="42">
        <v>137.36219048804585</v>
      </c>
      <c r="BP42" s="42">
        <v>0.56042541478851271</v>
      </c>
      <c r="BQ42" s="42">
        <v>3.6556692704254386E-2</v>
      </c>
      <c r="BR42" s="42">
        <v>0.20485868509673319</v>
      </c>
      <c r="BS42" s="42">
        <v>0</v>
      </c>
      <c r="BT42" s="42">
        <f t="shared" si="0"/>
        <v>85188.877803048599</v>
      </c>
    </row>
    <row r="43" spans="1:72" x14ac:dyDescent="0.25">
      <c r="A43" s="10" t="s">
        <v>126</v>
      </c>
      <c r="B43" s="8" t="s">
        <v>127</v>
      </c>
      <c r="C43" s="42">
        <v>1411.1292676127032</v>
      </c>
      <c r="D43" s="42">
        <v>246.0662452201623</v>
      </c>
      <c r="E43" s="42">
        <v>0.14580718315669058</v>
      </c>
      <c r="F43" s="42">
        <v>17120.636893944044</v>
      </c>
      <c r="G43" s="42">
        <v>3351.7901954824943</v>
      </c>
      <c r="H43" s="42">
        <v>817.08210977810484</v>
      </c>
      <c r="I43" s="42">
        <v>15.158441746944856</v>
      </c>
      <c r="J43" s="42">
        <v>28.427402649972038</v>
      </c>
      <c r="K43" s="42">
        <v>1.424898713393286</v>
      </c>
      <c r="L43" s="42">
        <v>676.84336355782045</v>
      </c>
      <c r="M43" s="42">
        <v>2857.0000567718157</v>
      </c>
      <c r="N43" s="42">
        <v>6157.0528049306104</v>
      </c>
      <c r="O43" s="42">
        <v>300.24497401201319</v>
      </c>
      <c r="P43" s="42">
        <v>2532.3108937248785</v>
      </c>
      <c r="Q43" s="42">
        <v>1178.2699926410564</v>
      </c>
      <c r="R43" s="42">
        <v>4012.5230820690699</v>
      </c>
      <c r="S43" s="42">
        <v>2347.5519782385491</v>
      </c>
      <c r="T43" s="42">
        <v>1206.2906336428789</v>
      </c>
      <c r="U43" s="42">
        <v>6602.1308015838285</v>
      </c>
      <c r="V43" s="42">
        <v>67.654169215841364</v>
      </c>
      <c r="W43" s="42">
        <v>160.81587160127646</v>
      </c>
      <c r="X43" s="42">
        <v>2067.1343399704965</v>
      </c>
      <c r="Y43" s="42">
        <v>327.05635650632018</v>
      </c>
      <c r="Z43" s="42">
        <v>4841.4375788131683</v>
      </c>
      <c r="AA43" s="42">
        <v>599.54245011885087</v>
      </c>
      <c r="AB43" s="42">
        <v>4925.485147836439</v>
      </c>
      <c r="AC43" s="42">
        <v>211.60591068838968</v>
      </c>
      <c r="AD43" s="42">
        <v>6209.2503378984602</v>
      </c>
      <c r="AE43" s="42">
        <v>43748.634751957354</v>
      </c>
      <c r="AF43" s="42">
        <v>49371.445448072329</v>
      </c>
      <c r="AG43" s="42">
        <v>12921.673096152705</v>
      </c>
      <c r="AH43" s="42">
        <v>129391.35554166511</v>
      </c>
      <c r="AI43" s="42">
        <v>178.94866032662378</v>
      </c>
      <c r="AJ43" s="42">
        <v>13315.963857421972</v>
      </c>
      <c r="AK43" s="42">
        <v>891.07978820886387</v>
      </c>
      <c r="AL43" s="42">
        <v>229821.42882172877</v>
      </c>
      <c r="AM43" s="42">
        <v>11.241742167539764</v>
      </c>
      <c r="AN43" s="42">
        <v>3904.9354090757679</v>
      </c>
      <c r="AO43" s="42">
        <v>6853.8389978101723</v>
      </c>
      <c r="AP43" s="42">
        <v>247196.18427545691</v>
      </c>
      <c r="AQ43" s="42">
        <v>75722.280533309298</v>
      </c>
      <c r="AR43" s="42">
        <v>11604.398050683732</v>
      </c>
      <c r="AS43" s="42">
        <v>2176.7468430302952</v>
      </c>
      <c r="AT43" s="42">
        <v>3468.2122959883181</v>
      </c>
      <c r="AU43" s="42">
        <v>58907.048311641302</v>
      </c>
      <c r="AV43" s="42">
        <v>45218.619664865284</v>
      </c>
      <c r="AW43" s="42">
        <v>0</v>
      </c>
      <c r="AX43" s="42">
        <v>16536.718857310774</v>
      </c>
      <c r="AY43" s="42">
        <v>11318.627131380481</v>
      </c>
      <c r="AZ43" s="42">
        <v>2322.2248071763452</v>
      </c>
      <c r="BA43" s="42">
        <v>73.668789760739372</v>
      </c>
      <c r="BB43" s="42">
        <v>2477.0884814557407</v>
      </c>
      <c r="BC43" s="42">
        <v>606.12431997429542</v>
      </c>
      <c r="BD43" s="42">
        <v>67903.636070958586</v>
      </c>
      <c r="BE43" s="42">
        <v>1013.4878468991739</v>
      </c>
      <c r="BF43" s="42">
        <v>808.74212026443411</v>
      </c>
      <c r="BG43" s="42">
        <v>8571.1164270638528</v>
      </c>
      <c r="BH43" s="42">
        <v>2445.7523795513316</v>
      </c>
      <c r="BI43" s="42">
        <v>77027.96897609235</v>
      </c>
      <c r="BJ43" s="42">
        <v>14762.784015860127</v>
      </c>
      <c r="BK43" s="42">
        <v>13275.036288207399</v>
      </c>
      <c r="BL43" s="42">
        <v>50636.544678386621</v>
      </c>
      <c r="BM43" s="42">
        <v>34476.794319446955</v>
      </c>
      <c r="BN43" s="42">
        <v>6659.3957608438259</v>
      </c>
      <c r="BO43" s="42">
        <v>2824.6391486529724</v>
      </c>
      <c r="BP43" s="42">
        <v>150801.89707668024</v>
      </c>
      <c r="BQ43" s="42">
        <v>660.51632204853126</v>
      </c>
      <c r="BR43" s="42">
        <v>9401.5439964045854</v>
      </c>
      <c r="BS43" s="42">
        <v>0</v>
      </c>
      <c r="BT43" s="42">
        <f t="shared" si="0"/>
        <v>1479580.4059101348</v>
      </c>
    </row>
    <row r="44" spans="1:72" x14ac:dyDescent="0.25">
      <c r="A44" s="10" t="s">
        <v>128</v>
      </c>
      <c r="B44" s="8" t="s">
        <v>129</v>
      </c>
      <c r="C44" s="42">
        <v>120.04783766129526</v>
      </c>
      <c r="D44" s="42">
        <v>0.21037805555185021</v>
      </c>
      <c r="E44" s="42">
        <v>7.2297603148100797E-2</v>
      </c>
      <c r="F44" s="42">
        <v>1.9742886548074445E-2</v>
      </c>
      <c r="G44" s="42">
        <v>91.528048686558236</v>
      </c>
      <c r="H44" s="42">
        <v>16.090719989853017</v>
      </c>
      <c r="I44" s="42">
        <v>4.1625934101057327</v>
      </c>
      <c r="J44" s="42">
        <v>2.884621474165272E-2</v>
      </c>
      <c r="K44" s="42">
        <v>2.7621471334918382E-3</v>
      </c>
      <c r="L44" s="42">
        <v>62.965334072254372</v>
      </c>
      <c r="M44" s="42">
        <v>158.53406853609724</v>
      </c>
      <c r="N44" s="42">
        <v>1703.3382494545954</v>
      </c>
      <c r="O44" s="42">
        <v>26.673624622815179</v>
      </c>
      <c r="P44" s="42">
        <v>4.422161331625877</v>
      </c>
      <c r="Q44" s="42">
        <v>31.771868097873426</v>
      </c>
      <c r="R44" s="42">
        <v>106.17222534317675</v>
      </c>
      <c r="S44" s="42">
        <v>175.93050799545006</v>
      </c>
      <c r="T44" s="42">
        <v>84.794790548659563</v>
      </c>
      <c r="U44" s="42">
        <v>378.62633450613612</v>
      </c>
      <c r="V44" s="42">
        <v>0.50916422280143625</v>
      </c>
      <c r="W44" s="42">
        <v>0.87047216959927642</v>
      </c>
      <c r="X44" s="42">
        <v>8919.8515612231695</v>
      </c>
      <c r="Y44" s="42">
        <v>10.759899497772034</v>
      </c>
      <c r="Z44" s="42">
        <v>585.13142450065823</v>
      </c>
      <c r="AA44" s="42">
        <v>287.63750702411221</v>
      </c>
      <c r="AB44" s="42">
        <v>120.80691558839966</v>
      </c>
      <c r="AC44" s="42">
        <v>1418.6167181229287</v>
      </c>
      <c r="AD44" s="42">
        <v>45.499315454474136</v>
      </c>
      <c r="AE44" s="42">
        <v>1.7503324689623492</v>
      </c>
      <c r="AF44" s="42">
        <v>83.776393624251185</v>
      </c>
      <c r="AG44" s="42">
        <v>26.531747815148861</v>
      </c>
      <c r="AH44" s="42">
        <v>1014.5120497277379</v>
      </c>
      <c r="AI44" s="42">
        <v>5.9582153878820418E-2</v>
      </c>
      <c r="AJ44" s="42">
        <v>3.3691203772534659</v>
      </c>
      <c r="AK44" s="42">
        <v>0.24323900533853093</v>
      </c>
      <c r="AL44" s="42">
        <v>0.32255604605238164</v>
      </c>
      <c r="AM44" s="42">
        <v>5.6539089011885988</v>
      </c>
      <c r="AN44" s="42">
        <v>21.774797687762117</v>
      </c>
      <c r="AO44" s="42">
        <v>2.836696865312156</v>
      </c>
      <c r="AP44" s="42">
        <v>927.29418261842</v>
      </c>
      <c r="AQ44" s="42">
        <v>22.302759578077328</v>
      </c>
      <c r="AR44" s="42">
        <v>1.1820086639853731</v>
      </c>
      <c r="AS44" s="42">
        <v>1.1217549175042299E-3</v>
      </c>
      <c r="AT44" s="42">
        <v>0.20948841177705835</v>
      </c>
      <c r="AU44" s="42">
        <v>513.45481695902549</v>
      </c>
      <c r="AV44" s="42">
        <v>4.3621548863345536</v>
      </c>
      <c r="AW44" s="42">
        <v>0</v>
      </c>
      <c r="AX44" s="42">
        <v>8.9057774811647832</v>
      </c>
      <c r="AY44" s="42">
        <v>8.0963144737683148</v>
      </c>
      <c r="AZ44" s="42">
        <v>4174.9639410270811</v>
      </c>
      <c r="BA44" s="42">
        <v>300.82705959106988</v>
      </c>
      <c r="BB44" s="42">
        <v>4.0601940772876004</v>
      </c>
      <c r="BC44" s="42">
        <v>37.055604697727333</v>
      </c>
      <c r="BD44" s="42">
        <v>2.1111237885372232</v>
      </c>
      <c r="BE44" s="42">
        <v>0.51725805542326408</v>
      </c>
      <c r="BF44" s="42">
        <v>3.1494557033234205</v>
      </c>
      <c r="BG44" s="42">
        <v>181.31971669873857</v>
      </c>
      <c r="BH44" s="42">
        <v>261.18917817127976</v>
      </c>
      <c r="BI44" s="42">
        <v>1208.6154291891417</v>
      </c>
      <c r="BJ44" s="42">
        <v>36.20322653969523</v>
      </c>
      <c r="BK44" s="42">
        <v>9156.7060140458834</v>
      </c>
      <c r="BL44" s="42">
        <v>76945.720555733235</v>
      </c>
      <c r="BM44" s="42">
        <v>1135.5730228615594</v>
      </c>
      <c r="BN44" s="42">
        <v>36.951414441030245</v>
      </c>
      <c r="BO44" s="42">
        <v>47.282632640294061</v>
      </c>
      <c r="BP44" s="42">
        <v>0.56190050657061885</v>
      </c>
      <c r="BQ44" s="42">
        <v>9.9300740005759991</v>
      </c>
      <c r="BR44" s="42">
        <v>2.4362606123306647</v>
      </c>
      <c r="BS44" s="42">
        <v>0</v>
      </c>
      <c r="BT44" s="42">
        <f t="shared" si="0"/>
        <v>110546.88848084868</v>
      </c>
    </row>
    <row r="45" spans="1:72" x14ac:dyDescent="0.25">
      <c r="A45" s="10" t="s">
        <v>130</v>
      </c>
      <c r="B45" s="8" t="s">
        <v>131</v>
      </c>
      <c r="C45" s="42">
        <v>273.08520282073482</v>
      </c>
      <c r="D45" s="42">
        <v>3.640763907858263</v>
      </c>
      <c r="E45" s="42">
        <v>0.13295161417343887</v>
      </c>
      <c r="F45" s="42">
        <v>151.23824432931625</v>
      </c>
      <c r="G45" s="42">
        <v>249.84984785219876</v>
      </c>
      <c r="H45" s="42">
        <v>41.650733778038848</v>
      </c>
      <c r="I45" s="42">
        <v>0.42377247047433658</v>
      </c>
      <c r="J45" s="42">
        <v>0.96235973529000118</v>
      </c>
      <c r="K45" s="42">
        <v>1.5206220119269144E-5</v>
      </c>
      <c r="L45" s="42">
        <v>9.2090651191795931</v>
      </c>
      <c r="M45" s="42">
        <v>38.702193763075286</v>
      </c>
      <c r="N45" s="42">
        <v>7251.7209681752865</v>
      </c>
      <c r="O45" s="42">
        <v>9306.9085026024422</v>
      </c>
      <c r="P45" s="42">
        <v>36.558154913481296</v>
      </c>
      <c r="Q45" s="42">
        <v>10.682363746302903</v>
      </c>
      <c r="R45" s="42">
        <v>45.668135775348091</v>
      </c>
      <c r="S45" s="42">
        <v>2945.5646762187816</v>
      </c>
      <c r="T45" s="42">
        <v>1476.9100749442998</v>
      </c>
      <c r="U45" s="42">
        <v>35.316324723354441</v>
      </c>
      <c r="V45" s="42">
        <v>2.4130229298486738</v>
      </c>
      <c r="W45" s="42">
        <v>32.382561670466664</v>
      </c>
      <c r="X45" s="42">
        <v>70904.087789373778</v>
      </c>
      <c r="Y45" s="42">
        <v>5.4364597615133992</v>
      </c>
      <c r="Z45" s="42">
        <v>11713.810709588131</v>
      </c>
      <c r="AA45" s="42">
        <v>16.498906943207878</v>
      </c>
      <c r="AB45" s="42">
        <v>233.04606335007693</v>
      </c>
      <c r="AC45" s="42">
        <v>3.5665210754606207</v>
      </c>
      <c r="AD45" s="42">
        <v>46.947300219927243</v>
      </c>
      <c r="AE45" s="42">
        <v>587.33537238948543</v>
      </c>
      <c r="AF45" s="42">
        <v>953.44373785913956</v>
      </c>
      <c r="AG45" s="42">
        <v>256.43908826449564</v>
      </c>
      <c r="AH45" s="42">
        <v>791.33012456151334</v>
      </c>
      <c r="AI45" s="42">
        <v>14.264302165590196</v>
      </c>
      <c r="AJ45" s="42">
        <v>42.129606643722468</v>
      </c>
      <c r="AK45" s="42">
        <v>6.3539733775295639</v>
      </c>
      <c r="AL45" s="42">
        <v>10338.86843905091</v>
      </c>
      <c r="AM45" s="42">
        <v>0</v>
      </c>
      <c r="AN45" s="42">
        <v>3197.4260499144457</v>
      </c>
      <c r="AO45" s="42">
        <v>42.562273869153067</v>
      </c>
      <c r="AP45" s="42">
        <v>2252.2136356641463</v>
      </c>
      <c r="AQ45" s="42">
        <v>1202.5736817303095</v>
      </c>
      <c r="AR45" s="42">
        <v>47.423173323517666</v>
      </c>
      <c r="AS45" s="42">
        <v>13.641750623074149</v>
      </c>
      <c r="AT45" s="42">
        <v>75.453222085393421</v>
      </c>
      <c r="AU45" s="42">
        <v>822.20578235696451</v>
      </c>
      <c r="AV45" s="42">
        <v>565.68923935702924</v>
      </c>
      <c r="AW45" s="42">
        <v>0</v>
      </c>
      <c r="AX45" s="42">
        <v>115.07883529418552</v>
      </c>
      <c r="AY45" s="42">
        <v>108.65840076077468</v>
      </c>
      <c r="AZ45" s="42">
        <v>3.3859073429837085</v>
      </c>
      <c r="BA45" s="42">
        <v>5.142607651921012E-4</v>
      </c>
      <c r="BB45" s="42">
        <v>18.782556582659694</v>
      </c>
      <c r="BC45" s="42">
        <v>7.1278609824757488</v>
      </c>
      <c r="BD45" s="42">
        <v>1798.8477513254111</v>
      </c>
      <c r="BE45" s="42">
        <v>7.2630226565464833</v>
      </c>
      <c r="BF45" s="42">
        <v>4.2673311754871159</v>
      </c>
      <c r="BG45" s="42">
        <v>139.84733148190895</v>
      </c>
      <c r="BH45" s="42">
        <v>440.9253489564021</v>
      </c>
      <c r="BI45" s="42">
        <v>13818.92818029226</v>
      </c>
      <c r="BJ45" s="42">
        <v>2036.7452217029743</v>
      </c>
      <c r="BK45" s="42">
        <v>3106.0990311036558</v>
      </c>
      <c r="BL45" s="42">
        <v>46.124534891773727</v>
      </c>
      <c r="BM45" s="42">
        <v>116179.98358577369</v>
      </c>
      <c r="BN45" s="42">
        <v>26028.640556293631</v>
      </c>
      <c r="BO45" s="42">
        <v>96285.360546294512</v>
      </c>
      <c r="BP45" s="42">
        <v>359.10157441577098</v>
      </c>
      <c r="BQ45" s="42">
        <v>10.618786693437368</v>
      </c>
      <c r="BR45" s="42">
        <v>61.029705606767934</v>
      </c>
      <c r="BS45" s="42">
        <v>0</v>
      </c>
      <c r="BT45" s="42">
        <f t="shared" si="0"/>
        <v>386622.58372373279</v>
      </c>
    </row>
    <row r="46" spans="1:72" x14ac:dyDescent="0.25">
      <c r="A46" s="10" t="s">
        <v>132</v>
      </c>
      <c r="B46" s="8" t="s">
        <v>133</v>
      </c>
      <c r="C46" s="42">
        <v>2499.6459920937255</v>
      </c>
      <c r="D46" s="42">
        <v>2221.8785339216465</v>
      </c>
      <c r="E46" s="42">
        <v>0.35635748189408367</v>
      </c>
      <c r="F46" s="42">
        <v>12966.684411653665</v>
      </c>
      <c r="G46" s="42">
        <v>17976.905877429861</v>
      </c>
      <c r="H46" s="42">
        <v>3774.5414819419448</v>
      </c>
      <c r="I46" s="42">
        <v>1.9852558377880813</v>
      </c>
      <c r="J46" s="42">
        <v>11.362198480471015</v>
      </c>
      <c r="K46" s="42">
        <v>0.3429267500701369</v>
      </c>
      <c r="L46" s="42">
        <v>1949.7588973238119</v>
      </c>
      <c r="M46" s="42">
        <v>21494.791115318403</v>
      </c>
      <c r="N46" s="42">
        <v>46496.325037562987</v>
      </c>
      <c r="O46" s="42">
        <v>7209.1907148877372</v>
      </c>
      <c r="P46" s="42">
        <v>24442.899439500252</v>
      </c>
      <c r="Q46" s="42">
        <v>4895.8390732856224</v>
      </c>
      <c r="R46" s="42">
        <v>19434.798429388858</v>
      </c>
      <c r="S46" s="42">
        <v>5547.3255939968567</v>
      </c>
      <c r="T46" s="42">
        <v>2986.2577881077996</v>
      </c>
      <c r="U46" s="42">
        <v>16915.870453947209</v>
      </c>
      <c r="V46" s="42">
        <v>740.67481013178372</v>
      </c>
      <c r="W46" s="42">
        <v>2134.5539018169675</v>
      </c>
      <c r="X46" s="42">
        <v>1608.3955754168696</v>
      </c>
      <c r="Y46" s="42">
        <v>7348.2316640065383</v>
      </c>
      <c r="Z46" s="42">
        <v>1630.62338243608</v>
      </c>
      <c r="AA46" s="42">
        <v>288.16351859546563</v>
      </c>
      <c r="AB46" s="42">
        <v>4878.1861235013066</v>
      </c>
      <c r="AC46" s="42">
        <v>135043.16802468739</v>
      </c>
      <c r="AD46" s="42">
        <v>2823.7869703603683</v>
      </c>
      <c r="AE46" s="42">
        <v>2546.0852299117537</v>
      </c>
      <c r="AF46" s="42">
        <v>3171.3789183653184</v>
      </c>
      <c r="AG46" s="42">
        <v>2513.244300831037</v>
      </c>
      <c r="AH46" s="42">
        <v>10101.830130093664</v>
      </c>
      <c r="AI46" s="42">
        <v>3731.1848241001962</v>
      </c>
      <c r="AJ46" s="42">
        <v>3771.3969673515139</v>
      </c>
      <c r="AK46" s="42">
        <v>600.48756820722883</v>
      </c>
      <c r="AL46" s="42">
        <v>42.438268206121919</v>
      </c>
      <c r="AM46" s="42">
        <v>1.2715393565709598</v>
      </c>
      <c r="AN46" s="42">
        <v>1749.2458644469189</v>
      </c>
      <c r="AO46" s="42">
        <v>11122.866155886144</v>
      </c>
      <c r="AP46" s="42">
        <v>4838.0844644757353</v>
      </c>
      <c r="AQ46" s="42">
        <v>2717.6967518889433</v>
      </c>
      <c r="AR46" s="42">
        <v>1.6693613177557782</v>
      </c>
      <c r="AS46" s="42">
        <v>1.9623956379421301</v>
      </c>
      <c r="AT46" s="42">
        <v>56.364784919049086</v>
      </c>
      <c r="AU46" s="42">
        <v>656.34960934478283</v>
      </c>
      <c r="AV46" s="42">
        <v>604.24333839575615</v>
      </c>
      <c r="AW46" s="42">
        <v>0</v>
      </c>
      <c r="AX46" s="42">
        <v>1809.740150805779</v>
      </c>
      <c r="AY46" s="42">
        <v>1061.5979287880616</v>
      </c>
      <c r="AZ46" s="42">
        <v>6.2087594926497136</v>
      </c>
      <c r="BA46" s="42">
        <v>8.6931247706331582</v>
      </c>
      <c r="BB46" s="42">
        <v>123.84717779194904</v>
      </c>
      <c r="BC46" s="42">
        <v>235.47445423079532</v>
      </c>
      <c r="BD46" s="42">
        <v>7278.0414260450452</v>
      </c>
      <c r="BE46" s="42">
        <v>282.91096768271876</v>
      </c>
      <c r="BF46" s="42">
        <v>54.377164571692852</v>
      </c>
      <c r="BG46" s="42">
        <v>283.31511615173093</v>
      </c>
      <c r="BH46" s="42">
        <v>58.134761602964346</v>
      </c>
      <c r="BI46" s="42">
        <v>14153.677726970665</v>
      </c>
      <c r="BJ46" s="42">
        <v>197.80413862381326</v>
      </c>
      <c r="BK46" s="42">
        <v>2858.0124368761026</v>
      </c>
      <c r="BL46" s="42">
        <v>12.238702774791077</v>
      </c>
      <c r="BM46" s="42">
        <v>19.234837651574058</v>
      </c>
      <c r="BN46" s="42">
        <v>284.8605428409706</v>
      </c>
      <c r="BO46" s="42">
        <v>407.43632088735779</v>
      </c>
      <c r="BP46" s="42">
        <v>136.34898347122305</v>
      </c>
      <c r="BQ46" s="42">
        <v>193.00134834160912</v>
      </c>
      <c r="BR46" s="42">
        <v>62.82591025874224</v>
      </c>
      <c r="BS46" s="42">
        <v>0</v>
      </c>
      <c r="BT46" s="42">
        <f t="shared" si="0"/>
        <v>425078.12600323086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535835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535835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37327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37327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1144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1144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17166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17166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336586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336586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1174.7602268266094</v>
      </c>
      <c r="D57" s="42">
        <v>25.184417406693349</v>
      </c>
      <c r="E57" s="42">
        <v>0.99899583793010072</v>
      </c>
      <c r="F57" s="42">
        <v>114.04068155781493</v>
      </c>
      <c r="G57" s="42">
        <v>91.429284079541191</v>
      </c>
      <c r="H57" s="42">
        <v>0</v>
      </c>
      <c r="I57" s="42">
        <v>0.99899583793010072</v>
      </c>
      <c r="J57" s="42">
        <v>5.5485785170362769</v>
      </c>
      <c r="K57" s="42">
        <v>0</v>
      </c>
      <c r="L57" s="42">
        <v>0</v>
      </c>
      <c r="M57" s="42">
        <v>29.888595433550968</v>
      </c>
      <c r="N57" s="42">
        <v>46.055558686514992</v>
      </c>
      <c r="O57" s="42">
        <v>200.02129606184334</v>
      </c>
      <c r="P57" s="42">
        <v>48.956640218562022</v>
      </c>
      <c r="Q57" s="42">
        <v>115.60259507599309</v>
      </c>
      <c r="R57" s="42">
        <v>459.10588702648045</v>
      </c>
      <c r="S57" s="42">
        <v>364.42095095245168</v>
      </c>
      <c r="T57" s="42">
        <v>0.99899583793010072</v>
      </c>
      <c r="U57" s="42">
        <v>255.03773532230005</v>
      </c>
      <c r="V57" s="42">
        <v>101.13249686954686</v>
      </c>
      <c r="W57" s="42">
        <v>297.83953849352974</v>
      </c>
      <c r="X57" s="42">
        <v>109.25684418399746</v>
      </c>
      <c r="Y57" s="42">
        <v>149.69579072661045</v>
      </c>
      <c r="Z57" s="42">
        <v>423.23520476718022</v>
      </c>
      <c r="AA57" s="42">
        <v>51.377805951836798</v>
      </c>
      <c r="AB57" s="42">
        <v>105.0808954007375</v>
      </c>
      <c r="AC57" s="42">
        <v>119.87950055161207</v>
      </c>
      <c r="AD57" s="42">
        <v>1727.8958951915961</v>
      </c>
      <c r="AE57" s="42">
        <v>86.266384559898327</v>
      </c>
      <c r="AF57" s="42">
        <v>293.09364101128415</v>
      </c>
      <c r="AG57" s="42">
        <v>802.33464795408133</v>
      </c>
      <c r="AH57" s="42">
        <v>437.11521200617199</v>
      </c>
      <c r="AI57" s="42">
        <v>2.2589835981206186</v>
      </c>
      <c r="AJ57" s="42">
        <v>77.130395470275531</v>
      </c>
      <c r="AK57" s="42">
        <v>0</v>
      </c>
      <c r="AL57" s="42">
        <v>2147.8334757329085</v>
      </c>
      <c r="AM57" s="42">
        <v>0</v>
      </c>
      <c r="AN57" s="42">
        <v>163.16142808766227</v>
      </c>
      <c r="AO57" s="42">
        <v>0.99004766649810061</v>
      </c>
      <c r="AP57" s="42">
        <v>9657.1863610263827</v>
      </c>
      <c r="AQ57" s="42">
        <v>1061.887029567527</v>
      </c>
      <c r="AR57" s="42">
        <v>0.99004766649810061</v>
      </c>
      <c r="AS57" s="42">
        <v>0</v>
      </c>
      <c r="AT57" s="42">
        <v>211.07508490439542</v>
      </c>
      <c r="AU57" s="42">
        <v>1365.1051894824734</v>
      </c>
      <c r="AV57" s="42">
        <v>755.88087808277362</v>
      </c>
      <c r="AW57" s="42">
        <v>0</v>
      </c>
      <c r="AX57" s="42">
        <v>1375.4725840623389</v>
      </c>
      <c r="AY57" s="42">
        <v>1532.3252089876644</v>
      </c>
      <c r="AZ57" s="42">
        <v>12.851648375943103</v>
      </c>
      <c r="BA57" s="42">
        <v>0</v>
      </c>
      <c r="BB57" s="42">
        <v>127.40673480785112</v>
      </c>
      <c r="BC57" s="42">
        <v>24.9672810265325</v>
      </c>
      <c r="BD57" s="42">
        <v>994.99051913675999</v>
      </c>
      <c r="BE57" s="42">
        <v>54.269535966717868</v>
      </c>
      <c r="BF57" s="42">
        <v>0</v>
      </c>
      <c r="BG57" s="42">
        <v>368.149905149993</v>
      </c>
      <c r="BH57" s="42">
        <v>58.896895881859223</v>
      </c>
      <c r="BI57" s="42">
        <v>3623.0661960642456</v>
      </c>
      <c r="BJ57" s="42">
        <v>95.531730632555266</v>
      </c>
      <c r="BK57" s="42">
        <v>28.463485409439034</v>
      </c>
      <c r="BL57" s="42">
        <v>728.70247500647804</v>
      </c>
      <c r="BM57" s="42">
        <v>35.955218347554087</v>
      </c>
      <c r="BN57" s="42">
        <v>193.74129093673903</v>
      </c>
      <c r="BO57" s="42">
        <v>310.1919217283891</v>
      </c>
      <c r="BP57" s="42">
        <v>17.695251436288292</v>
      </c>
      <c r="BQ57" s="42">
        <v>8.1112123134275347</v>
      </c>
      <c r="BR57" s="42">
        <v>177.45276839910917</v>
      </c>
      <c r="BS57" s="42">
        <v>0</v>
      </c>
      <c r="BT57" s="42">
        <f t="shared" si="0"/>
        <v>32848.994077302668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159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159</v>
      </c>
    </row>
    <row r="59" spans="1:72" x14ac:dyDescent="0.25">
      <c r="A59" s="10" t="s">
        <v>157</v>
      </c>
      <c r="B59" s="8" t="s">
        <v>24</v>
      </c>
      <c r="C59" s="42">
        <v>507350.99192614574</v>
      </c>
      <c r="D59" s="42">
        <v>108592.00000000001</v>
      </c>
      <c r="E59" s="42">
        <v>-23444</v>
      </c>
      <c r="F59" s="42">
        <v>455465.95931844215</v>
      </c>
      <c r="G59" s="42">
        <v>219803.57594727783</v>
      </c>
      <c r="H59" s="42">
        <v>14147</v>
      </c>
      <c r="I59" s="42">
        <v>14615.000000000004</v>
      </c>
      <c r="J59" s="42">
        <v>17475.946445316211</v>
      </c>
      <c r="K59" s="42">
        <v>6973</v>
      </c>
      <c r="L59" s="42">
        <v>22941.999999999993</v>
      </c>
      <c r="M59" s="42">
        <v>66335.678583872097</v>
      </c>
      <c r="N59" s="42">
        <v>123042.41382164367</v>
      </c>
      <c r="O59" s="42">
        <v>116118.15774088602</v>
      </c>
      <c r="P59" s="42">
        <v>68251</v>
      </c>
      <c r="Q59" s="42">
        <v>16918.382342492951</v>
      </c>
      <c r="R59" s="42">
        <v>117962.85193816657</v>
      </c>
      <c r="S59" s="42">
        <v>86949</v>
      </c>
      <c r="T59" s="42">
        <v>49186</v>
      </c>
      <c r="U59" s="42">
        <v>290345.88872505771</v>
      </c>
      <c r="V59" s="42">
        <v>14772.867503130456</v>
      </c>
      <c r="W59" s="42">
        <v>59765.160461506457</v>
      </c>
      <c r="X59" s="42">
        <v>146012.52285533055</v>
      </c>
      <c r="Y59" s="42">
        <v>27471.300192625109</v>
      </c>
      <c r="Z59" s="42">
        <v>321670.76479523291</v>
      </c>
      <c r="AA59" s="42">
        <v>70794.622194048163</v>
      </c>
      <c r="AB59" s="42">
        <v>296215.90102968202</v>
      </c>
      <c r="AC59" s="42">
        <v>709513.00000000012</v>
      </c>
      <c r="AD59" s="42">
        <v>44803.525315759223</v>
      </c>
      <c r="AE59" s="42">
        <v>1290933.9926920868</v>
      </c>
      <c r="AF59" s="42">
        <v>157988.68013347994</v>
      </c>
      <c r="AG59" s="42">
        <v>171202.99486001732</v>
      </c>
      <c r="AH59" s="42">
        <v>-65218.03385719037</v>
      </c>
      <c r="AI59" s="42">
        <v>-36274</v>
      </c>
      <c r="AJ59" s="42">
        <v>270877.8615712332</v>
      </c>
      <c r="AK59" s="42">
        <v>-18964</v>
      </c>
      <c r="AL59" s="42">
        <v>175940</v>
      </c>
      <c r="AM59" s="42">
        <v>58121.999999999993</v>
      </c>
      <c r="AN59" s="42">
        <v>-8908.9999999999964</v>
      </c>
      <c r="AO59" s="42">
        <v>-138938</v>
      </c>
      <c r="AP59" s="42">
        <v>560975</v>
      </c>
      <c r="AQ59" s="42">
        <v>305704.4732226581</v>
      </c>
      <c r="AR59" s="42">
        <v>29575</v>
      </c>
      <c r="AS59" s="42">
        <v>37709</v>
      </c>
      <c r="AT59" s="42">
        <v>48810.999999999993</v>
      </c>
      <c r="AU59" s="42">
        <v>53673.507618443502</v>
      </c>
      <c r="AV59" s="42">
        <v>-30228.000000000029</v>
      </c>
      <c r="AW59" s="42">
        <v>0</v>
      </c>
      <c r="AX59" s="42">
        <v>55073.736611329048</v>
      </c>
      <c r="AY59" s="42">
        <v>111285.15774088603</v>
      </c>
      <c r="AZ59" s="42">
        <v>166643</v>
      </c>
      <c r="BA59" s="42">
        <v>9254</v>
      </c>
      <c r="BB59" s="42">
        <v>17729</v>
      </c>
      <c r="BC59" s="42">
        <v>12012</v>
      </c>
      <c r="BD59" s="42">
        <v>-57916</v>
      </c>
      <c r="BE59" s="42">
        <v>7033</v>
      </c>
      <c r="BF59" s="42">
        <v>5731</v>
      </c>
      <c r="BG59" s="42">
        <v>94440.157740886032</v>
      </c>
      <c r="BH59" s="42">
        <v>27056.550071783946</v>
      </c>
      <c r="BI59" s="42">
        <v>87265.023819300171</v>
      </c>
      <c r="BJ59" s="42">
        <v>119970.00000000001</v>
      </c>
      <c r="BK59" s="42">
        <v>482262.99999999994</v>
      </c>
      <c r="BL59" s="42">
        <v>1598202.6830566451</v>
      </c>
      <c r="BM59" s="42">
        <v>134538</v>
      </c>
      <c r="BN59" s="42">
        <v>99088.999999999985</v>
      </c>
      <c r="BO59" s="42">
        <v>75479.999999999985</v>
      </c>
      <c r="BP59" s="42">
        <v>117059</v>
      </c>
      <c r="BQ59" s="42">
        <v>5840.888787686572</v>
      </c>
      <c r="BR59" s="42">
        <v>22217.999999999993</v>
      </c>
      <c r="BS59" s="42">
        <v>0</v>
      </c>
      <c r="BT59" s="42">
        <f t="shared" si="0"/>
        <v>10023300.185205862</v>
      </c>
    </row>
    <row r="60" spans="1:72" x14ac:dyDescent="0.25">
      <c r="A60" s="10" t="s">
        <v>158</v>
      </c>
      <c r="B60" s="8" t="s">
        <v>159</v>
      </c>
      <c r="C60" s="42">
        <v>27765.247847027327</v>
      </c>
      <c r="D60" s="42">
        <v>2478.8155825933063</v>
      </c>
      <c r="E60" s="42">
        <v>213.0010041620699</v>
      </c>
      <c r="F60" s="42">
        <v>18869</v>
      </c>
      <c r="G60" s="42">
        <v>17059.994768642769</v>
      </c>
      <c r="H60" s="42">
        <v>1244</v>
      </c>
      <c r="I60" s="42">
        <v>105.0010041620699</v>
      </c>
      <c r="J60" s="42">
        <v>1017.5049761667509</v>
      </c>
      <c r="K60" s="42">
        <v>612</v>
      </c>
      <c r="L60" s="42">
        <v>61</v>
      </c>
      <c r="M60" s="42">
        <v>5635.4328206943519</v>
      </c>
      <c r="N60" s="42">
        <v>5052.5306196698184</v>
      </c>
      <c r="O60" s="42">
        <v>18593.82096305212</v>
      </c>
      <c r="P60" s="42">
        <v>12623.043359781437</v>
      </c>
      <c r="Q60" s="42">
        <v>21555.015062431044</v>
      </c>
      <c r="R60" s="42">
        <v>22140.042174806935</v>
      </c>
      <c r="S60" s="42">
        <v>18861.579049047548</v>
      </c>
      <c r="T60" s="42">
        <v>10260.00100416207</v>
      </c>
      <c r="U60" s="42">
        <v>84784.073539619916</v>
      </c>
      <c r="V60" s="42">
        <v>603.99999999999989</v>
      </c>
      <c r="W60" s="42">
        <v>2462</v>
      </c>
      <c r="X60" s="42">
        <v>14464.22030048546</v>
      </c>
      <c r="Y60" s="42">
        <v>3665.00401664828</v>
      </c>
      <c r="Z60" s="42">
        <v>20927.000000000004</v>
      </c>
      <c r="AA60" s="42">
        <v>1190</v>
      </c>
      <c r="AB60" s="42">
        <v>40633.018074917265</v>
      </c>
      <c r="AC60" s="42">
        <v>131977.12049944839</v>
      </c>
      <c r="AD60" s="42">
        <v>6631.5787890491738</v>
      </c>
      <c r="AE60" s="42">
        <v>134356.74092335341</v>
      </c>
      <c r="AF60" s="42">
        <v>63037.226225508777</v>
      </c>
      <c r="AG60" s="42">
        <v>2225.670492028567</v>
      </c>
      <c r="AH60" s="42">
        <v>59231.918645184182</v>
      </c>
      <c r="AI60" s="42">
        <v>279.74101640187939</v>
      </c>
      <c r="AJ60" s="42">
        <v>20689.008033296559</v>
      </c>
      <c r="AK60" s="42">
        <v>140</v>
      </c>
      <c r="AL60" s="42">
        <v>19189.166524267093</v>
      </c>
      <c r="AM60" s="42">
        <v>8349</v>
      </c>
      <c r="AN60" s="42">
        <v>1787.8385719123378</v>
      </c>
      <c r="AO60" s="42">
        <v>2708.009952333502</v>
      </c>
      <c r="AP60" s="42">
        <v>248816.81363897363</v>
      </c>
      <c r="AQ60" s="42">
        <v>18145.639747774367</v>
      </c>
      <c r="AR60" s="42">
        <v>2086.009952333502</v>
      </c>
      <c r="AS60" s="42">
        <v>1058</v>
      </c>
      <c r="AT60" s="42">
        <v>8680.9249150956039</v>
      </c>
      <c r="AU60" s="42">
        <v>30091.387192074013</v>
      </c>
      <c r="AV60" s="42">
        <v>23401.119121917229</v>
      </c>
      <c r="AW60" s="42">
        <v>0</v>
      </c>
      <c r="AX60" s="42">
        <v>10451.79080460861</v>
      </c>
      <c r="AY60" s="42">
        <v>11759.517050126302</v>
      </c>
      <c r="AZ60" s="42">
        <v>19934.148351624055</v>
      </c>
      <c r="BA60" s="42">
        <v>55</v>
      </c>
      <c r="BB60" s="42">
        <v>1920.5932651921489</v>
      </c>
      <c r="BC60" s="42">
        <v>979.03271897346758</v>
      </c>
      <c r="BD60" s="42">
        <v>31743.009480863238</v>
      </c>
      <c r="BE60" s="42">
        <v>709.73046403328215</v>
      </c>
      <c r="BF60" s="42">
        <v>266</v>
      </c>
      <c r="BG60" s="42">
        <v>7493.692353963972</v>
      </c>
      <c r="BH60" s="42">
        <v>3052.5530323341936</v>
      </c>
      <c r="BI60" s="42">
        <v>30381.909984635597</v>
      </c>
      <c r="BJ60" s="42">
        <v>26288.468269367444</v>
      </c>
      <c r="BK60" s="42">
        <v>55206.536514590553</v>
      </c>
      <c r="BL60" s="42">
        <v>118387.61446834826</v>
      </c>
      <c r="BM60" s="42">
        <v>13804.044781652447</v>
      </c>
      <c r="BN60" s="42">
        <v>4369.2587090632605</v>
      </c>
      <c r="BO60" s="42">
        <v>2293.8080782716111</v>
      </c>
      <c r="BP60" s="42">
        <v>86608.304748563693</v>
      </c>
      <c r="BQ60" s="42">
        <v>643</v>
      </c>
      <c r="BR60" s="42">
        <v>835.54723160089065</v>
      </c>
      <c r="BS60" s="42">
        <v>0</v>
      </c>
      <c r="BT60" s="42">
        <f t="shared" si="0"/>
        <v>1562942.8207168365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1004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1004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1331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1331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49775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49775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10042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10042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169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169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4123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4123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12939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12939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2.6527330156050759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16938</v>
      </c>
      <c r="AN70" s="42">
        <v>0</v>
      </c>
      <c r="AO70" s="42">
        <v>0</v>
      </c>
      <c r="AP70" s="42">
        <v>11221.723839263372</v>
      </c>
      <c r="AQ70" s="42">
        <v>21.221864124840607</v>
      </c>
      <c r="AR70" s="42">
        <v>30.506429679458371</v>
      </c>
      <c r="AS70" s="42">
        <v>16.579581347531725</v>
      </c>
      <c r="AT70" s="42">
        <v>0</v>
      </c>
      <c r="AU70" s="42">
        <v>64.328775628423088</v>
      </c>
      <c r="AV70" s="42">
        <v>0</v>
      </c>
      <c r="AW70" s="42">
        <v>0</v>
      </c>
      <c r="AX70" s="42">
        <v>181.71221156894771</v>
      </c>
      <c r="AY70" s="42">
        <v>209.56590823280101</v>
      </c>
      <c r="AZ70" s="42">
        <v>98.814304831289078</v>
      </c>
      <c r="BA70" s="42">
        <v>9.2845655546177657</v>
      </c>
      <c r="BB70" s="42">
        <v>31.832796187260911</v>
      </c>
      <c r="BC70" s="42">
        <v>7.9581990468152277</v>
      </c>
      <c r="BD70" s="42">
        <v>2.6527330156050759</v>
      </c>
      <c r="BE70" s="42">
        <v>13.926848331926649</v>
      </c>
      <c r="BF70" s="42">
        <v>0</v>
      </c>
      <c r="BG70" s="42">
        <v>13.926848331926649</v>
      </c>
      <c r="BH70" s="42">
        <v>0</v>
      </c>
      <c r="BI70" s="42">
        <v>1209.6462551159145</v>
      </c>
      <c r="BJ70" s="42">
        <v>1246.1213340804843</v>
      </c>
      <c r="BK70" s="42">
        <v>8743.4080194343296</v>
      </c>
      <c r="BL70" s="42">
        <v>0</v>
      </c>
      <c r="BM70" s="42">
        <v>0</v>
      </c>
      <c r="BN70" s="42">
        <v>602.17039454235226</v>
      </c>
      <c r="BO70" s="42">
        <v>644.61412279203341</v>
      </c>
      <c r="BP70" s="42">
        <v>553.7580170075596</v>
      </c>
      <c r="BQ70" s="42">
        <v>0</v>
      </c>
      <c r="BR70" s="42">
        <v>0</v>
      </c>
      <c r="BS70" s="42">
        <v>0</v>
      </c>
      <c r="BT70" s="42">
        <f t="shared" si="0"/>
        <v>41864.405781133093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0.18528697080554357</v>
      </c>
      <c r="AC71" s="42">
        <v>0</v>
      </c>
      <c r="AD71" s="42">
        <v>0.18102750021231268</v>
      </c>
      <c r="AE71" s="42">
        <v>0</v>
      </c>
      <c r="AF71" s="42">
        <v>8.7319147161233179E-2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0.14269226487323469</v>
      </c>
      <c r="AM71" s="42">
        <v>201611</v>
      </c>
      <c r="AN71" s="42">
        <v>0</v>
      </c>
      <c r="AO71" s="42">
        <v>0</v>
      </c>
      <c r="AP71" s="42">
        <v>12.128842514224949</v>
      </c>
      <c r="AQ71" s="42">
        <v>0.56437985360309251</v>
      </c>
      <c r="AR71" s="42">
        <v>4.2594705932308866E-2</v>
      </c>
      <c r="AS71" s="42">
        <v>0</v>
      </c>
      <c r="AT71" s="42">
        <v>4.8983911822155196E-2</v>
      </c>
      <c r="AU71" s="42">
        <v>0.64743953017109479</v>
      </c>
      <c r="AV71" s="42">
        <v>9.1578617754464062E-2</v>
      </c>
      <c r="AW71" s="42">
        <v>0</v>
      </c>
      <c r="AX71" s="42">
        <v>2.3554872380566803</v>
      </c>
      <c r="AY71" s="42">
        <v>1.882686002208052</v>
      </c>
      <c r="AZ71" s="42">
        <v>0</v>
      </c>
      <c r="BA71" s="42">
        <v>0</v>
      </c>
      <c r="BB71" s="42">
        <v>0.29177373563631576</v>
      </c>
      <c r="BC71" s="42">
        <v>4.0464970635693424E-2</v>
      </c>
      <c r="BD71" s="42">
        <v>1.2267275308504955</v>
      </c>
      <c r="BE71" s="42">
        <v>0.14482200016985014</v>
      </c>
      <c r="BF71" s="42">
        <v>0</v>
      </c>
      <c r="BG71" s="42">
        <v>0.21510326495815979</v>
      </c>
      <c r="BH71" s="42">
        <v>5.3243382415386085E-2</v>
      </c>
      <c r="BI71" s="42">
        <v>1.6675827372498921</v>
      </c>
      <c r="BJ71" s="42">
        <v>0.27473585326339217</v>
      </c>
      <c r="BK71" s="42">
        <v>0.16398961783938915</v>
      </c>
      <c r="BL71" s="42">
        <v>4.6854176525539755E-2</v>
      </c>
      <c r="BM71" s="42">
        <v>2.7686558856000763E-2</v>
      </c>
      <c r="BN71" s="42">
        <v>5.3243382415386085E-2</v>
      </c>
      <c r="BO71" s="42">
        <v>0.32797923567877829</v>
      </c>
      <c r="BP71" s="42">
        <v>1.1394083836892621</v>
      </c>
      <c r="BQ71" s="42">
        <v>0</v>
      </c>
      <c r="BR71" s="42">
        <v>0.48557964762832106</v>
      </c>
      <c r="BS71" s="42">
        <v>0</v>
      </c>
      <c r="BT71" s="42">
        <f t="shared" ref="BT71:BT134" si="1">SUM(C71:BS71)</f>
        <v>201635.51751273466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55620.411145799342</v>
      </c>
      <c r="AO72" s="42">
        <v>0</v>
      </c>
      <c r="AP72" s="42">
        <v>7727.948735316515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2189.4088838806479</v>
      </c>
      <c r="BK72" s="42">
        <v>784.06459809892101</v>
      </c>
      <c r="BL72" s="42">
        <v>0</v>
      </c>
      <c r="BM72" s="42">
        <v>0</v>
      </c>
      <c r="BN72" s="42">
        <v>2508.2361344589563</v>
      </c>
      <c r="BO72" s="42">
        <v>17881.296313400944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86711.365810955336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255112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255112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13.447704044389628</v>
      </c>
      <c r="AC75" s="42">
        <v>0</v>
      </c>
      <c r="AD75" s="42">
        <v>13.138561422679521</v>
      </c>
      <c r="AE75" s="42">
        <v>0</v>
      </c>
      <c r="AF75" s="42">
        <v>6.3374237450571806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10.356277827288563</v>
      </c>
      <c r="AM75" s="42">
        <v>0</v>
      </c>
      <c r="AN75" s="42">
        <v>0</v>
      </c>
      <c r="AO75" s="42">
        <v>0</v>
      </c>
      <c r="AP75" s="42">
        <v>799293.28361531952</v>
      </c>
      <c r="AQ75" s="42">
        <v>40.96139737658909</v>
      </c>
      <c r="AR75" s="42">
        <v>3.0914262171010636</v>
      </c>
      <c r="AS75" s="42">
        <v>0</v>
      </c>
      <c r="AT75" s="42">
        <v>3.5551401496662232</v>
      </c>
      <c r="AU75" s="42">
        <v>46.989678499936169</v>
      </c>
      <c r="AV75" s="42">
        <v>6.6465663667672867</v>
      </c>
      <c r="AW75" s="42">
        <v>0</v>
      </c>
      <c r="AX75" s="42">
        <v>170.95586980568882</v>
      </c>
      <c r="AY75" s="42">
        <v>136.64103879586702</v>
      </c>
      <c r="AZ75" s="42">
        <v>0</v>
      </c>
      <c r="BA75" s="42">
        <v>0</v>
      </c>
      <c r="BB75" s="42">
        <v>21.176269587142286</v>
      </c>
      <c r="BC75" s="42">
        <v>2.9368549062460105</v>
      </c>
      <c r="BD75" s="42">
        <v>89.03307505251064</v>
      </c>
      <c r="BE75" s="42">
        <v>10.510849138143616</v>
      </c>
      <c r="BF75" s="42">
        <v>0</v>
      </c>
      <c r="BG75" s="42">
        <v>15.611702396360371</v>
      </c>
      <c r="BH75" s="42">
        <v>3.8642827713763297</v>
      </c>
      <c r="BI75" s="42">
        <v>121.02933639950665</v>
      </c>
      <c r="BJ75" s="42">
        <v>19.939699100301862</v>
      </c>
      <c r="BK75" s="42">
        <v>11.901990935839095</v>
      </c>
      <c r="BL75" s="42">
        <v>3.4005688388111701</v>
      </c>
      <c r="BM75" s="42">
        <v>2.0094270411156914</v>
      </c>
      <c r="BN75" s="42">
        <v>3.8642827713763297</v>
      </c>
      <c r="BO75" s="42">
        <v>23.803981871678189</v>
      </c>
      <c r="BP75" s="42">
        <v>82.69565130745346</v>
      </c>
      <c r="BQ75" s="42">
        <v>0</v>
      </c>
      <c r="BR75" s="42">
        <v>35.242258874952128</v>
      </c>
      <c r="BS75" s="42">
        <v>0</v>
      </c>
      <c r="BT75" s="42">
        <f t="shared" si="1"/>
        <v>800192.42493056343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0.1713319660387351</v>
      </c>
      <c r="AC76" s="42">
        <v>0</v>
      </c>
      <c r="AD76" s="42">
        <v>0.16739330015278717</v>
      </c>
      <c r="AE76" s="42">
        <v>0</v>
      </c>
      <c r="AF76" s="42">
        <v>8.0742650661932633E-2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0.13194530717925576</v>
      </c>
      <c r="AM76" s="42">
        <v>0</v>
      </c>
      <c r="AN76" s="42">
        <v>0</v>
      </c>
      <c r="AO76" s="42">
        <v>0</v>
      </c>
      <c r="AP76" s="42">
        <v>71138.215351110237</v>
      </c>
      <c r="AQ76" s="42">
        <v>0.52187322988810114</v>
      </c>
      <c r="AR76" s="42">
        <v>3.9386658859479333E-2</v>
      </c>
      <c r="AS76" s="42">
        <v>0</v>
      </c>
      <c r="AT76" s="42">
        <v>4.5294657688401234E-2</v>
      </c>
      <c r="AU76" s="42">
        <v>0.59867721466408585</v>
      </c>
      <c r="AV76" s="42">
        <v>8.4681316547880567E-2</v>
      </c>
      <c r="AW76" s="42">
        <v>0</v>
      </c>
      <c r="AX76" s="42">
        <v>2.1780822349292071</v>
      </c>
      <c r="AY76" s="42">
        <v>1.7408903215889864</v>
      </c>
      <c r="AZ76" s="42">
        <v>0</v>
      </c>
      <c r="BA76" s="42">
        <v>0</v>
      </c>
      <c r="BB76" s="42">
        <v>0.26979861318743342</v>
      </c>
      <c r="BC76" s="42">
        <v>3.7417325916505366E-2</v>
      </c>
      <c r="BD76" s="42">
        <v>1.1343357751530048</v>
      </c>
      <c r="BE76" s="42">
        <v>0.13391464012222973</v>
      </c>
      <c r="BF76" s="42">
        <v>0</v>
      </c>
      <c r="BG76" s="42">
        <v>0.19890262724037061</v>
      </c>
      <c r="BH76" s="42">
        <v>4.9233323574349161E-2</v>
      </c>
      <c r="BI76" s="42">
        <v>1.5419876943486157</v>
      </c>
      <c r="BJ76" s="42">
        <v>0.25404394964364169</v>
      </c>
      <c r="BK76" s="42">
        <v>0.15163863660899543</v>
      </c>
      <c r="BL76" s="42">
        <v>4.3325324745427267E-2</v>
      </c>
      <c r="BM76" s="42">
        <v>2.5601328258661564E-2</v>
      </c>
      <c r="BN76" s="42">
        <v>4.9233323574349161E-2</v>
      </c>
      <c r="BO76" s="42">
        <v>0.30327727321799086</v>
      </c>
      <c r="BP76" s="42">
        <v>1.0535931244910721</v>
      </c>
      <c r="BQ76" s="42">
        <v>0</v>
      </c>
      <c r="BR76" s="42">
        <v>0.44900791099806436</v>
      </c>
      <c r="BS76" s="42">
        <v>0</v>
      </c>
      <c r="BT76" s="42">
        <f t="shared" si="1"/>
        <v>71149.670960839459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41523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41523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215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215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42788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42788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16.856814414010394</v>
      </c>
      <c r="E88" s="42">
        <v>0</v>
      </c>
      <c r="F88" s="42">
        <v>3788.1633814355282</v>
      </c>
      <c r="G88" s="42">
        <v>82565.638644226434</v>
      </c>
      <c r="H88" s="42">
        <v>1795.2661511782485</v>
      </c>
      <c r="I88" s="42">
        <v>1</v>
      </c>
      <c r="J88" s="42">
        <v>14.813924766253534</v>
      </c>
      <c r="K88" s="42">
        <v>0</v>
      </c>
      <c r="L88" s="42">
        <v>23945.860849071239</v>
      </c>
      <c r="M88" s="42">
        <v>9620.7684219601797</v>
      </c>
      <c r="N88" s="42">
        <v>25843.104404765832</v>
      </c>
      <c r="O88" s="42">
        <v>47821.357650472077</v>
      </c>
      <c r="P88" s="42">
        <v>88686.109078586043</v>
      </c>
      <c r="Q88" s="42">
        <v>1192.011845475002</v>
      </c>
      <c r="R88" s="42">
        <v>69174.578808586069</v>
      </c>
      <c r="S88" s="42">
        <v>3620.9552609191805</v>
      </c>
      <c r="T88" s="42">
        <v>1955.7814757185406</v>
      </c>
      <c r="U88" s="42">
        <v>10762.644817548527</v>
      </c>
      <c r="V88" s="42">
        <v>65.055318263062802</v>
      </c>
      <c r="W88" s="42">
        <v>170.78015126205722</v>
      </c>
      <c r="X88" s="42">
        <v>1831.4696945108817</v>
      </c>
      <c r="Y88" s="42">
        <v>565.27066865497613</v>
      </c>
      <c r="Z88" s="42">
        <v>26880.95076409688</v>
      </c>
      <c r="AA88" s="42">
        <v>52149.904510061759</v>
      </c>
      <c r="AB88" s="42">
        <v>313774.42855019652</v>
      </c>
      <c r="AC88" s="42">
        <v>137.35255202978814</v>
      </c>
      <c r="AD88" s="42">
        <v>519.57214784479038</v>
      </c>
      <c r="AE88" s="42">
        <v>0</v>
      </c>
      <c r="AF88" s="42">
        <v>65.850177957329095</v>
      </c>
      <c r="AG88" s="42">
        <v>173267.84782998724</v>
      </c>
      <c r="AH88" s="42">
        <v>677.2041964585045</v>
      </c>
      <c r="AI88" s="42">
        <v>0</v>
      </c>
      <c r="AJ88" s="42">
        <v>576.06330997444218</v>
      </c>
      <c r="AK88" s="42">
        <v>367.18539223561771</v>
      </c>
      <c r="AL88" s="42">
        <v>95.055107188548646</v>
      </c>
      <c r="AM88" s="42">
        <v>0</v>
      </c>
      <c r="AN88" s="42">
        <v>0</v>
      </c>
      <c r="AO88" s="42">
        <v>3335.4505390504914</v>
      </c>
      <c r="AP88" s="42">
        <v>83227.223096790971</v>
      </c>
      <c r="AQ88" s="42">
        <v>2059.8505783145861</v>
      </c>
      <c r="AR88" s="42">
        <v>0</v>
      </c>
      <c r="AS88" s="42">
        <v>0</v>
      </c>
      <c r="AT88" s="42">
        <v>0</v>
      </c>
      <c r="AU88" s="42">
        <v>744.66604919907047</v>
      </c>
      <c r="AV88" s="42">
        <v>0</v>
      </c>
      <c r="AW88" s="42">
        <v>0</v>
      </c>
      <c r="AX88" s="42">
        <v>2094.838276613963</v>
      </c>
      <c r="AY88" s="42">
        <v>75912.589363792373</v>
      </c>
      <c r="AZ88" s="42">
        <v>10.260669643310674</v>
      </c>
      <c r="BA88" s="42">
        <v>9.5277646687884836</v>
      </c>
      <c r="BB88" s="42">
        <v>337.09410106993005</v>
      </c>
      <c r="BC88" s="42">
        <v>66.322152285113972</v>
      </c>
      <c r="BD88" s="42">
        <v>10.993574617832866</v>
      </c>
      <c r="BE88" s="42">
        <v>117.26479592355057</v>
      </c>
      <c r="BF88" s="42">
        <v>38.843963649676127</v>
      </c>
      <c r="BG88" s="42">
        <v>392.87545749129549</v>
      </c>
      <c r="BH88" s="42">
        <v>384.6830374481828</v>
      </c>
      <c r="BI88" s="42">
        <v>12670.538627612392</v>
      </c>
      <c r="BJ88" s="42">
        <v>0</v>
      </c>
      <c r="BK88" s="42">
        <v>0</v>
      </c>
      <c r="BL88" s="42">
        <v>138.51904018469412</v>
      </c>
      <c r="BM88" s="42">
        <v>0</v>
      </c>
      <c r="BN88" s="42">
        <v>0</v>
      </c>
      <c r="BO88" s="42">
        <v>0</v>
      </c>
      <c r="BP88" s="42">
        <v>0</v>
      </c>
      <c r="BQ88" s="42">
        <v>38.111058675153934</v>
      </c>
      <c r="BR88" s="42">
        <v>0</v>
      </c>
      <c r="BS88" s="42">
        <v>0</v>
      </c>
      <c r="BT88" s="42">
        <f t="shared" si="1"/>
        <v>1123538.554046877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950110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950110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4880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4880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38095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38095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0.53045151067359797</v>
      </c>
      <c r="AC94" s="42">
        <v>0</v>
      </c>
      <c r="AD94" s="42">
        <v>0.51825722307190603</v>
      </c>
      <c r="AE94" s="42">
        <v>0</v>
      </c>
      <c r="AF94" s="42">
        <v>0.24998289583468408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0.40850863465667886</v>
      </c>
      <c r="AM94" s="42">
        <v>0</v>
      </c>
      <c r="AN94" s="42">
        <v>0</v>
      </c>
      <c r="AO94" s="42">
        <v>0</v>
      </c>
      <c r="AP94" s="42">
        <v>34.723233945817704</v>
      </c>
      <c r="AQ94" s="42">
        <v>1.6157431072241775</v>
      </c>
      <c r="AR94" s="42">
        <v>0.12194287601691906</v>
      </c>
      <c r="AS94" s="42">
        <v>0</v>
      </c>
      <c r="AT94" s="42">
        <v>0.14023430741945692</v>
      </c>
      <c r="AU94" s="42">
        <v>1.8535317154571698</v>
      </c>
      <c r="AV94" s="42">
        <v>0.26217718343637597</v>
      </c>
      <c r="AW94" s="42">
        <v>0</v>
      </c>
      <c r="AX94" s="42">
        <v>6.7434410437356238</v>
      </c>
      <c r="AY94" s="42">
        <v>5.3898751199478223</v>
      </c>
      <c r="AZ94" s="42">
        <v>0</v>
      </c>
      <c r="BA94" s="42">
        <v>0</v>
      </c>
      <c r="BB94" s="42">
        <v>0.83530870071589558</v>
      </c>
      <c r="BC94" s="42">
        <v>0.11584573221607311</v>
      </c>
      <c r="BD94" s="42">
        <v>14426.511954829288</v>
      </c>
      <c r="BE94" s="42">
        <v>0.41460577845752483</v>
      </c>
      <c r="BF94" s="42">
        <v>0</v>
      </c>
      <c r="BG94" s="42">
        <v>0.61581152388544125</v>
      </c>
      <c r="BH94" s="42">
        <v>0.15242859502114883</v>
      </c>
      <c r="BI94" s="42">
        <v>4.7740635960623816</v>
      </c>
      <c r="BJ94" s="42">
        <v>0.78653155030912791</v>
      </c>
      <c r="BK94" s="42">
        <v>0.46948007266513841</v>
      </c>
      <c r="BL94" s="42">
        <v>0.13413716361861097</v>
      </c>
      <c r="BM94" s="42">
        <v>7.9262869410997389E-2</v>
      </c>
      <c r="BN94" s="42">
        <v>0.15242859502114883</v>
      </c>
      <c r="BO94" s="42">
        <v>0.93896014533027683</v>
      </c>
      <c r="BP94" s="42">
        <v>3.261971933452585</v>
      </c>
      <c r="BQ94" s="42">
        <v>0</v>
      </c>
      <c r="BR94" s="42">
        <v>1.3901487865928772</v>
      </c>
      <c r="BS94" s="42">
        <v>0</v>
      </c>
      <c r="BT94" s="42">
        <f t="shared" si="1"/>
        <v>14493.19031943534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953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953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140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140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491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491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51224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51224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7328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7328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7896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7896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47.276732883086723</v>
      </c>
      <c r="AC120" s="42">
        <v>0</v>
      </c>
      <c r="AD120" s="42">
        <v>46.189911437498523</v>
      </c>
      <c r="AE120" s="42">
        <v>0</v>
      </c>
      <c r="AF120" s="42">
        <v>22.279839634558112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36.408518427204719</v>
      </c>
      <c r="AM120" s="42">
        <v>0</v>
      </c>
      <c r="AN120" s="42">
        <v>0</v>
      </c>
      <c r="AO120" s="42">
        <v>0</v>
      </c>
      <c r="AP120" s="42">
        <v>3094.7240663124012</v>
      </c>
      <c r="AQ120" s="42">
        <v>144.00384154043658</v>
      </c>
      <c r="AR120" s="42">
        <v>10.868214455882006</v>
      </c>
      <c r="AS120" s="42">
        <v>0</v>
      </c>
      <c r="AT120" s="42">
        <v>12.498446624264307</v>
      </c>
      <c r="AU120" s="42">
        <v>165.1968597294065</v>
      </c>
      <c r="AV120" s="42">
        <v>23.366661080146311</v>
      </c>
      <c r="AW120" s="42">
        <v>0</v>
      </c>
      <c r="AX120" s="42">
        <v>601.01225941027496</v>
      </c>
      <c r="AY120" s="42">
        <v>480.37507894998464</v>
      </c>
      <c r="AZ120" s="42">
        <v>0</v>
      </c>
      <c r="BA120" s="42">
        <v>0</v>
      </c>
      <c r="BB120" s="42">
        <v>74.447269022791744</v>
      </c>
      <c r="BC120" s="42">
        <v>10.324803733087906</v>
      </c>
      <c r="BD120" s="42">
        <v>313.00457632940174</v>
      </c>
      <c r="BE120" s="42">
        <v>36.951929149998819</v>
      </c>
      <c r="BF120" s="42">
        <v>0</v>
      </c>
      <c r="BG120" s="42">
        <v>54.884483002204128</v>
      </c>
      <c r="BH120" s="42">
        <v>13.585268069852507</v>
      </c>
      <c r="BI120" s="42">
        <v>425.49059594778055</v>
      </c>
      <c r="BJ120" s="42">
        <v>70.099983240438945</v>
      </c>
      <c r="BK120" s="42">
        <v>41.842625655145724</v>
      </c>
      <c r="BL120" s="42">
        <v>11.955035901470207</v>
      </c>
      <c r="BM120" s="42">
        <v>7.0643393963233034</v>
      </c>
      <c r="BN120" s="42">
        <v>13.585268069852507</v>
      </c>
      <c r="BO120" s="42">
        <v>83.685251310291449</v>
      </c>
      <c r="BP120" s="42">
        <v>290.72473669484367</v>
      </c>
      <c r="BQ120" s="42">
        <v>2548</v>
      </c>
      <c r="BR120" s="42">
        <v>123.89764479705487</v>
      </c>
      <c r="BS120" s="42">
        <v>0</v>
      </c>
      <c r="BT120" s="42">
        <f t="shared" si="1"/>
        <v>8803.744240805685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8.5669007360540932E-3</v>
      </c>
      <c r="D128" s="42">
        <v>5.9535057750620108</v>
      </c>
      <c r="E128" s="42">
        <v>2.3153785773119169E-5</v>
      </c>
      <c r="F128" s="42">
        <v>2.2459172199925594E-3</v>
      </c>
      <c r="G128" s="42">
        <v>365.61631459979395</v>
      </c>
      <c r="H128" s="42">
        <v>7.872287162860518E-4</v>
      </c>
      <c r="I128" s="42">
        <v>2.0838407195807252E-4</v>
      </c>
      <c r="J128" s="42">
        <v>2.0838407195807252E-4</v>
      </c>
      <c r="K128" s="42">
        <v>2.3153785773119169E-5</v>
      </c>
      <c r="L128" s="42">
        <v>107.16310395111618</v>
      </c>
      <c r="M128" s="42">
        <v>350.73310585299748</v>
      </c>
      <c r="N128" s="42">
        <v>769.05670717762507</v>
      </c>
      <c r="O128" s="42">
        <v>23.464465184187219</v>
      </c>
      <c r="P128" s="42">
        <v>4.5149882257582378E-3</v>
      </c>
      <c r="Q128" s="42">
        <v>39.923926083265634</v>
      </c>
      <c r="R128" s="42">
        <v>177.20594597482878</v>
      </c>
      <c r="S128" s="42">
        <v>90.353645214047248</v>
      </c>
      <c r="T128" s="42">
        <v>58.134464400227948</v>
      </c>
      <c r="U128" s="42">
        <v>540.01912895583348</v>
      </c>
      <c r="V128" s="42">
        <v>0</v>
      </c>
      <c r="W128" s="42">
        <v>0</v>
      </c>
      <c r="X128" s="42">
        <v>11.732741975380618</v>
      </c>
      <c r="Y128" s="42">
        <v>16.284589325904911</v>
      </c>
      <c r="Z128" s="42">
        <v>0</v>
      </c>
      <c r="AA128" s="42">
        <v>0</v>
      </c>
      <c r="AB128" s="42">
        <v>4.0281587824347049</v>
      </c>
      <c r="AC128" s="42">
        <v>0</v>
      </c>
      <c r="AD128" s="42">
        <v>1.1113817171097202E-3</v>
      </c>
      <c r="AE128" s="42">
        <v>2.5654394636616038E-2</v>
      </c>
      <c r="AF128" s="42">
        <v>2.3153785773119168E-4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3.4730678659678751E-4</v>
      </c>
      <c r="AR128" s="42">
        <v>0</v>
      </c>
      <c r="AS128" s="42">
        <v>0</v>
      </c>
      <c r="AT128" s="42">
        <v>0</v>
      </c>
      <c r="AU128" s="42">
        <v>2.7784542927743004E-4</v>
      </c>
      <c r="AV128" s="42">
        <v>0</v>
      </c>
      <c r="AW128" s="42">
        <v>0</v>
      </c>
      <c r="AX128" s="42">
        <v>399.2350931512172</v>
      </c>
      <c r="AY128" s="42">
        <v>384.35132871356217</v>
      </c>
      <c r="AZ128" s="42">
        <v>213.80089856913867</v>
      </c>
      <c r="BA128" s="42">
        <v>18.210723547248502</v>
      </c>
      <c r="BB128" s="42">
        <v>0</v>
      </c>
      <c r="BC128" s="42">
        <v>15.759279992811205</v>
      </c>
      <c r="BD128" s="42">
        <v>0</v>
      </c>
      <c r="BE128" s="42">
        <v>0</v>
      </c>
      <c r="BF128" s="42">
        <v>0</v>
      </c>
      <c r="BG128" s="42">
        <v>86.500936849430389</v>
      </c>
      <c r="BH128" s="42">
        <v>0</v>
      </c>
      <c r="BI128" s="42">
        <v>0</v>
      </c>
      <c r="BJ128" s="42">
        <v>75.819647076525015</v>
      </c>
      <c r="BK128" s="42">
        <v>1735.7971396526386</v>
      </c>
      <c r="BL128" s="42">
        <v>316.58642474447396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5805.7754761267925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2.0384751679542266E-5</v>
      </c>
      <c r="F130" s="42">
        <v>0</v>
      </c>
      <c r="G130" s="42">
        <v>4.3501060084143194E-2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1.8346276511588039E-3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9.7642960545007446E-3</v>
      </c>
      <c r="AE130" s="42">
        <v>2.1240911250083042E-2</v>
      </c>
      <c r="AF130" s="42">
        <v>6.7167756784091773E-2</v>
      </c>
      <c r="AG130" s="42">
        <v>0</v>
      </c>
      <c r="AH130" s="42">
        <v>0</v>
      </c>
      <c r="AI130" s="42">
        <v>7.1346630878397935E-4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4.4703760433236192E-2</v>
      </c>
      <c r="AR130" s="42">
        <v>0</v>
      </c>
      <c r="AS130" s="42">
        <v>0</v>
      </c>
      <c r="AT130" s="42">
        <v>0</v>
      </c>
      <c r="AU130" s="42">
        <v>2.8946347384950018E-3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8.5289801027204848E-2</v>
      </c>
      <c r="BJ130" s="42">
        <v>0</v>
      </c>
      <c r="BK130" s="42">
        <v>0</v>
      </c>
      <c r="BL130" s="42">
        <v>4.4336834903004427E-2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0.32146753398638156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2.1302983737179305E-4</v>
      </c>
      <c r="F131" s="42">
        <v>0</v>
      </c>
      <c r="G131" s="42">
        <v>0.45460567295140636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1.9172685363461374E-2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0.10204129210108887</v>
      </c>
      <c r="AE131" s="42">
        <v>0.22197709054140835</v>
      </c>
      <c r="AF131" s="42">
        <v>0.70193331414005811</v>
      </c>
      <c r="AG131" s="42">
        <v>0</v>
      </c>
      <c r="AH131" s="42">
        <v>0</v>
      </c>
      <c r="AI131" s="42">
        <v>7.456044308012757E-3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0.46717443335634218</v>
      </c>
      <c r="AR131" s="42">
        <v>0</v>
      </c>
      <c r="AS131" s="42">
        <v>0</v>
      </c>
      <c r="AT131" s="42">
        <v>0</v>
      </c>
      <c r="AU131" s="42">
        <v>3.0250236906794611E-2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0.8913168395635821</v>
      </c>
      <c r="BJ131" s="42">
        <v>0</v>
      </c>
      <c r="BK131" s="42">
        <v>0</v>
      </c>
      <c r="BL131" s="42">
        <v>0.46333989628364991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3.359480535353176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7.3458564610963125E-6</v>
      </c>
      <c r="F133" s="42">
        <v>0</v>
      </c>
      <c r="G133" s="42">
        <v>1.5676057687979531E-2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6.6112708149866813E-4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3.5186652448651336E-3</v>
      </c>
      <c r="AE133" s="42">
        <v>7.654382432462358E-3</v>
      </c>
      <c r="AF133" s="42">
        <v>2.420459703931235E-2</v>
      </c>
      <c r="AG133" s="42">
        <v>0</v>
      </c>
      <c r="AH133" s="42">
        <v>0</v>
      </c>
      <c r="AI133" s="42">
        <v>2.5710497613837095E-4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1.6109463219184213E-2</v>
      </c>
      <c r="AR133" s="42">
        <v>0</v>
      </c>
      <c r="AS133" s="42">
        <v>0</v>
      </c>
      <c r="AT133" s="42">
        <v>0</v>
      </c>
      <c r="AU133" s="42">
        <v>1.0431116174756763E-3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3.0735063433226972E-2</v>
      </c>
      <c r="BJ133" s="42">
        <v>0</v>
      </c>
      <c r="BK133" s="42">
        <v>0</v>
      </c>
      <c r="BL133" s="42">
        <v>1.5977237802884479E-2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0.11584415639148887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2.3957437523500107</v>
      </c>
      <c r="D135" s="42">
        <v>0</v>
      </c>
      <c r="E135" s="42">
        <v>6.4749831144594889E-3</v>
      </c>
      <c r="F135" s="42">
        <v>0.62807336210257048</v>
      </c>
      <c r="G135" s="42">
        <v>0.28489925703621749</v>
      </c>
      <c r="H135" s="42">
        <v>0.22014942589162262</v>
      </c>
      <c r="I135" s="42">
        <v>5.8274848030135398E-2</v>
      </c>
      <c r="J135" s="42">
        <v>5.8274848030135398E-2</v>
      </c>
      <c r="K135" s="42">
        <v>6.4749831144594889E-3</v>
      </c>
      <c r="L135" s="42">
        <v>0</v>
      </c>
      <c r="M135" s="42">
        <v>0.44029885178324524</v>
      </c>
      <c r="N135" s="42">
        <v>1.0748471970002751</v>
      </c>
      <c r="O135" s="42">
        <v>0.1812995272048657</v>
      </c>
      <c r="P135" s="42">
        <v>1.2626217073196004</v>
      </c>
      <c r="Q135" s="42">
        <v>0.1165496960602708</v>
      </c>
      <c r="R135" s="42">
        <v>0.44677383489770472</v>
      </c>
      <c r="S135" s="42">
        <v>0.12302467917473028</v>
      </c>
      <c r="T135" s="42">
        <v>6.4749831144594885E-2</v>
      </c>
      <c r="U135" s="42">
        <v>0.31727417260851498</v>
      </c>
      <c r="V135" s="42">
        <v>0</v>
      </c>
      <c r="W135" s="42">
        <v>0</v>
      </c>
      <c r="X135" s="42">
        <v>0.23309939212054159</v>
      </c>
      <c r="Y135" s="42">
        <v>0</v>
      </c>
      <c r="Z135" s="42">
        <v>0</v>
      </c>
      <c r="AA135" s="42">
        <v>0</v>
      </c>
      <c r="AB135" s="42">
        <v>0.22014942589162262</v>
      </c>
      <c r="AC135" s="42">
        <v>0</v>
      </c>
      <c r="AD135" s="42">
        <v>0.31079918949405549</v>
      </c>
      <c r="AE135" s="42">
        <v>7.1742812908211135</v>
      </c>
      <c r="AF135" s="42">
        <v>6.4749831144594885E-2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9.7124746716892335E-2</v>
      </c>
      <c r="AR135" s="42">
        <v>0</v>
      </c>
      <c r="AS135" s="42">
        <v>0</v>
      </c>
      <c r="AT135" s="42">
        <v>0</v>
      </c>
      <c r="AU135" s="42">
        <v>7.7699797373513874E-2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15.86370863042575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689.047997052901</v>
      </c>
      <c r="D137" s="42">
        <v>3.1426173964264899</v>
      </c>
      <c r="E137" s="42">
        <v>38191.802398624051</v>
      </c>
      <c r="F137" s="42">
        <v>13150.205107254338</v>
      </c>
      <c r="G137" s="42">
        <v>360.37862086599114</v>
      </c>
      <c r="H137" s="42">
        <v>30.585085352783675</v>
      </c>
      <c r="I137" s="42">
        <v>18.078224334417587</v>
      </c>
      <c r="J137" s="42">
        <v>3.0530300964244108E-2</v>
      </c>
      <c r="K137" s="42">
        <v>1.3515105849281729E-2</v>
      </c>
      <c r="L137" s="42">
        <v>13.78248730314986</v>
      </c>
      <c r="M137" s="42">
        <v>46.95431386263342</v>
      </c>
      <c r="N137" s="42">
        <v>110.59060143154402</v>
      </c>
      <c r="O137" s="42">
        <v>5.5418392239763792</v>
      </c>
      <c r="P137" s="42">
        <v>147.82049260916301</v>
      </c>
      <c r="Q137" s="42">
        <v>18.942791712013925</v>
      </c>
      <c r="R137" s="42">
        <v>235.87934531411008</v>
      </c>
      <c r="S137" s="42">
        <v>28.867477346202232</v>
      </c>
      <c r="T137" s="42">
        <v>21.409394700556817</v>
      </c>
      <c r="U137" s="42">
        <v>109.33485380613651</v>
      </c>
      <c r="V137" s="42">
        <v>3.4241296360747837</v>
      </c>
      <c r="W137" s="42">
        <v>-11.867927498701668</v>
      </c>
      <c r="X137" s="42">
        <v>508.00733650407432</v>
      </c>
      <c r="Y137" s="42">
        <v>20.19709541395245</v>
      </c>
      <c r="Z137" s="42">
        <v>926.86276297974609</v>
      </c>
      <c r="AA137" s="42">
        <v>-406.54294702475232</v>
      </c>
      <c r="AB137" s="42">
        <v>720.18471295756581</v>
      </c>
      <c r="AC137" s="42">
        <v>26.018797127191714</v>
      </c>
      <c r="AD137" s="42">
        <v>1385.2184274717656</v>
      </c>
      <c r="AE137" s="42">
        <v>5237.3809548155514</v>
      </c>
      <c r="AF137" s="42">
        <v>11648.58532533646</v>
      </c>
      <c r="AG137" s="42">
        <v>3432.3404044562212</v>
      </c>
      <c r="AH137" s="42">
        <v>98055.946690526325</v>
      </c>
      <c r="AI137" s="42">
        <v>32.527668621472955</v>
      </c>
      <c r="AJ137" s="42">
        <v>1613.6173441496433</v>
      </c>
      <c r="AK137" s="42">
        <v>2.4277169314713219E-2</v>
      </c>
      <c r="AL137" s="42">
        <v>31732.593517070745</v>
      </c>
      <c r="AM137" s="42">
        <v>-15</v>
      </c>
      <c r="AN137" s="42">
        <v>469.28080813582795</v>
      </c>
      <c r="AO137" s="42">
        <v>1.8980384954999974</v>
      </c>
      <c r="AP137" s="42">
        <v>11680.032963143582</v>
      </c>
      <c r="AQ137" s="42">
        <v>1344.9971082922953</v>
      </c>
      <c r="AR137" s="42">
        <v>738</v>
      </c>
      <c r="AS137" s="42">
        <v>95</v>
      </c>
      <c r="AT137" s="42">
        <v>3.9583294413671366</v>
      </c>
      <c r="AU137" s="42">
        <v>25984.338225326843</v>
      </c>
      <c r="AV137" s="42">
        <v>674.95111700981818</v>
      </c>
      <c r="AW137" s="42">
        <v>0</v>
      </c>
      <c r="AX137" s="42">
        <v>2525.1351480116246</v>
      </c>
      <c r="AY137" s="42">
        <v>2213.7837361322381</v>
      </c>
      <c r="AZ137" s="42">
        <v>157.59148820310395</v>
      </c>
      <c r="BA137" s="42">
        <v>1.1162748065087562</v>
      </c>
      <c r="BB137" s="42">
        <v>377.55672634159305</v>
      </c>
      <c r="BC137" s="42">
        <v>81.078010120166581</v>
      </c>
      <c r="BD137" s="42">
        <v>70980.215771860909</v>
      </c>
      <c r="BE137" s="42">
        <v>156.01960883492632</v>
      </c>
      <c r="BF137" s="42">
        <v>4.1968213715762808</v>
      </c>
      <c r="BG137" s="42">
        <v>2922.9214348278692</v>
      </c>
      <c r="BH137" s="42">
        <v>1231.5604017691112</v>
      </c>
      <c r="BI137" s="42">
        <v>48185.761029603767</v>
      </c>
      <c r="BJ137" s="42">
        <v>742.74221654978896</v>
      </c>
      <c r="BK137" s="42">
        <v>219.4752918408962</v>
      </c>
      <c r="BL137" s="42">
        <v>37319.284334471573</v>
      </c>
      <c r="BM137" s="42">
        <v>8334.6216034608588</v>
      </c>
      <c r="BN137" s="42">
        <v>93.120238827832793</v>
      </c>
      <c r="BO137" s="42">
        <v>337.76007539864645</v>
      </c>
      <c r="BP137" s="42">
        <v>4364.8847088146977</v>
      </c>
      <c r="BQ137" s="42">
        <v>3.8598407071776419</v>
      </c>
      <c r="BR137" s="42">
        <v>4.6534698954489135</v>
      </c>
      <c r="BS137" s="42">
        <v>0</v>
      </c>
      <c r="BT137" s="42">
        <f t="shared" si="2"/>
        <v>429341.72108500538</v>
      </c>
    </row>
    <row r="138" spans="1:72" x14ac:dyDescent="0.25">
      <c r="A138" s="10" t="s">
        <v>85</v>
      </c>
      <c r="B138" s="8" t="s">
        <v>86</v>
      </c>
      <c r="C138" s="42">
        <v>1.7469780121096397E-4</v>
      </c>
      <c r="D138" s="42">
        <v>0</v>
      </c>
      <c r="E138" s="42">
        <v>5.8477695516416395E-5</v>
      </c>
      <c r="F138" s="42">
        <v>1.2668128421716296</v>
      </c>
      <c r="G138" s="42">
        <v>201.83584308156338</v>
      </c>
      <c r="H138" s="42">
        <v>4.6970185334407735E-2</v>
      </c>
      <c r="I138" s="42">
        <v>2.4447041286458642E-3</v>
      </c>
      <c r="J138" s="42">
        <v>0</v>
      </c>
      <c r="K138" s="42">
        <v>0</v>
      </c>
      <c r="L138" s="42">
        <v>0</v>
      </c>
      <c r="M138" s="42">
        <v>8.6430414496791383E-2</v>
      </c>
      <c r="N138" s="42">
        <v>0</v>
      </c>
      <c r="O138" s="42">
        <v>0</v>
      </c>
      <c r="P138" s="42">
        <v>0</v>
      </c>
      <c r="Q138" s="42">
        <v>7.0104754230459305E-4</v>
      </c>
      <c r="R138" s="42">
        <v>2.3368251410153104E-3</v>
      </c>
      <c r="S138" s="42">
        <v>0</v>
      </c>
      <c r="T138" s="42">
        <v>4.6736502820306203E-4</v>
      </c>
      <c r="U138" s="42">
        <v>2.8626678647347887E-3</v>
      </c>
      <c r="V138" s="42">
        <v>0</v>
      </c>
      <c r="W138" s="42">
        <v>0</v>
      </c>
      <c r="X138" s="42">
        <v>6.2629567815914427E-3</v>
      </c>
      <c r="Y138" s="42">
        <v>7.0104754230459305E-4</v>
      </c>
      <c r="Z138" s="42">
        <v>0</v>
      </c>
      <c r="AA138" s="42">
        <v>0</v>
      </c>
      <c r="AB138" s="42">
        <v>20.953375378077389</v>
      </c>
      <c r="AC138" s="42">
        <v>4.4399677679290896E-3</v>
      </c>
      <c r="AD138" s="42">
        <v>3.9523795189533847E-2</v>
      </c>
      <c r="AE138" s="42">
        <v>4.3525490759497707</v>
      </c>
      <c r="AF138" s="42">
        <v>0.53574624188864139</v>
      </c>
      <c r="AG138" s="42">
        <v>19.056666722219084</v>
      </c>
      <c r="AH138" s="42">
        <v>4.4759972379203798</v>
      </c>
      <c r="AI138" s="42">
        <v>13</v>
      </c>
      <c r="AJ138" s="42">
        <v>791.06747672779409</v>
      </c>
      <c r="AK138" s="42">
        <v>0</v>
      </c>
      <c r="AL138" s="42">
        <v>634.50739387123008</v>
      </c>
      <c r="AM138" s="42">
        <v>0</v>
      </c>
      <c r="AN138" s="42">
        <v>0.24241067760847212</v>
      </c>
      <c r="AO138" s="42">
        <v>0</v>
      </c>
      <c r="AP138" s="42">
        <v>3.6336849822447919</v>
      </c>
      <c r="AQ138" s="42">
        <v>14.287567168954128</v>
      </c>
      <c r="AR138" s="42">
        <v>0</v>
      </c>
      <c r="AS138" s="42">
        <v>0</v>
      </c>
      <c r="AT138" s="42">
        <v>1.6357775987107172E-2</v>
      </c>
      <c r="AU138" s="42">
        <v>1.1780805519477644</v>
      </c>
      <c r="AV138" s="42">
        <v>0.22394806787960325</v>
      </c>
      <c r="AW138" s="42">
        <v>0</v>
      </c>
      <c r="AX138" s="42">
        <v>53.18129888921802</v>
      </c>
      <c r="AY138" s="42">
        <v>48.607135414310903</v>
      </c>
      <c r="AZ138" s="42">
        <v>0</v>
      </c>
      <c r="BA138" s="42">
        <v>0</v>
      </c>
      <c r="BB138" s="42">
        <v>8.6097989825649872</v>
      </c>
      <c r="BC138" s="42">
        <v>1.6758877075813898</v>
      </c>
      <c r="BD138" s="42">
        <v>33.834592424724008</v>
      </c>
      <c r="BE138" s="42">
        <v>0</v>
      </c>
      <c r="BF138" s="42">
        <v>1.0363585433912046</v>
      </c>
      <c r="BG138" s="42">
        <v>341.73464923962024</v>
      </c>
      <c r="BH138" s="42">
        <v>0.40664049786251072</v>
      </c>
      <c r="BI138" s="42">
        <v>16.908432543761794</v>
      </c>
      <c r="BJ138" s="42">
        <v>2.8769740248888778</v>
      </c>
      <c r="BK138" s="42">
        <v>0</v>
      </c>
      <c r="BL138" s="42">
        <v>1.5166236022676558</v>
      </c>
      <c r="BM138" s="42">
        <v>0.24631735548067393</v>
      </c>
      <c r="BN138" s="42">
        <v>0.24443190975020143</v>
      </c>
      <c r="BO138" s="42">
        <v>15.686361974178507</v>
      </c>
      <c r="BP138" s="42">
        <v>30.579895810504251</v>
      </c>
      <c r="BQ138" s="42">
        <v>1.635777598710717E-3</v>
      </c>
      <c r="BR138" s="42">
        <v>18.329896366742602</v>
      </c>
      <c r="BS138" s="42">
        <v>0</v>
      </c>
      <c r="BT138" s="42">
        <f t="shared" si="2"/>
        <v>2286.3042156201968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99.976442825248427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4.3179194575688689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1046.5972469845774</v>
      </c>
      <c r="AC139" s="42">
        <v>0</v>
      </c>
      <c r="AD139" s="42">
        <v>0</v>
      </c>
      <c r="AE139" s="42">
        <v>208.92087221621679</v>
      </c>
      <c r="AF139" s="42">
        <v>17.603825480857697</v>
      </c>
      <c r="AG139" s="42">
        <v>947.28509946049337</v>
      </c>
      <c r="AH139" s="42">
        <v>0</v>
      </c>
      <c r="AI139" s="42">
        <v>0</v>
      </c>
      <c r="AJ139" s="42">
        <v>802.13657615606292</v>
      </c>
      <c r="AK139" s="42">
        <v>0</v>
      </c>
      <c r="AL139" s="42">
        <v>120.56959716134611</v>
      </c>
      <c r="AM139" s="42">
        <v>0</v>
      </c>
      <c r="AN139" s="42">
        <v>31.321970752561285</v>
      </c>
      <c r="AO139" s="42">
        <v>0</v>
      </c>
      <c r="AP139" s="42">
        <v>22.586040239591007</v>
      </c>
      <c r="AQ139" s="42">
        <v>713.7853011011922</v>
      </c>
      <c r="AR139" s="42">
        <v>0</v>
      </c>
      <c r="AS139" s="42">
        <v>0</v>
      </c>
      <c r="AT139" s="42">
        <v>0</v>
      </c>
      <c r="AU139" s="42">
        <v>50.154295237915321</v>
      </c>
      <c r="AV139" s="42">
        <v>0</v>
      </c>
      <c r="AW139" s="42">
        <v>0</v>
      </c>
      <c r="AX139" s="42">
        <v>2656.8490570071831</v>
      </c>
      <c r="AY139" s="42">
        <v>2428.3314734066153</v>
      </c>
      <c r="AZ139" s="42">
        <v>0</v>
      </c>
      <c r="BA139" s="42">
        <v>0</v>
      </c>
      <c r="BB139" s="42">
        <v>430.13120750397576</v>
      </c>
      <c r="BC139" s="42">
        <v>83.701207946719606</v>
      </c>
      <c r="BD139" s="42">
        <v>0</v>
      </c>
      <c r="BE139" s="42">
        <v>0</v>
      </c>
      <c r="BF139" s="42">
        <v>51.482885840244208</v>
      </c>
      <c r="BG139" s="42">
        <v>510.5109389448732</v>
      </c>
      <c r="BH139" s="42">
        <v>20.261006685515461</v>
      </c>
      <c r="BI139" s="42">
        <v>842.99073717767612</v>
      </c>
      <c r="BJ139" s="42">
        <v>142.49134209977268</v>
      </c>
      <c r="BK139" s="42">
        <v>0</v>
      </c>
      <c r="BL139" s="42">
        <v>12.953758372706606</v>
      </c>
      <c r="BM139" s="42">
        <v>0</v>
      </c>
      <c r="BN139" s="42">
        <v>34.129810517847623</v>
      </c>
      <c r="BO139" s="42">
        <v>1018.3900708404706</v>
      </c>
      <c r="BP139" s="42">
        <v>1430.2277834070421</v>
      </c>
      <c r="BQ139" s="42">
        <v>0</v>
      </c>
      <c r="BR139" s="42">
        <v>915.7310726551824</v>
      </c>
      <c r="BS139" s="42">
        <v>0</v>
      </c>
      <c r="BT139" s="42">
        <f t="shared" si="2"/>
        <v>14643.437539479457</v>
      </c>
    </row>
    <row r="140" spans="1:72" x14ac:dyDescent="0.25">
      <c r="A140" s="10" t="s">
        <v>89</v>
      </c>
      <c r="B140" s="8" t="s">
        <v>90</v>
      </c>
      <c r="C140" s="42">
        <v>24669.508008291137</v>
      </c>
      <c r="D140" s="42">
        <v>6304.8113753438884</v>
      </c>
      <c r="E140" s="42">
        <v>2.3171558968497621</v>
      </c>
      <c r="F140" s="42">
        <v>585.51840006571513</v>
      </c>
      <c r="G140" s="42">
        <v>396.54945392634454</v>
      </c>
      <c r="H140" s="42">
        <v>257.48429277977641</v>
      </c>
      <c r="I140" s="42">
        <v>4.7908962281767753</v>
      </c>
      <c r="J140" s="42">
        <v>9.6703775748478051</v>
      </c>
      <c r="K140" s="42">
        <v>0.71345678174977223</v>
      </c>
      <c r="L140" s="42">
        <v>2.6574562317325237</v>
      </c>
      <c r="M140" s="42">
        <v>51.668067421510216</v>
      </c>
      <c r="N140" s="42">
        <v>119.99517175921166</v>
      </c>
      <c r="O140" s="42">
        <v>18.324808602671862</v>
      </c>
      <c r="P140" s="42">
        <v>134.4866845649145</v>
      </c>
      <c r="Q140" s="42">
        <v>18.215149097455757</v>
      </c>
      <c r="R140" s="42">
        <v>111.88665888452566</v>
      </c>
      <c r="S140" s="42">
        <v>89.792082671763055</v>
      </c>
      <c r="T140" s="42">
        <v>44.682790700865922</v>
      </c>
      <c r="U140" s="42">
        <v>593.60504578777591</v>
      </c>
      <c r="V140" s="42">
        <v>10.800189900276202</v>
      </c>
      <c r="W140" s="42">
        <v>26.297674015461268</v>
      </c>
      <c r="X140" s="42">
        <v>82.724061382538167</v>
      </c>
      <c r="Y140" s="42">
        <v>46.738266750791695</v>
      </c>
      <c r="Z140" s="42">
        <v>152.14555941634541</v>
      </c>
      <c r="AA140" s="42">
        <v>1377.6874115369285</v>
      </c>
      <c r="AB140" s="42">
        <v>69.105067732565246</v>
      </c>
      <c r="AC140" s="42">
        <v>3134.6260541747115</v>
      </c>
      <c r="AD140" s="42">
        <v>88.190833748302666</v>
      </c>
      <c r="AE140" s="42">
        <v>1277.5338190391028</v>
      </c>
      <c r="AF140" s="42">
        <v>2566.6068675841834</v>
      </c>
      <c r="AG140" s="42">
        <v>608.43499768613708</v>
      </c>
      <c r="AH140" s="42">
        <v>1321.0954456791007</v>
      </c>
      <c r="AI140" s="42">
        <v>8.4375047700384336</v>
      </c>
      <c r="AJ140" s="42">
        <v>1243.2822056376062</v>
      </c>
      <c r="AK140" s="42">
        <v>102.06957004680736</v>
      </c>
      <c r="AL140" s="42">
        <v>4788.7259723729494</v>
      </c>
      <c r="AM140" s="42">
        <v>1.0640977650443753</v>
      </c>
      <c r="AN140" s="42">
        <v>2004.5064226172133</v>
      </c>
      <c r="AO140" s="42">
        <v>663.33331061088734</v>
      </c>
      <c r="AP140" s="42">
        <v>16073.237711349226</v>
      </c>
      <c r="AQ140" s="42">
        <v>1023.4513219894549</v>
      </c>
      <c r="AR140" s="42">
        <v>43.49504980887361</v>
      </c>
      <c r="AS140" s="42">
        <v>77.767576496233815</v>
      </c>
      <c r="AT140" s="42">
        <v>880.43847833787447</v>
      </c>
      <c r="AU140" s="42">
        <v>7234.2497623821337</v>
      </c>
      <c r="AV140" s="42">
        <v>2480.0595287163733</v>
      </c>
      <c r="AW140" s="42">
        <v>0</v>
      </c>
      <c r="AX140" s="42">
        <v>1785.1584314550339</v>
      </c>
      <c r="AY140" s="42">
        <v>1588.9470297499545</v>
      </c>
      <c r="AZ140" s="42">
        <v>4.6513819241240641</v>
      </c>
      <c r="BA140" s="42">
        <v>1.9229637007302125E-2</v>
      </c>
      <c r="BB140" s="42">
        <v>257.10899591024349</v>
      </c>
      <c r="BC140" s="42">
        <v>57.002372576696615</v>
      </c>
      <c r="BD140" s="42">
        <v>19550.491335728639</v>
      </c>
      <c r="BE140" s="42">
        <v>105.60680740393082</v>
      </c>
      <c r="BF140" s="42">
        <v>341.98261136395672</v>
      </c>
      <c r="BG140" s="42">
        <v>1258.2305547049523</v>
      </c>
      <c r="BH140" s="42">
        <v>31.405217485777506</v>
      </c>
      <c r="BI140" s="42">
        <v>1396.1133540452443</v>
      </c>
      <c r="BJ140" s="42">
        <v>143.09397021994198</v>
      </c>
      <c r="BK140" s="42">
        <v>94.429952786220014</v>
      </c>
      <c r="BL140" s="42">
        <v>18.082187257831368</v>
      </c>
      <c r="BM140" s="42">
        <v>1157.2695942807661</v>
      </c>
      <c r="BN140" s="42">
        <v>2459.3335443672836</v>
      </c>
      <c r="BO140" s="42">
        <v>13983.916789257102</v>
      </c>
      <c r="BP140" s="42">
        <v>2083.3853050549178</v>
      </c>
      <c r="BQ140" s="42">
        <v>33.88193662927339</v>
      </c>
      <c r="BR140" s="42">
        <v>51.940617171162238</v>
      </c>
      <c r="BS140" s="42">
        <v>0</v>
      </c>
      <c r="BT140" s="42">
        <f t="shared" si="2"/>
        <v>127204.83331316811</v>
      </c>
    </row>
    <row r="141" spans="1:72" x14ac:dyDescent="0.25">
      <c r="A141" s="10" t="s">
        <v>91</v>
      </c>
      <c r="B141" s="8" t="s">
        <v>7</v>
      </c>
      <c r="C141" s="42">
        <v>16.336742516526559</v>
      </c>
      <c r="D141" s="42">
        <v>0.23097989215063514</v>
      </c>
      <c r="E141" s="42">
        <v>4.4270683689905338E-4</v>
      </c>
      <c r="F141" s="42">
        <v>42.966395541442431</v>
      </c>
      <c r="G141" s="42">
        <v>433.41139102002865</v>
      </c>
      <c r="H141" s="42">
        <v>2.4529257406537193</v>
      </c>
      <c r="I141" s="42">
        <v>6.3416831558228614E-3</v>
      </c>
      <c r="J141" s="42">
        <v>16.998667070341298</v>
      </c>
      <c r="K141" s="42">
        <v>5.8540153043548457</v>
      </c>
      <c r="L141" s="42">
        <v>1.8652240754272515</v>
      </c>
      <c r="M141" s="42">
        <v>52.125480641864868</v>
      </c>
      <c r="N141" s="42">
        <v>14.351862941904832</v>
      </c>
      <c r="O141" s="42">
        <v>0.77032307997275862</v>
      </c>
      <c r="P141" s="42">
        <v>5.4879806909934139</v>
      </c>
      <c r="Q141" s="42">
        <v>2.2808988260986207</v>
      </c>
      <c r="R141" s="42">
        <v>29.850349621191629</v>
      </c>
      <c r="S141" s="42">
        <v>4.5245434618981459</v>
      </c>
      <c r="T141" s="42">
        <v>3.093099186960504</v>
      </c>
      <c r="U141" s="42">
        <v>14.324921321196735</v>
      </c>
      <c r="V141" s="42">
        <v>0.57418036926271265</v>
      </c>
      <c r="W141" s="42">
        <v>0.68990486935710527</v>
      </c>
      <c r="X141" s="42">
        <v>0.29716157112328007</v>
      </c>
      <c r="Y141" s="42">
        <v>0.44856890720841813</v>
      </c>
      <c r="Z141" s="42">
        <v>13.051411957154706</v>
      </c>
      <c r="AA141" s="42">
        <v>1.4235550969628334</v>
      </c>
      <c r="AB141" s="42">
        <v>12.422704495657165</v>
      </c>
      <c r="AC141" s="42">
        <v>1.3477941907051765</v>
      </c>
      <c r="AD141" s="42">
        <v>3.8184811887068584</v>
      </c>
      <c r="AE141" s="42">
        <v>0.26694658733212473</v>
      </c>
      <c r="AF141" s="42">
        <v>15.009919725725171</v>
      </c>
      <c r="AG141" s="42">
        <v>6.5523273631899421</v>
      </c>
      <c r="AH141" s="42">
        <v>13.769659332219616</v>
      </c>
      <c r="AI141" s="42">
        <v>0.20147000938211795</v>
      </c>
      <c r="AJ141" s="42">
        <v>1.2995962920685318</v>
      </c>
      <c r="AK141" s="42">
        <v>0.17632671087380553</v>
      </c>
      <c r="AL141" s="42">
        <v>-0.55915845722109558</v>
      </c>
      <c r="AM141" s="42">
        <v>260.99424253393704</v>
      </c>
      <c r="AN141" s="42">
        <v>71.85576007540493</v>
      </c>
      <c r="AO141" s="42">
        <v>1.2941409972389395</v>
      </c>
      <c r="AP141" s="42">
        <v>73.26079324175069</v>
      </c>
      <c r="AQ141" s="42">
        <v>43.313844256767069</v>
      </c>
      <c r="AR141" s="42">
        <v>0</v>
      </c>
      <c r="AS141" s="42">
        <v>0</v>
      </c>
      <c r="AT141" s="42">
        <v>0</v>
      </c>
      <c r="AU141" s="42">
        <v>2.8128043699940668</v>
      </c>
      <c r="AV141" s="42">
        <v>0</v>
      </c>
      <c r="AW141" s="42">
        <v>0</v>
      </c>
      <c r="AX141" s="42">
        <v>27.338091562349305</v>
      </c>
      <c r="AY141" s="42">
        <v>12.784885864484519</v>
      </c>
      <c r="AZ141" s="42">
        <v>0</v>
      </c>
      <c r="BA141" s="42">
        <v>0.14212831072755944</v>
      </c>
      <c r="BB141" s="42">
        <v>1.2589517312206788</v>
      </c>
      <c r="BC141" s="42">
        <v>1.4273337927928149</v>
      </c>
      <c r="BD141" s="42">
        <v>32.917432035559997</v>
      </c>
      <c r="BE141" s="42">
        <v>1.4374774013729297</v>
      </c>
      <c r="BF141" s="42">
        <v>0.25314633554452642</v>
      </c>
      <c r="BG141" s="42">
        <v>0.27985799065292066</v>
      </c>
      <c r="BH141" s="42">
        <v>0.69782717080817114</v>
      </c>
      <c r="BI141" s="42">
        <v>44.015850374735564</v>
      </c>
      <c r="BJ141" s="42">
        <v>39.990856052624736</v>
      </c>
      <c r="BK141" s="42">
        <v>100.40119069892862</v>
      </c>
      <c r="BL141" s="42">
        <v>1.4356043702515264</v>
      </c>
      <c r="BM141" s="42">
        <v>0.79200886782081636</v>
      </c>
      <c r="BN141" s="42">
        <v>1.4248087726120706</v>
      </c>
      <c r="BO141" s="42">
        <v>13.389824696211951</v>
      </c>
      <c r="BP141" s="42">
        <v>0</v>
      </c>
      <c r="BQ141" s="42">
        <v>1.5294647611102196E-2</v>
      </c>
      <c r="BR141" s="42">
        <v>0.76516086461752297</v>
      </c>
      <c r="BS141" s="42">
        <v>0</v>
      </c>
      <c r="BT141" s="42">
        <f t="shared" si="2"/>
        <v>1452.0227525487271</v>
      </c>
    </row>
    <row r="142" spans="1:72" x14ac:dyDescent="0.25">
      <c r="A142" s="10" t="s">
        <v>92</v>
      </c>
      <c r="B142" s="8" t="s">
        <v>8</v>
      </c>
      <c r="C142" s="42">
        <v>84.844128865412443</v>
      </c>
      <c r="D142" s="42">
        <v>7.0570803284729395</v>
      </c>
      <c r="E142" s="42">
        <v>0.13758835622913157</v>
      </c>
      <c r="F142" s="42">
        <v>6.5330401488907963</v>
      </c>
      <c r="G142" s="42">
        <v>264.61904115029284</v>
      </c>
      <c r="H142" s="42">
        <v>30.652383841930877</v>
      </c>
      <c r="I142" s="42">
        <v>0.29303047737594179</v>
      </c>
      <c r="J142" s="42">
        <v>10.830412054089233</v>
      </c>
      <c r="K142" s="42">
        <v>4.9740174959061951</v>
      </c>
      <c r="L142" s="42">
        <v>12.778847031028183</v>
      </c>
      <c r="M142" s="42">
        <v>67.795922380781008</v>
      </c>
      <c r="N142" s="42">
        <v>157.09056233301766</v>
      </c>
      <c r="O142" s="42">
        <v>7.4947841252791561</v>
      </c>
      <c r="P142" s="42">
        <v>67.924604998497585</v>
      </c>
      <c r="Q142" s="42">
        <v>25.24592809939293</v>
      </c>
      <c r="R142" s="42">
        <v>62.118257730703924</v>
      </c>
      <c r="S142" s="42">
        <v>37.465920832440695</v>
      </c>
      <c r="T142" s="42">
        <v>19.995814217647492</v>
      </c>
      <c r="U142" s="42">
        <v>76.164375506535009</v>
      </c>
      <c r="V142" s="42">
        <v>1.2364098980288338</v>
      </c>
      <c r="W142" s="42">
        <v>3.0975713717214775</v>
      </c>
      <c r="X142" s="42">
        <v>12.775670714743935</v>
      </c>
      <c r="Y142" s="42">
        <v>5.7680338937911735</v>
      </c>
      <c r="Z142" s="42">
        <v>222.38291335318434</v>
      </c>
      <c r="AA142" s="42">
        <v>31.934457835719286</v>
      </c>
      <c r="AB142" s="42">
        <v>100.33759897754558</v>
      </c>
      <c r="AC142" s="42">
        <v>-5.109884882910702</v>
      </c>
      <c r="AD142" s="42">
        <v>82.294506290361724</v>
      </c>
      <c r="AE142" s="42">
        <v>694.75963893379674</v>
      </c>
      <c r="AF142" s="42">
        <v>1779.2941085733394</v>
      </c>
      <c r="AG142" s="42">
        <v>367.541951561676</v>
      </c>
      <c r="AH142" s="42">
        <v>164.2211041104745</v>
      </c>
      <c r="AI142" s="42">
        <v>6.3168501259731276</v>
      </c>
      <c r="AJ142" s="42">
        <v>123.14101727330799</v>
      </c>
      <c r="AK142" s="42">
        <v>14.521546248012422</v>
      </c>
      <c r="AL142" s="42">
        <v>673.21264588159784</v>
      </c>
      <c r="AM142" s="42">
        <v>0.10347577160948228</v>
      </c>
      <c r="AN142" s="42">
        <v>222.84432248418705</v>
      </c>
      <c r="AO142" s="42">
        <v>204.31200009351005</v>
      </c>
      <c r="AP142" s="42">
        <v>5040.3836185761038</v>
      </c>
      <c r="AQ142" s="42">
        <v>3109.610930617112</v>
      </c>
      <c r="AR142" s="42">
        <v>219.98245256862825</v>
      </c>
      <c r="AS142" s="42">
        <v>144.65198154640817</v>
      </c>
      <c r="AT142" s="42">
        <v>87.730279193304995</v>
      </c>
      <c r="AU142" s="42">
        <v>1381.9328589182614</v>
      </c>
      <c r="AV142" s="42">
        <v>1143.0274580093333</v>
      </c>
      <c r="AW142" s="42">
        <v>0</v>
      </c>
      <c r="AX142" s="42">
        <v>275.76682461586933</v>
      </c>
      <c r="AY142" s="42">
        <v>241.89990278744602</v>
      </c>
      <c r="AZ142" s="42">
        <v>10.246714609792514</v>
      </c>
      <c r="BA142" s="42">
        <v>0.37816338404919292</v>
      </c>
      <c r="BB142" s="42">
        <v>44.783081288129466</v>
      </c>
      <c r="BC142" s="42">
        <v>10.29097837607527</v>
      </c>
      <c r="BD142" s="42">
        <v>378.67288463375144</v>
      </c>
      <c r="BE142" s="42">
        <v>16.823280724625054</v>
      </c>
      <c r="BF142" s="42">
        <v>11.385050501732003</v>
      </c>
      <c r="BG142" s="42">
        <v>142.29379070410062</v>
      </c>
      <c r="BH142" s="42">
        <v>41.517623986273456</v>
      </c>
      <c r="BI142" s="42">
        <v>1382.2530346611231</v>
      </c>
      <c r="BJ142" s="42">
        <v>152.12715000464058</v>
      </c>
      <c r="BK142" s="42">
        <v>185.11802473660603</v>
      </c>
      <c r="BL142" s="42">
        <v>118.53399070704116</v>
      </c>
      <c r="BM142" s="42">
        <v>6.3531341758663809</v>
      </c>
      <c r="BN142" s="42">
        <v>247.03887730629697</v>
      </c>
      <c r="BO142" s="42">
        <v>1981.9062930010396</v>
      </c>
      <c r="BP142" s="42">
        <v>1004.1593183377593</v>
      </c>
      <c r="BQ142" s="42">
        <v>11.933608235240824</v>
      </c>
      <c r="BR142" s="42">
        <v>129.1182210621873</v>
      </c>
      <c r="BS142" s="42">
        <v>0</v>
      </c>
      <c r="BT142" s="42">
        <f t="shared" si="2"/>
        <v>23168.921205752402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0.28561198183083025</v>
      </c>
      <c r="E144" s="42">
        <v>0.28561198183083025</v>
      </c>
      <c r="F144" s="42">
        <v>0</v>
      </c>
      <c r="G144" s="42">
        <v>39.452225157565998</v>
      </c>
      <c r="H144" s="42">
        <v>0</v>
      </c>
      <c r="I144" s="42">
        <v>0</v>
      </c>
      <c r="J144" s="42">
        <v>0</v>
      </c>
      <c r="K144" s="42">
        <v>6.678497217783793E-3</v>
      </c>
      <c r="L144" s="42">
        <v>-2.0033599777740874E-2</v>
      </c>
      <c r="M144" s="42">
        <v>4.3271729270056891</v>
      </c>
      <c r="N144" s="42">
        <v>2.284895854646642</v>
      </c>
      <c r="O144" s="42">
        <v>1.142447927323321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-4.0303451797618335</v>
      </c>
      <c r="AE144" s="42">
        <v>0</v>
      </c>
      <c r="AF144" s="42">
        <v>-0.28561198183083025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5.6767226351162242E-2</v>
      </c>
      <c r="AN144" s="42">
        <v>0</v>
      </c>
      <c r="AO144" s="42">
        <v>0</v>
      </c>
      <c r="AP144" s="42">
        <v>0</v>
      </c>
      <c r="AQ144" s="42">
        <v>3.7129557638007933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19.992838728158119</v>
      </c>
      <c r="AY144" s="42">
        <v>16.279882964357324</v>
      </c>
      <c r="AZ144" s="42">
        <v>0</v>
      </c>
      <c r="BA144" s="42">
        <v>0</v>
      </c>
      <c r="BB144" s="42">
        <v>0</v>
      </c>
      <c r="BC144" s="42">
        <v>0.28561198183083025</v>
      </c>
      <c r="BD144" s="42">
        <v>0</v>
      </c>
      <c r="BE144" s="42">
        <v>0</v>
      </c>
      <c r="BF144" s="42">
        <v>0</v>
      </c>
      <c r="BG144" s="42">
        <v>-0.28561198183083025</v>
      </c>
      <c r="BH144" s="42">
        <v>0</v>
      </c>
      <c r="BI144" s="42">
        <v>-1.142447927323321</v>
      </c>
      <c r="BJ144" s="42">
        <v>1.142447927323321</v>
      </c>
      <c r="BK144" s="42">
        <v>0</v>
      </c>
      <c r="BL144" s="42">
        <v>1.142447927323321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84.63354617604142</v>
      </c>
    </row>
    <row r="145" spans="1:72" x14ac:dyDescent="0.25">
      <c r="A145" s="10" t="s">
        <v>97</v>
      </c>
      <c r="B145" s="8" t="s">
        <v>98</v>
      </c>
      <c r="C145" s="42">
        <v>48.344253962827736</v>
      </c>
      <c r="D145" s="42">
        <v>6.446638165736549</v>
      </c>
      <c r="E145" s="42">
        <v>0.71953244001766736</v>
      </c>
      <c r="F145" s="42">
        <v>7.8222501956136208</v>
      </c>
      <c r="G145" s="42">
        <v>74.064959051879967</v>
      </c>
      <c r="H145" s="42">
        <v>2.0667622559166281</v>
      </c>
      <c r="I145" s="42">
        <v>0.15211626277222803</v>
      </c>
      <c r="J145" s="42">
        <v>0.4030395975876514</v>
      </c>
      <c r="K145" s="42">
        <v>2.9455232917113064E-2</v>
      </c>
      <c r="L145" s="42">
        <v>5.5210371394489421E-2</v>
      </c>
      <c r="M145" s="42">
        <v>7.7451143102858762</v>
      </c>
      <c r="N145" s="42">
        <v>19.033166107997733</v>
      </c>
      <c r="O145" s="42">
        <v>3.3047484879692028</v>
      </c>
      <c r="P145" s="42">
        <v>0.55477983657658159</v>
      </c>
      <c r="Q145" s="42">
        <v>14099.764480650549</v>
      </c>
      <c r="R145" s="42">
        <v>61773.693169415361</v>
      </c>
      <c r="S145" s="42">
        <v>4.5566180004882462</v>
      </c>
      <c r="T145" s="42">
        <v>3778.2791272325317</v>
      </c>
      <c r="U145" s="42">
        <v>73411.577233471005</v>
      </c>
      <c r="V145" s="42">
        <v>1306.4740789514451</v>
      </c>
      <c r="W145" s="42">
        <v>3891.2752746832457</v>
      </c>
      <c r="X145" s="42">
        <v>3228.6340066672774</v>
      </c>
      <c r="Y145" s="42">
        <v>4993.3681060866011</v>
      </c>
      <c r="Z145" s="42">
        <v>107.04807226539283</v>
      </c>
      <c r="AA145" s="42">
        <v>15.604018165864334</v>
      </c>
      <c r="AB145" s="42">
        <v>4556.5672731800705</v>
      </c>
      <c r="AC145" s="42">
        <v>14921.734396547179</v>
      </c>
      <c r="AD145" s="42">
        <v>31646.066657228712</v>
      </c>
      <c r="AE145" s="42">
        <v>53.261181030194486</v>
      </c>
      <c r="AF145" s="42">
        <v>28.379076361141109</v>
      </c>
      <c r="AG145" s="42">
        <v>34496.731930632595</v>
      </c>
      <c r="AH145" s="42">
        <v>28.29780124504002</v>
      </c>
      <c r="AI145" s="42">
        <v>0.9545453962077346</v>
      </c>
      <c r="AJ145" s="42">
        <v>133.73096135179279</v>
      </c>
      <c r="AK145" s="42">
        <v>3.0138645357159106E-3</v>
      </c>
      <c r="AL145" s="42">
        <v>114.09722688246249</v>
      </c>
      <c r="AM145" s="42">
        <v>2.054396037290269E-3</v>
      </c>
      <c r="AN145" s="42">
        <v>0.65662499518723483</v>
      </c>
      <c r="AO145" s="42">
        <v>1.9082791384703816E-2</v>
      </c>
      <c r="AP145" s="42">
        <v>23.979874163343304</v>
      </c>
      <c r="AQ145" s="42">
        <v>197.69093159851695</v>
      </c>
      <c r="AR145" s="42">
        <v>0.54538286255799506</v>
      </c>
      <c r="AS145" s="42">
        <v>0.13268921512980245</v>
      </c>
      <c r="AT145" s="42">
        <v>56.750384368077817</v>
      </c>
      <c r="AU145" s="42">
        <v>409.99180162184825</v>
      </c>
      <c r="AV145" s="42">
        <v>94.00615572614393</v>
      </c>
      <c r="AW145" s="42">
        <v>0</v>
      </c>
      <c r="AX145" s="42">
        <v>510.22506461264226</v>
      </c>
      <c r="AY145" s="42">
        <v>616.19355626484901</v>
      </c>
      <c r="AZ145" s="42">
        <v>5.4643953342968317</v>
      </c>
      <c r="BA145" s="42">
        <v>0.52655490470255917</v>
      </c>
      <c r="BB145" s="42">
        <v>100.53644955518911</v>
      </c>
      <c r="BC145" s="42">
        <v>23.409675879910452</v>
      </c>
      <c r="BD145" s="42">
        <v>45.55642364980077</v>
      </c>
      <c r="BE145" s="42">
        <v>2.1541659895773964</v>
      </c>
      <c r="BF145" s="42">
        <v>8.4528613414694469</v>
      </c>
      <c r="BG145" s="42">
        <v>242.37853063946852</v>
      </c>
      <c r="BH145" s="42">
        <v>3.6764799639495029</v>
      </c>
      <c r="BI145" s="42">
        <v>159.83690252344152</v>
      </c>
      <c r="BJ145" s="42">
        <v>34.423343505666267</v>
      </c>
      <c r="BK145" s="42">
        <v>14817.131874329567</v>
      </c>
      <c r="BL145" s="42">
        <v>40.151549179922746</v>
      </c>
      <c r="BM145" s="42">
        <v>12.548208208220085</v>
      </c>
      <c r="BN145" s="42">
        <v>0.3960677644253105</v>
      </c>
      <c r="BO145" s="42">
        <v>144.03678057704931</v>
      </c>
      <c r="BP145" s="42">
        <v>240.03087524732265</v>
      </c>
      <c r="BQ145" s="42">
        <v>716.59409410210537</v>
      </c>
      <c r="BR145" s="42">
        <v>204.14058174433174</v>
      </c>
      <c r="BS145" s="42">
        <v>0</v>
      </c>
      <c r="BT145" s="42">
        <f t="shared" si="2"/>
        <v>271472.47969264525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0.13850196120791716</v>
      </c>
      <c r="F146" s="42">
        <v>0</v>
      </c>
      <c r="G146" s="42">
        <v>0.54988052088350536</v>
      </c>
      <c r="H146" s="42">
        <v>2.8373952490807971E-5</v>
      </c>
      <c r="I146" s="42">
        <v>7.6171684539081797E-6</v>
      </c>
      <c r="J146" s="42">
        <v>0</v>
      </c>
      <c r="K146" s="42">
        <v>9.3485280276249749E-5</v>
      </c>
      <c r="L146" s="42">
        <v>1.1368623917457959E-4</v>
      </c>
      <c r="M146" s="42">
        <v>5.701219200000613E-2</v>
      </c>
      <c r="N146" s="42">
        <v>996.24648479100131</v>
      </c>
      <c r="O146" s="42">
        <v>4.6083869146144486E-5</v>
      </c>
      <c r="P146" s="42">
        <v>0</v>
      </c>
      <c r="Q146" s="42">
        <v>5.5605329713529713E-5</v>
      </c>
      <c r="R146" s="42">
        <v>1.7862260024414681E-4</v>
      </c>
      <c r="S146" s="42">
        <v>2.9040454730524937E-4</v>
      </c>
      <c r="T146" s="42">
        <v>1.3368130636608855E-4</v>
      </c>
      <c r="U146" s="42">
        <v>5.2025260540192869E-4</v>
      </c>
      <c r="V146" s="42">
        <v>0</v>
      </c>
      <c r="W146" s="42">
        <v>0</v>
      </c>
      <c r="X146" s="42">
        <v>1.3748989059304264E-4</v>
      </c>
      <c r="Y146" s="42">
        <v>1.2568327948948497E-5</v>
      </c>
      <c r="Z146" s="42">
        <v>2.7021905090239269E-4</v>
      </c>
      <c r="AA146" s="42">
        <v>1.5919882068668096E-4</v>
      </c>
      <c r="AB146" s="42">
        <v>7.255352952347541E-5</v>
      </c>
      <c r="AC146" s="42">
        <v>2.0994820551084423E-3</v>
      </c>
      <c r="AD146" s="42">
        <v>5.6176617347572828E-5</v>
      </c>
      <c r="AE146" s="42">
        <v>0</v>
      </c>
      <c r="AF146" s="42">
        <v>8.5693145106467025E-5</v>
      </c>
      <c r="AG146" s="42">
        <v>0</v>
      </c>
      <c r="AH146" s="42">
        <v>2353.1483209225125</v>
      </c>
      <c r="AI146" s="42">
        <v>0</v>
      </c>
      <c r="AJ146" s="42">
        <v>0</v>
      </c>
      <c r="AK146" s="42">
        <v>0</v>
      </c>
      <c r="AL146" s="42">
        <v>0</v>
      </c>
      <c r="AM146" s="42">
        <v>7.9462488234812291E-4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9.3024669743353651E-4</v>
      </c>
      <c r="AV146" s="42">
        <v>0</v>
      </c>
      <c r="AW146" s="42">
        <v>0</v>
      </c>
      <c r="AX146" s="42">
        <v>0</v>
      </c>
      <c r="AY146" s="42">
        <v>0</v>
      </c>
      <c r="AZ146" s="42">
        <v>1937.0884294539294</v>
      </c>
      <c r="BA146" s="42">
        <v>18.420775313273044</v>
      </c>
      <c r="BB146" s="42">
        <v>0</v>
      </c>
      <c r="BC146" s="42">
        <v>6.5095921767721068</v>
      </c>
      <c r="BD146" s="42">
        <v>0</v>
      </c>
      <c r="BE146" s="42">
        <v>0</v>
      </c>
      <c r="BF146" s="42">
        <v>0</v>
      </c>
      <c r="BG146" s="42">
        <v>0</v>
      </c>
      <c r="BH146" s="42">
        <v>121.46656522750352</v>
      </c>
      <c r="BI146" s="42">
        <v>455.94962438924568</v>
      </c>
      <c r="BJ146" s="42">
        <v>0</v>
      </c>
      <c r="BK146" s="42">
        <v>2674.3353226331633</v>
      </c>
      <c r="BL146" s="42">
        <v>24141.722850307207</v>
      </c>
      <c r="BM146" s="42">
        <v>0</v>
      </c>
      <c r="BN146" s="42">
        <v>0</v>
      </c>
      <c r="BO146" s="42">
        <v>0</v>
      </c>
      <c r="BP146" s="42">
        <v>0</v>
      </c>
      <c r="BQ146" s="42">
        <v>1.5996053753207178E-5</v>
      </c>
      <c r="BR146" s="42">
        <v>0</v>
      </c>
      <c r="BS146" s="42">
        <v>0</v>
      </c>
      <c r="BT146" s="42">
        <f t="shared" si="2"/>
        <v>32705.639461950668</v>
      </c>
    </row>
    <row r="147" spans="1:72" x14ac:dyDescent="0.25">
      <c r="A147" s="10" t="s">
        <v>100</v>
      </c>
      <c r="B147" s="8" t="s">
        <v>12</v>
      </c>
      <c r="C147" s="42">
        <v>33475.888204787305</v>
      </c>
      <c r="D147" s="42">
        <v>11.160782770120425</v>
      </c>
      <c r="E147" s="42">
        <v>1.5221794351773699</v>
      </c>
      <c r="F147" s="42">
        <v>1419.3183872338734</v>
      </c>
      <c r="G147" s="42">
        <v>51948.322431781104</v>
      </c>
      <c r="H147" s="42">
        <v>12771.474062591382</v>
      </c>
      <c r="I147" s="42">
        <v>1.4575620711741628</v>
      </c>
      <c r="J147" s="42">
        <v>20.523692794267401</v>
      </c>
      <c r="K147" s="42">
        <v>8.5181751633695342</v>
      </c>
      <c r="L147" s="42">
        <v>105.05629112414051</v>
      </c>
      <c r="M147" s="42">
        <v>3572.106155810472</v>
      </c>
      <c r="N147" s="42">
        <v>5635.808207437407</v>
      </c>
      <c r="O147" s="42">
        <v>6966.7388063656972</v>
      </c>
      <c r="P147" s="42">
        <v>1747.9682715172739</v>
      </c>
      <c r="Q147" s="42">
        <v>233.37896199178053</v>
      </c>
      <c r="R147" s="42">
        <v>927.61837582837313</v>
      </c>
      <c r="S147" s="42">
        <v>2357.334355693255</v>
      </c>
      <c r="T147" s="42">
        <v>1271.9592035313487</v>
      </c>
      <c r="U147" s="42">
        <v>1244.2209057329917</v>
      </c>
      <c r="V147" s="42">
        <v>19.100388905653045</v>
      </c>
      <c r="W147" s="42">
        <v>59.351879430915275</v>
      </c>
      <c r="X147" s="42">
        <v>2545.8982746797401</v>
      </c>
      <c r="Y147" s="42">
        <v>93.474578499529301</v>
      </c>
      <c r="Z147" s="42">
        <v>9337.2220156433177</v>
      </c>
      <c r="AA147" s="42">
        <v>198.40136630818296</v>
      </c>
      <c r="AB147" s="42">
        <v>5555.5917040782251</v>
      </c>
      <c r="AC147" s="42">
        <v>260.31293178937648</v>
      </c>
      <c r="AD147" s="42">
        <v>312.89001858415287</v>
      </c>
      <c r="AE147" s="42">
        <v>2547.0217071883499</v>
      </c>
      <c r="AF147" s="42">
        <v>7169.8377398927123</v>
      </c>
      <c r="AG147" s="42">
        <v>4105.5515522742789</v>
      </c>
      <c r="AH147" s="42">
        <v>70297.762554189118</v>
      </c>
      <c r="AI147" s="42">
        <v>325.35471231668134</v>
      </c>
      <c r="AJ147" s="42">
        <v>3228.7261653645828</v>
      </c>
      <c r="AK147" s="42">
        <v>19.25366162039256</v>
      </c>
      <c r="AL147" s="42">
        <v>4933.3584498071405</v>
      </c>
      <c r="AM147" s="42">
        <v>83.917392079728103</v>
      </c>
      <c r="AN147" s="42">
        <v>132.36563313014375</v>
      </c>
      <c r="AO147" s="42">
        <v>445.13859598318169</v>
      </c>
      <c r="AP147" s="42">
        <v>15969.210302246182</v>
      </c>
      <c r="AQ147" s="42">
        <v>3416.7316284062604</v>
      </c>
      <c r="AR147" s="42">
        <v>180.41384938262439</v>
      </c>
      <c r="AS147" s="42">
        <v>125.46614900207747</v>
      </c>
      <c r="AT147" s="42">
        <v>1082.420809775894</v>
      </c>
      <c r="AU147" s="42">
        <v>9496.846501112419</v>
      </c>
      <c r="AV147" s="42">
        <v>2065.2988232151388</v>
      </c>
      <c r="AW147" s="42">
        <v>0</v>
      </c>
      <c r="AX147" s="42">
        <v>6840.0544306811844</v>
      </c>
      <c r="AY147" s="42">
        <v>6235.7400440247457</v>
      </c>
      <c r="AZ147" s="42">
        <v>1145.2600788010404</v>
      </c>
      <c r="BA147" s="42">
        <v>124.34634913647045</v>
      </c>
      <c r="BB147" s="42">
        <v>1185.6885516635637</v>
      </c>
      <c r="BC147" s="42">
        <v>224.869051595386</v>
      </c>
      <c r="BD147" s="42">
        <v>8074.6484202077409</v>
      </c>
      <c r="BE147" s="42">
        <v>197.03132705314115</v>
      </c>
      <c r="BF147" s="42">
        <v>101.73730325715759</v>
      </c>
      <c r="BG147" s="42">
        <v>1429.9322918621306</v>
      </c>
      <c r="BH147" s="42">
        <v>3442.2080893747489</v>
      </c>
      <c r="BI147" s="42">
        <v>10804.217999052347</v>
      </c>
      <c r="BJ147" s="42">
        <v>371.99665215964853</v>
      </c>
      <c r="BK147" s="42">
        <v>4187.7736763325265</v>
      </c>
      <c r="BL147" s="42">
        <v>11582.126124433144</v>
      </c>
      <c r="BM147" s="42">
        <v>641.98274193272323</v>
      </c>
      <c r="BN147" s="42">
        <v>173.30385536389764</v>
      </c>
      <c r="BO147" s="42">
        <v>2753.5885390047442</v>
      </c>
      <c r="BP147" s="42">
        <v>3756.2679996563952</v>
      </c>
      <c r="BQ147" s="42">
        <v>33.693007015080468</v>
      </c>
      <c r="BR147" s="42">
        <v>4898.8495656526538</v>
      </c>
      <c r="BS147" s="42">
        <v>0</v>
      </c>
      <c r="BT147" s="42">
        <f t="shared" si="2"/>
        <v>335932.61049682705</v>
      </c>
    </row>
    <row r="148" spans="1:72" x14ac:dyDescent="0.25">
      <c r="A148" s="10" t="s">
        <v>101</v>
      </c>
      <c r="B148" s="8" t="s">
        <v>102</v>
      </c>
      <c r="C148" s="42">
        <v>0.21277882579387641</v>
      </c>
      <c r="D148" s="42">
        <v>68.074293407032698</v>
      </c>
      <c r="E148" s="42">
        <v>0</v>
      </c>
      <c r="F148" s="42">
        <v>4.080779323094843</v>
      </c>
      <c r="G148" s="42">
        <v>483.51652021437064</v>
      </c>
      <c r="H148" s="42">
        <v>6.3711126341352634E-2</v>
      </c>
      <c r="I148" s="42">
        <v>0.66083232499719036</v>
      </c>
      <c r="J148" s="42">
        <v>5.7176651844803644E-3</v>
      </c>
      <c r="K148" s="42">
        <v>0</v>
      </c>
      <c r="L148" s="42">
        <v>45.364422684002427</v>
      </c>
      <c r="M148" s="42">
        <v>162.75798252912156</v>
      </c>
      <c r="N148" s="42">
        <v>323.9031990725872</v>
      </c>
      <c r="O148" s="42">
        <v>11.197161009975199</v>
      </c>
      <c r="P148" s="42">
        <v>293.84364055866888</v>
      </c>
      <c r="Q148" s="42">
        <v>275.26701210968031</v>
      </c>
      <c r="R148" s="42">
        <v>1032.2700923148229</v>
      </c>
      <c r="S148" s="42">
        <v>77.344961979103672</v>
      </c>
      <c r="T148" s="42">
        <v>42.810303473757621</v>
      </c>
      <c r="U148" s="42">
        <v>294.62676251061828</v>
      </c>
      <c r="V148" s="42">
        <v>0.66287434827736191</v>
      </c>
      <c r="W148" s="42">
        <v>2.2053851425852835E-2</v>
      </c>
      <c r="X148" s="42">
        <v>4.9485709033753196</v>
      </c>
      <c r="Y148" s="42">
        <v>6.8623042293546792</v>
      </c>
      <c r="Z148" s="42">
        <v>4.0668935647896767</v>
      </c>
      <c r="AA148" s="42">
        <v>0.47048216375152713</v>
      </c>
      <c r="AB148" s="42">
        <v>1.7118930508467203</v>
      </c>
      <c r="AC148" s="42">
        <v>0.17888123934302855</v>
      </c>
      <c r="AD148" s="42">
        <v>0.16417867172579331</v>
      </c>
      <c r="AE148" s="42">
        <v>3880.8092484018066</v>
      </c>
      <c r="AF148" s="42">
        <v>3115.6704960231236</v>
      </c>
      <c r="AG148" s="42">
        <v>1430.1658912545849</v>
      </c>
      <c r="AH148" s="42">
        <v>1723.5899982324777</v>
      </c>
      <c r="AI148" s="42">
        <v>6.6817831179680054</v>
      </c>
      <c r="AJ148" s="42">
        <v>57.249902541281315</v>
      </c>
      <c r="AK148" s="42">
        <v>0</v>
      </c>
      <c r="AL148" s="42">
        <v>5094.9987626630973</v>
      </c>
      <c r="AM148" s="42">
        <v>0</v>
      </c>
      <c r="AN148" s="42">
        <v>9.0125621189080505</v>
      </c>
      <c r="AO148" s="42">
        <v>0</v>
      </c>
      <c r="AP148" s="42">
        <v>3.9096577722164665</v>
      </c>
      <c r="AQ148" s="42">
        <v>4.0840465603431174E-3</v>
      </c>
      <c r="AR148" s="42">
        <v>6.9428791525832992E-3</v>
      </c>
      <c r="AS148" s="42">
        <v>2.0420232801715587E-3</v>
      </c>
      <c r="AT148" s="42">
        <v>0.15682738791717571</v>
      </c>
      <c r="AU148" s="42">
        <v>1329.1796883651964</v>
      </c>
      <c r="AV148" s="42">
        <v>194.72053605509186</v>
      </c>
      <c r="AW148" s="42">
        <v>0</v>
      </c>
      <c r="AX148" s="42">
        <v>3159.1020562214744</v>
      </c>
      <c r="AY148" s="42">
        <v>494.89871435145795</v>
      </c>
      <c r="AZ148" s="42">
        <v>1633.9506372900728</v>
      </c>
      <c r="BA148" s="42">
        <v>7.6483988294208904</v>
      </c>
      <c r="BB148" s="42">
        <v>2.4504279362058705E-3</v>
      </c>
      <c r="BC148" s="42">
        <v>278.73783957953606</v>
      </c>
      <c r="BD148" s="42">
        <v>14528.238210491039</v>
      </c>
      <c r="BE148" s="42">
        <v>0</v>
      </c>
      <c r="BF148" s="42">
        <v>3.6756419043088057E-3</v>
      </c>
      <c r="BG148" s="42">
        <v>1935.3693903326575</v>
      </c>
      <c r="BH148" s="42">
        <v>6.9428791525832992E-3</v>
      </c>
      <c r="BI148" s="42">
        <v>0.16785431363010211</v>
      </c>
      <c r="BJ148" s="42">
        <v>31.876895134246908</v>
      </c>
      <c r="BK148" s="42">
        <v>1124.2648424603519</v>
      </c>
      <c r="BL148" s="42">
        <v>2540.9062805347035</v>
      </c>
      <c r="BM148" s="42">
        <v>330.33901778218802</v>
      </c>
      <c r="BN148" s="42">
        <v>0</v>
      </c>
      <c r="BO148" s="42">
        <v>0</v>
      </c>
      <c r="BP148" s="42">
        <v>0.18296528590337166</v>
      </c>
      <c r="BQ148" s="42">
        <v>56.496612699166967</v>
      </c>
      <c r="BR148" s="42">
        <v>3.8390037667225305E-2</v>
      </c>
      <c r="BS148" s="42">
        <v>0</v>
      </c>
      <c r="BT148" s="42">
        <f t="shared" si="2"/>
        <v>46103.477900327205</v>
      </c>
    </row>
    <row r="149" spans="1:72" x14ac:dyDescent="0.25">
      <c r="A149" s="10" t="s">
        <v>103</v>
      </c>
      <c r="B149" s="8" t="s">
        <v>104</v>
      </c>
      <c r="C149" s="42">
        <v>273.28865218483031</v>
      </c>
      <c r="D149" s="42">
        <v>85.460093285818772</v>
      </c>
      <c r="E149" s="42">
        <v>1.7355718143080647E-2</v>
      </c>
      <c r="F149" s="42">
        <v>1.9264847138819519</v>
      </c>
      <c r="G149" s="42">
        <v>423.29862091398928</v>
      </c>
      <c r="H149" s="42">
        <v>0.69422872572322591</v>
      </c>
      <c r="I149" s="42">
        <v>6.3079275970772369E-2</v>
      </c>
      <c r="J149" s="42">
        <v>0.19091289957388713</v>
      </c>
      <c r="K149" s="42">
        <v>8.1482060155013539E-2</v>
      </c>
      <c r="L149" s="42">
        <v>0.45124867172009681</v>
      </c>
      <c r="M149" s="42">
        <v>43.284906500036811</v>
      </c>
      <c r="N149" s="42">
        <v>1.6140817873065001</v>
      </c>
      <c r="O149" s="42">
        <v>0.24298005400312905</v>
      </c>
      <c r="P149" s="42">
        <v>2449.427013764222</v>
      </c>
      <c r="Q149" s="42">
        <v>1091.5007638879413</v>
      </c>
      <c r="R149" s="42">
        <v>3692.3031247670688</v>
      </c>
      <c r="S149" s="42">
        <v>46.163012146988407</v>
      </c>
      <c r="T149" s="42">
        <v>29.289921858507512</v>
      </c>
      <c r="U149" s="42">
        <v>453.8402279747902</v>
      </c>
      <c r="V149" s="42">
        <v>0.10413430885848388</v>
      </c>
      <c r="W149" s="42">
        <v>3.0106792758694541</v>
      </c>
      <c r="X149" s="42">
        <v>27.503680193087764</v>
      </c>
      <c r="Y149" s="42">
        <v>18.460423524435249</v>
      </c>
      <c r="Z149" s="42">
        <v>51.14730136765867</v>
      </c>
      <c r="AA149" s="42">
        <v>6.3521928403675165</v>
      </c>
      <c r="AB149" s="42">
        <v>3.5405665011884522</v>
      </c>
      <c r="AC149" s="42">
        <v>41.703092596109528</v>
      </c>
      <c r="AD149" s="42">
        <v>41.038820315121711</v>
      </c>
      <c r="AE149" s="42">
        <v>9.4762221061220338</v>
      </c>
      <c r="AF149" s="42">
        <v>47.189077922916397</v>
      </c>
      <c r="AG149" s="42">
        <v>3.7508463724011896</v>
      </c>
      <c r="AH149" s="42">
        <v>239.07526057654789</v>
      </c>
      <c r="AI149" s="42">
        <v>0.15620146328772583</v>
      </c>
      <c r="AJ149" s="42">
        <v>8.2786775542494695</v>
      </c>
      <c r="AK149" s="42">
        <v>0.26033577214620973</v>
      </c>
      <c r="AL149" s="42">
        <v>4.5631398603442594</v>
      </c>
      <c r="AM149" s="42">
        <v>0.54507390710142956</v>
      </c>
      <c r="AN149" s="42">
        <v>0.86778590715403237</v>
      </c>
      <c r="AO149" s="42">
        <v>1.1628331155864033</v>
      </c>
      <c r="AP149" s="42">
        <v>1725.6443435302226</v>
      </c>
      <c r="AQ149" s="42">
        <v>69.839093430802137</v>
      </c>
      <c r="AR149" s="42">
        <v>22.735990767435649</v>
      </c>
      <c r="AS149" s="42">
        <v>0.97192021601251621</v>
      </c>
      <c r="AT149" s="42">
        <v>9.649779287552839</v>
      </c>
      <c r="AU149" s="42">
        <v>279.2284980231621</v>
      </c>
      <c r="AV149" s="42">
        <v>121.6982956192815</v>
      </c>
      <c r="AW149" s="42">
        <v>0</v>
      </c>
      <c r="AX149" s="42">
        <v>22.944259385152616</v>
      </c>
      <c r="AY149" s="42">
        <v>22.059117759855503</v>
      </c>
      <c r="AZ149" s="42">
        <v>0.52067154429241946</v>
      </c>
      <c r="BA149" s="42">
        <v>0.32975864471853228</v>
      </c>
      <c r="BB149" s="42">
        <v>3.5058550649022906</v>
      </c>
      <c r="BC149" s="42">
        <v>0.74629588015246784</v>
      </c>
      <c r="BD149" s="42">
        <v>16.019327846063437</v>
      </c>
      <c r="BE149" s="42">
        <v>1.3537460151602905</v>
      </c>
      <c r="BF149" s="42">
        <v>0.48596010800625811</v>
      </c>
      <c r="BG149" s="42">
        <v>11.975445518725646</v>
      </c>
      <c r="BH149" s="42">
        <v>113.24318616504553</v>
      </c>
      <c r="BI149" s="42">
        <v>974.36354734880547</v>
      </c>
      <c r="BJ149" s="42">
        <v>2.9269106180283559</v>
      </c>
      <c r="BK149" s="42">
        <v>12.325030138667124</v>
      </c>
      <c r="BL149" s="42">
        <v>4.8943125163487426</v>
      </c>
      <c r="BM149" s="42">
        <v>8.1051203728186625</v>
      </c>
      <c r="BN149" s="42">
        <v>3.4190764741868875</v>
      </c>
      <c r="BO149" s="42">
        <v>3.5058550649022906</v>
      </c>
      <c r="BP149" s="42">
        <v>97.382934500825513</v>
      </c>
      <c r="BQ149" s="42">
        <v>1.6777737230518353</v>
      </c>
      <c r="BR149" s="42">
        <v>6.1092127863643881</v>
      </c>
      <c r="BS149" s="42">
        <v>0</v>
      </c>
      <c r="BT149" s="42">
        <f t="shared" si="2"/>
        <v>12638.985855021767</v>
      </c>
    </row>
    <row r="150" spans="1:72" x14ac:dyDescent="0.25">
      <c r="A150" s="10" t="s">
        <v>105</v>
      </c>
      <c r="B150" s="8" t="s">
        <v>14</v>
      </c>
      <c r="C150" s="42">
        <v>3212.7584214755016</v>
      </c>
      <c r="D150" s="42">
        <v>66.682302110880485</v>
      </c>
      <c r="E150" s="42">
        <v>0.11102391393806994</v>
      </c>
      <c r="F150" s="42">
        <v>2136.1581342924337</v>
      </c>
      <c r="G150" s="42">
        <v>759.39509664942625</v>
      </c>
      <c r="H150" s="42">
        <v>44.184787689809383</v>
      </c>
      <c r="I150" s="42">
        <v>0.40027103318463991</v>
      </c>
      <c r="J150" s="42">
        <v>0.41229585818619297</v>
      </c>
      <c r="K150" s="42">
        <v>5.0139511840899612E-2</v>
      </c>
      <c r="L150" s="42">
        <v>62.686863539233833</v>
      </c>
      <c r="M150" s="42">
        <v>587.28306564918557</v>
      </c>
      <c r="N150" s="42">
        <v>1246.0068749506963</v>
      </c>
      <c r="O150" s="42">
        <v>323.58759754041637</v>
      </c>
      <c r="P150" s="42">
        <v>359.82601135465927</v>
      </c>
      <c r="Q150" s="42">
        <v>923.91359639909979</v>
      </c>
      <c r="R150" s="42">
        <v>1268.8595038813228</v>
      </c>
      <c r="S150" s="42">
        <v>389.38505160906271</v>
      </c>
      <c r="T150" s="42">
        <v>159.98182308010539</v>
      </c>
      <c r="U150" s="42">
        <v>1198.2128397392466</v>
      </c>
      <c r="V150" s="42">
        <v>49.349312320014292</v>
      </c>
      <c r="W150" s="42">
        <v>133.62760310129923</v>
      </c>
      <c r="X150" s="42">
        <v>78.497729628724073</v>
      </c>
      <c r="Y150" s="42">
        <v>114.08319670252527</v>
      </c>
      <c r="Z150" s="42">
        <v>1400.3484816874868</v>
      </c>
      <c r="AA150" s="42">
        <v>88.600248235483932</v>
      </c>
      <c r="AB150" s="42">
        <v>2062.9563884409849</v>
      </c>
      <c r="AC150" s="42">
        <v>142.38823744846422</v>
      </c>
      <c r="AD150" s="42">
        <v>431.23671982405551</v>
      </c>
      <c r="AE150" s="42">
        <v>878.39910227475173</v>
      </c>
      <c r="AF150" s="42">
        <v>565.8751202190457</v>
      </c>
      <c r="AG150" s="42">
        <v>441.98103462956408</v>
      </c>
      <c r="AH150" s="42">
        <v>677.96903576816169</v>
      </c>
      <c r="AI150" s="42">
        <v>11.64141158107404</v>
      </c>
      <c r="AJ150" s="42">
        <v>814.45720802945959</v>
      </c>
      <c r="AK150" s="42">
        <v>34.560794251009249</v>
      </c>
      <c r="AL150" s="42">
        <v>272.68148631913704</v>
      </c>
      <c r="AM150" s="42">
        <v>0.28543261805828224</v>
      </c>
      <c r="AN150" s="42">
        <v>86.802727445562866</v>
      </c>
      <c r="AO150" s="42">
        <v>667.59479079724508</v>
      </c>
      <c r="AP150" s="42">
        <v>2296.0050375489891</v>
      </c>
      <c r="AQ150" s="42">
        <v>172.91921299290931</v>
      </c>
      <c r="AR150" s="42">
        <v>3.728773282305939</v>
      </c>
      <c r="AS150" s="42">
        <v>1.8020309997639141</v>
      </c>
      <c r="AT150" s="42">
        <v>97.27311534456905</v>
      </c>
      <c r="AU150" s="42">
        <v>1237.3405976446306</v>
      </c>
      <c r="AV150" s="42">
        <v>1244.0520779422009</v>
      </c>
      <c r="AW150" s="42">
        <v>0</v>
      </c>
      <c r="AX150" s="42">
        <v>470.6801636459183</v>
      </c>
      <c r="AY150" s="42">
        <v>391.15132803217028</v>
      </c>
      <c r="AZ150" s="42">
        <v>-1461.8762241709674</v>
      </c>
      <c r="BA150" s="42">
        <v>2.7513967983700138</v>
      </c>
      <c r="BB150" s="42">
        <v>104.28812770161112</v>
      </c>
      <c r="BC150" s="42">
        <v>22.807474404957055</v>
      </c>
      <c r="BD150" s="42">
        <v>1673.1391929450047</v>
      </c>
      <c r="BE150" s="42">
        <v>41.602754636904102</v>
      </c>
      <c r="BF150" s="42">
        <v>26.552596803074621</v>
      </c>
      <c r="BG150" s="42">
        <v>146.19341800139068</v>
      </c>
      <c r="BH150" s="42">
        <v>29.888191590677387</v>
      </c>
      <c r="BI150" s="42">
        <v>1202.5881570484776</v>
      </c>
      <c r="BJ150" s="42">
        <v>34.331671288674073</v>
      </c>
      <c r="BK150" s="42">
        <v>263.65572521864658</v>
      </c>
      <c r="BL150" s="42">
        <v>46.639768795568017</v>
      </c>
      <c r="BM150" s="42">
        <v>5.0587513514395726</v>
      </c>
      <c r="BN150" s="42">
        <v>119.57838185474287</v>
      </c>
      <c r="BO150" s="42">
        <v>118.75935984291061</v>
      </c>
      <c r="BP150" s="42">
        <v>821.16574290197548</v>
      </c>
      <c r="BQ150" s="42">
        <v>7.328190311594998</v>
      </c>
      <c r="BR150" s="42">
        <v>15.049019987297022</v>
      </c>
      <c r="BS150" s="42">
        <v>0</v>
      </c>
      <c r="BT150" s="42">
        <f t="shared" si="2"/>
        <v>30827.685796346137</v>
      </c>
    </row>
    <row r="151" spans="1:72" x14ac:dyDescent="0.25">
      <c r="A151" s="10" t="s">
        <v>106</v>
      </c>
      <c r="B151" s="8" t="s">
        <v>107</v>
      </c>
      <c r="C151" s="42">
        <v>63664.169172382943</v>
      </c>
      <c r="D151" s="42">
        <v>12997.875034609042</v>
      </c>
      <c r="E151" s="42">
        <v>4.4281424801169509</v>
      </c>
      <c r="F151" s="42">
        <v>37622.204432085062</v>
      </c>
      <c r="G151" s="42">
        <v>11835.638640896326</v>
      </c>
      <c r="H151" s="42">
        <v>1110.9056482586543</v>
      </c>
      <c r="I151" s="42">
        <v>16.799242271760768</v>
      </c>
      <c r="J151" s="42">
        <v>577.89046891599037</v>
      </c>
      <c r="K151" s="42">
        <v>535.34051867294306</v>
      </c>
      <c r="L151" s="42">
        <v>2736.2426294152715</v>
      </c>
      <c r="M151" s="42">
        <v>21966.832886067201</v>
      </c>
      <c r="N151" s="42">
        <v>81545.257054355607</v>
      </c>
      <c r="O151" s="42">
        <v>38760.892949213776</v>
      </c>
      <c r="P151" s="42">
        <v>44208.848270893519</v>
      </c>
      <c r="Q151" s="42">
        <v>5207.051348801695</v>
      </c>
      <c r="R151" s="42">
        <v>16983.423854864101</v>
      </c>
      <c r="S151" s="42">
        <v>19733.848965897934</v>
      </c>
      <c r="T151" s="42">
        <v>10951.04208767684</v>
      </c>
      <c r="U151" s="42">
        <v>24167.204012228802</v>
      </c>
      <c r="V151" s="42">
        <v>1314.8463115945253</v>
      </c>
      <c r="W151" s="42">
        <v>2583.0343594437013</v>
      </c>
      <c r="X151" s="42">
        <v>21812.732942878381</v>
      </c>
      <c r="Y151" s="42">
        <v>789.34969252466453</v>
      </c>
      <c r="Z151" s="42">
        <v>297364.11590184766</v>
      </c>
      <c r="AA151" s="42">
        <v>83142.417149753877</v>
      </c>
      <c r="AB151" s="42">
        <v>190281.45424062273</v>
      </c>
      <c r="AC151" s="42">
        <v>320335.78883092664</v>
      </c>
      <c r="AD151" s="42">
        <v>7338.7969975529704</v>
      </c>
      <c r="AE151" s="42">
        <v>77352.746174201369</v>
      </c>
      <c r="AF151" s="42">
        <v>41483.584558984265</v>
      </c>
      <c r="AG151" s="42">
        <v>12388.589796554115</v>
      </c>
      <c r="AH151" s="42">
        <v>72318.564505489165</v>
      </c>
      <c r="AI151" s="42">
        <v>9984.6120797277654</v>
      </c>
      <c r="AJ151" s="42">
        <v>14224.393854708156</v>
      </c>
      <c r="AK151" s="42">
        <v>384.2321314851855</v>
      </c>
      <c r="AL151" s="42">
        <v>16328.81469039784</v>
      </c>
      <c r="AM151" s="42">
        <v>7570.9762183451803</v>
      </c>
      <c r="AN151" s="42">
        <v>4730.765210242359</v>
      </c>
      <c r="AO151" s="42">
        <v>6028.8967188791648</v>
      </c>
      <c r="AP151" s="42">
        <v>420362.9132611297</v>
      </c>
      <c r="AQ151" s="42">
        <v>22540.106988889707</v>
      </c>
      <c r="AR151" s="42">
        <v>3022.6123251407917</v>
      </c>
      <c r="AS151" s="42">
        <v>1173.8661897996449</v>
      </c>
      <c r="AT151" s="42">
        <v>9245.7923132674896</v>
      </c>
      <c r="AU151" s="42">
        <v>29895.528072140423</v>
      </c>
      <c r="AV151" s="42">
        <v>32957.541809869748</v>
      </c>
      <c r="AW151" s="42">
        <v>0</v>
      </c>
      <c r="AX151" s="42">
        <v>20823.311439196914</v>
      </c>
      <c r="AY151" s="42">
        <v>20003.727848961964</v>
      </c>
      <c r="AZ151" s="42">
        <v>12393.539041783537</v>
      </c>
      <c r="BA151" s="42">
        <v>2444.3211787952646</v>
      </c>
      <c r="BB151" s="42">
        <v>3452.3733368249877</v>
      </c>
      <c r="BC151" s="42">
        <v>2294.2756684614774</v>
      </c>
      <c r="BD151" s="42">
        <v>48399.403816313759</v>
      </c>
      <c r="BE151" s="42">
        <v>1408.3602770770367</v>
      </c>
      <c r="BF151" s="42">
        <v>394.98199097934003</v>
      </c>
      <c r="BG151" s="42">
        <v>21135.373873127963</v>
      </c>
      <c r="BH151" s="42">
        <v>1290.8244314467224</v>
      </c>
      <c r="BI151" s="42">
        <v>43600.621610901442</v>
      </c>
      <c r="BJ151" s="42">
        <v>6658.9646098980775</v>
      </c>
      <c r="BK151" s="42">
        <v>10906.922841975251</v>
      </c>
      <c r="BL151" s="42">
        <v>81122.867750550213</v>
      </c>
      <c r="BM151" s="42">
        <v>9062.0711121716668</v>
      </c>
      <c r="BN151" s="42">
        <v>7687.8800040966735</v>
      </c>
      <c r="BO151" s="42">
        <v>15016.854172130636</v>
      </c>
      <c r="BP151" s="42">
        <v>25149.312392826345</v>
      </c>
      <c r="BQ151" s="42">
        <v>610.76131608657408</v>
      </c>
      <c r="BR151" s="42">
        <v>7191.2030559063478</v>
      </c>
      <c r="BS151" s="42">
        <v>0</v>
      </c>
      <c r="BT151" s="42">
        <f t="shared" si="2"/>
        <v>2442630.9204558977</v>
      </c>
    </row>
    <row r="152" spans="1:72" x14ac:dyDescent="0.25">
      <c r="A152" s="10" t="s">
        <v>108</v>
      </c>
      <c r="B152" s="8" t="s">
        <v>109</v>
      </c>
      <c r="C152" s="42">
        <v>94894.912331833693</v>
      </c>
      <c r="D152" s="42">
        <v>628.01903856121601</v>
      </c>
      <c r="E152" s="42">
        <v>111.17539483352336</v>
      </c>
      <c r="F152" s="42">
        <v>15491.686502688959</v>
      </c>
      <c r="G152" s="42">
        <v>66487.854720895775</v>
      </c>
      <c r="H152" s="42">
        <v>1390.5549115918429</v>
      </c>
      <c r="I152" s="42">
        <v>184.12172961929804</v>
      </c>
      <c r="J152" s="42">
        <v>1370.6839037469636</v>
      </c>
      <c r="K152" s="42">
        <v>873.23160382616516</v>
      </c>
      <c r="L152" s="42">
        <v>446.9525136396706</v>
      </c>
      <c r="M152" s="42">
        <v>30991.332642476496</v>
      </c>
      <c r="N152" s="42">
        <v>21795.723401891522</v>
      </c>
      <c r="O152" s="42">
        <v>15435.497831552429</v>
      </c>
      <c r="P152" s="42">
        <v>7914.55655758994</v>
      </c>
      <c r="Q152" s="42">
        <v>1041.6069612219621</v>
      </c>
      <c r="R152" s="42">
        <v>10186.963301768892</v>
      </c>
      <c r="S152" s="42">
        <v>145567.94907252461</v>
      </c>
      <c r="T152" s="42">
        <v>58418.274642612341</v>
      </c>
      <c r="U152" s="42">
        <v>309061.60657884879</v>
      </c>
      <c r="V152" s="42">
        <v>20467.149837983488</v>
      </c>
      <c r="W152" s="42">
        <v>101426.03452709367</v>
      </c>
      <c r="X152" s="42">
        <v>43190.759639957345</v>
      </c>
      <c r="Y152" s="42">
        <v>26405.689257823364</v>
      </c>
      <c r="Z152" s="42">
        <v>15973.569836199378</v>
      </c>
      <c r="AA152" s="42">
        <v>856.98770089311824</v>
      </c>
      <c r="AB152" s="42">
        <v>44834.441334755291</v>
      </c>
      <c r="AC152" s="42">
        <v>441882.87561000971</v>
      </c>
      <c r="AD152" s="42">
        <v>6035.0052302989852</v>
      </c>
      <c r="AE152" s="42">
        <v>502317.17365741904</v>
      </c>
      <c r="AF152" s="42">
        <v>46267.561270986531</v>
      </c>
      <c r="AG152" s="42">
        <v>32569.182911270054</v>
      </c>
      <c r="AH152" s="42">
        <v>182505.37851969263</v>
      </c>
      <c r="AI152" s="42">
        <v>6576.0002628768407</v>
      </c>
      <c r="AJ152" s="42">
        <v>599326.43741994596</v>
      </c>
      <c r="AK152" s="42">
        <v>31100.865455239287</v>
      </c>
      <c r="AL152" s="42">
        <v>56328.555453406625</v>
      </c>
      <c r="AM152" s="42">
        <v>64385.768897665868</v>
      </c>
      <c r="AN152" s="42">
        <v>13937.888106191211</v>
      </c>
      <c r="AO152" s="42">
        <v>141865.73336954144</v>
      </c>
      <c r="AP152" s="42">
        <v>632379.27908527059</v>
      </c>
      <c r="AQ152" s="42">
        <v>74614.385678102451</v>
      </c>
      <c r="AR152" s="42">
        <v>5703.0652594620233</v>
      </c>
      <c r="AS152" s="42">
        <v>3643.1764368049667</v>
      </c>
      <c r="AT152" s="42">
        <v>18688.047027205434</v>
      </c>
      <c r="AU152" s="42">
        <v>164440.16526247177</v>
      </c>
      <c r="AV152" s="42">
        <v>36409.667484876438</v>
      </c>
      <c r="AW152" s="42">
        <v>0</v>
      </c>
      <c r="AX152" s="42">
        <v>79637.455433736177</v>
      </c>
      <c r="AY152" s="42">
        <v>45340.153404666285</v>
      </c>
      <c r="AZ152" s="42">
        <v>24416.199548312117</v>
      </c>
      <c r="BA152" s="42">
        <v>35.436355224697998</v>
      </c>
      <c r="BB152" s="42">
        <v>5813.9303577540904</v>
      </c>
      <c r="BC152" s="42">
        <v>3916.9561773524465</v>
      </c>
      <c r="BD152" s="42">
        <v>44126.346339067299</v>
      </c>
      <c r="BE152" s="42">
        <v>3472.9692239010114</v>
      </c>
      <c r="BF152" s="42">
        <v>12585.443794625029</v>
      </c>
      <c r="BG152" s="42">
        <v>19592.995485320083</v>
      </c>
      <c r="BH152" s="42">
        <v>13430.568917344202</v>
      </c>
      <c r="BI152" s="42">
        <v>74944.485318384322</v>
      </c>
      <c r="BJ152" s="42">
        <v>45023.31951937019</v>
      </c>
      <c r="BK152" s="42">
        <v>43812.760683048808</v>
      </c>
      <c r="BL152" s="42">
        <v>149487.88518154324</v>
      </c>
      <c r="BM152" s="42">
        <v>74934.020764878776</v>
      </c>
      <c r="BN152" s="42">
        <v>38580.673183547275</v>
      </c>
      <c r="BO152" s="42">
        <v>15849.703350374948</v>
      </c>
      <c r="BP152" s="42">
        <v>115294.52852295263</v>
      </c>
      <c r="BQ152" s="42">
        <v>567.27822471459922</v>
      </c>
      <c r="BR152" s="42">
        <v>1564.0964036912355</v>
      </c>
      <c r="BS152" s="42">
        <v>0</v>
      </c>
      <c r="BT152" s="42">
        <f t="shared" si="2"/>
        <v>4908850.7543649757</v>
      </c>
    </row>
    <row r="153" spans="1:72" x14ac:dyDescent="0.25">
      <c r="A153" s="10" t="s">
        <v>110</v>
      </c>
      <c r="B153" s="8" t="s">
        <v>111</v>
      </c>
      <c r="C153" s="42">
        <v>120774.2297436665</v>
      </c>
      <c r="D153" s="42">
        <v>7757.2546470723701</v>
      </c>
      <c r="E153" s="42">
        <v>908.36567364315704</v>
      </c>
      <c r="F153" s="42">
        <v>115797.07770889894</v>
      </c>
      <c r="G153" s="42">
        <v>64970.960468281308</v>
      </c>
      <c r="H153" s="42">
        <v>2269.1005848604168</v>
      </c>
      <c r="I153" s="42">
        <v>331.39912235224944</v>
      </c>
      <c r="J153" s="42">
        <v>3923.0065988381466</v>
      </c>
      <c r="K153" s="42">
        <v>2396.4133534412949</v>
      </c>
      <c r="L153" s="42">
        <v>1476.9146979952288</v>
      </c>
      <c r="M153" s="42">
        <v>74970.205306341973</v>
      </c>
      <c r="N153" s="42">
        <v>68346.600911102039</v>
      </c>
      <c r="O153" s="42">
        <v>86748.928582418637</v>
      </c>
      <c r="P153" s="42">
        <v>25643.253498617785</v>
      </c>
      <c r="Q153" s="42">
        <v>3050.0371234895574</v>
      </c>
      <c r="R153" s="42">
        <v>33467.396411565234</v>
      </c>
      <c r="S153" s="42">
        <v>46323.240223983921</v>
      </c>
      <c r="T153" s="42">
        <v>21037.337052232622</v>
      </c>
      <c r="U153" s="42">
        <v>148061.98512453499</v>
      </c>
      <c r="V153" s="42">
        <v>849.91214833531069</v>
      </c>
      <c r="W153" s="42">
        <v>3672.7218661665297</v>
      </c>
      <c r="X153" s="42">
        <v>37636.672413121174</v>
      </c>
      <c r="Y153" s="42">
        <v>3046.9057569995325</v>
      </c>
      <c r="Z153" s="42">
        <v>204101.66118938092</v>
      </c>
      <c r="AA153" s="42">
        <v>29503.489043405443</v>
      </c>
      <c r="AB153" s="42">
        <v>68490.730787533976</v>
      </c>
      <c r="AC153" s="42">
        <v>257126.48621003327</v>
      </c>
      <c r="AD153" s="42">
        <v>14343.840197700456</v>
      </c>
      <c r="AE153" s="42">
        <v>519408.01585679996</v>
      </c>
      <c r="AF153" s="42">
        <v>140955.11509450883</v>
      </c>
      <c r="AG153" s="42">
        <v>75559.127632499381</v>
      </c>
      <c r="AH153" s="42">
        <v>121482.61962128169</v>
      </c>
      <c r="AI153" s="42">
        <v>1506.1871464030689</v>
      </c>
      <c r="AJ153" s="42">
        <v>106130.03984822045</v>
      </c>
      <c r="AK153" s="42">
        <v>4053.3407357639007</v>
      </c>
      <c r="AL153" s="42">
        <v>50880.271635065881</v>
      </c>
      <c r="AM153" s="42">
        <v>52747.346274597614</v>
      </c>
      <c r="AN153" s="42">
        <v>33692.837541915404</v>
      </c>
      <c r="AO153" s="42">
        <v>20796.264781253263</v>
      </c>
      <c r="AP153" s="42">
        <v>2813451.4597501708</v>
      </c>
      <c r="AQ153" s="42">
        <v>253700.84428183295</v>
      </c>
      <c r="AR153" s="42">
        <v>15087.546877486531</v>
      </c>
      <c r="AS153" s="42">
        <v>13417.643062274339</v>
      </c>
      <c r="AT153" s="42">
        <v>82424.968920641797</v>
      </c>
      <c r="AU153" s="42">
        <v>166461.30253034059</v>
      </c>
      <c r="AV153" s="42">
        <v>151190.8309895969</v>
      </c>
      <c r="AW153" s="42">
        <v>0</v>
      </c>
      <c r="AX153" s="42">
        <v>136078.11888922588</v>
      </c>
      <c r="AY153" s="42">
        <v>114553.13337559349</v>
      </c>
      <c r="AZ153" s="42">
        <v>106459.81954131942</v>
      </c>
      <c r="BA153" s="42">
        <v>4351.2164931819234</v>
      </c>
      <c r="BB153" s="42">
        <v>14072.602257556555</v>
      </c>
      <c r="BC153" s="42">
        <v>11277.28911415479</v>
      </c>
      <c r="BD153" s="42">
        <v>101684.34111206974</v>
      </c>
      <c r="BE153" s="42">
        <v>7577.2738680107332</v>
      </c>
      <c r="BF153" s="42">
        <v>2039.6690400462967</v>
      </c>
      <c r="BG153" s="42">
        <v>65875.574810902559</v>
      </c>
      <c r="BH153" s="42">
        <v>16011.450703211101</v>
      </c>
      <c r="BI153" s="42">
        <v>208258.83792263278</v>
      </c>
      <c r="BJ153" s="42">
        <v>50378.556704550894</v>
      </c>
      <c r="BK153" s="42">
        <v>294446.36808243848</v>
      </c>
      <c r="BL153" s="42">
        <v>1572349.7707114625</v>
      </c>
      <c r="BM153" s="42">
        <v>38516.57134336506</v>
      </c>
      <c r="BN153" s="42">
        <v>104113.02625529033</v>
      </c>
      <c r="BO153" s="42">
        <v>40711.069113082478</v>
      </c>
      <c r="BP153" s="42">
        <v>196765.02322458115</v>
      </c>
      <c r="BQ153" s="42">
        <v>2446.7671075702915</v>
      </c>
      <c r="BR153" s="42">
        <v>3248.5883904490311</v>
      </c>
      <c r="BS153" s="42">
        <v>0</v>
      </c>
      <c r="BT153" s="42">
        <f t="shared" si="2"/>
        <v>9161186.9570873622</v>
      </c>
    </row>
    <row r="154" spans="1:72" x14ac:dyDescent="0.25">
      <c r="A154" s="10" t="s">
        <v>112</v>
      </c>
      <c r="B154" s="8" t="s">
        <v>113</v>
      </c>
      <c r="C154" s="42">
        <v>21613.328778181312</v>
      </c>
      <c r="D154" s="42">
        <v>173.62367700852067</v>
      </c>
      <c r="E154" s="42">
        <v>0.97929094943542039</v>
      </c>
      <c r="F154" s="42">
        <v>2689.3477450535984</v>
      </c>
      <c r="G154" s="42">
        <v>1268.3276432258831</v>
      </c>
      <c r="H154" s="42">
        <v>337.30521418498046</v>
      </c>
      <c r="I154" s="42">
        <v>0.94741247064476997</v>
      </c>
      <c r="J154" s="42">
        <v>11.666915015502386</v>
      </c>
      <c r="K154" s="42">
        <v>0.64899203168283781</v>
      </c>
      <c r="L154" s="42">
        <v>212.76218637275198</v>
      </c>
      <c r="M154" s="42">
        <v>1280.7272671972446</v>
      </c>
      <c r="N154" s="42">
        <v>2993.3985161419428</v>
      </c>
      <c r="O154" s="42">
        <v>159.81283183361737</v>
      </c>
      <c r="P154" s="42">
        <v>1180.0701193576597</v>
      </c>
      <c r="Q154" s="42">
        <v>595.89243413980171</v>
      </c>
      <c r="R154" s="42">
        <v>2125.5334894673824</v>
      </c>
      <c r="S154" s="42">
        <v>4280.7674876076662</v>
      </c>
      <c r="T154" s="42">
        <v>2349.6259874231191</v>
      </c>
      <c r="U154" s="42">
        <v>6664.9631522538948</v>
      </c>
      <c r="V154" s="42">
        <v>26.076941105640344</v>
      </c>
      <c r="W154" s="42">
        <v>45.973006414522658</v>
      </c>
      <c r="X154" s="42">
        <v>385.13748823016812</v>
      </c>
      <c r="Y154" s="42">
        <v>271.47761934013084</v>
      </c>
      <c r="Z154" s="42">
        <v>45059.905897047604</v>
      </c>
      <c r="AA154" s="42">
        <v>5250.6778004248008</v>
      </c>
      <c r="AB154" s="42">
        <v>1550.2448323670901</v>
      </c>
      <c r="AC154" s="42">
        <v>1558.9480982333048</v>
      </c>
      <c r="AD154" s="42">
        <v>367.38399186345822</v>
      </c>
      <c r="AE154" s="42">
        <v>1523.713374340256</v>
      </c>
      <c r="AF154" s="42">
        <v>13583.175419954239</v>
      </c>
      <c r="AG154" s="42">
        <v>12360.753588810596</v>
      </c>
      <c r="AH154" s="42">
        <v>62232.268785556924</v>
      </c>
      <c r="AI154" s="42">
        <v>77.933135531351766</v>
      </c>
      <c r="AJ154" s="42">
        <v>3068.3335455291408</v>
      </c>
      <c r="AK154" s="42">
        <v>1320.8847783055553</v>
      </c>
      <c r="AL154" s="42">
        <v>21008.917593878476</v>
      </c>
      <c r="AM154" s="42">
        <v>12.718625348260851</v>
      </c>
      <c r="AN154" s="42">
        <v>1235.9102892733904</v>
      </c>
      <c r="AO154" s="42">
        <v>8962.8221693498526</v>
      </c>
      <c r="AP154" s="42">
        <v>66481.240664794139</v>
      </c>
      <c r="AQ154" s="42">
        <v>16419.604278712155</v>
      </c>
      <c r="AR154" s="42">
        <v>895.48652057442598</v>
      </c>
      <c r="AS154" s="42">
        <v>1175.6126180752622</v>
      </c>
      <c r="AT154" s="42">
        <v>682.60616759237325</v>
      </c>
      <c r="AU154" s="42">
        <v>8014.6501767240616</v>
      </c>
      <c r="AV154" s="42">
        <v>8406.1561076566886</v>
      </c>
      <c r="AW154" s="42">
        <v>0</v>
      </c>
      <c r="AX154" s="42">
        <v>13264.144869437816</v>
      </c>
      <c r="AY154" s="42">
        <v>12656.912730038939</v>
      </c>
      <c r="AZ154" s="42">
        <v>280.20428720389981</v>
      </c>
      <c r="BA154" s="42">
        <v>18.31241071023722</v>
      </c>
      <c r="BB154" s="42">
        <v>2017.9523637706031</v>
      </c>
      <c r="BC154" s="42">
        <v>480.45790651561902</v>
      </c>
      <c r="BD154" s="42">
        <v>13092.697408936954</v>
      </c>
      <c r="BE154" s="42">
        <v>742.39437393531216</v>
      </c>
      <c r="BF154" s="42">
        <v>210.33187664373705</v>
      </c>
      <c r="BG154" s="42">
        <v>4014.8325580797332</v>
      </c>
      <c r="BH154" s="42">
        <v>545.90047352972294</v>
      </c>
      <c r="BI154" s="42">
        <v>17676.777916662275</v>
      </c>
      <c r="BJ154" s="42">
        <v>2031.0605817260155</v>
      </c>
      <c r="BK154" s="42">
        <v>2239.9386665233869</v>
      </c>
      <c r="BL154" s="42">
        <v>4596.7635292402647</v>
      </c>
      <c r="BM154" s="42">
        <v>6163.0561617456533</v>
      </c>
      <c r="BN154" s="42">
        <v>1924.6228466006223</v>
      </c>
      <c r="BO154" s="42">
        <v>5036.0735131186821</v>
      </c>
      <c r="BP154" s="42">
        <v>6340.1280903413144</v>
      </c>
      <c r="BQ154" s="42">
        <v>32.332702895982052</v>
      </c>
      <c r="BR154" s="42">
        <v>1680.0567958039176</v>
      </c>
      <c r="BS154" s="42">
        <v>0</v>
      </c>
      <c r="BT154" s="42">
        <f t="shared" si="2"/>
        <v>424963.29471841134</v>
      </c>
    </row>
    <row r="155" spans="1:72" x14ac:dyDescent="0.25">
      <c r="A155" s="10" t="s">
        <v>114</v>
      </c>
      <c r="B155" s="8" t="s">
        <v>115</v>
      </c>
      <c r="C155" s="42">
        <v>7208.6866102054501</v>
      </c>
      <c r="D155" s="42">
        <v>28.616730067795213</v>
      </c>
      <c r="E155" s="42">
        <v>5.1113834594536355E-3</v>
      </c>
      <c r="F155" s="42">
        <v>107.4321236259957</v>
      </c>
      <c r="G155" s="42">
        <v>5236.6650770064616</v>
      </c>
      <c r="H155" s="42">
        <v>97.064246940593065</v>
      </c>
      <c r="I155" s="42">
        <v>10.649947050266904</v>
      </c>
      <c r="J155" s="42">
        <v>63.746656027162786</v>
      </c>
      <c r="K155" s="42">
        <v>41.004053857430812</v>
      </c>
      <c r="L155" s="42">
        <v>36.855065651906393</v>
      </c>
      <c r="M155" s="42">
        <v>2480.2430713533827</v>
      </c>
      <c r="N155" s="42">
        <v>2032.6415762982865</v>
      </c>
      <c r="O155" s="42">
        <v>1235.4962007479965</v>
      </c>
      <c r="P155" s="42">
        <v>624.02420872265702</v>
      </c>
      <c r="Q155" s="42">
        <v>138.79263529017811</v>
      </c>
      <c r="R155" s="42">
        <v>1070.4805325681505</v>
      </c>
      <c r="S155" s="42">
        <v>2098.0457973947059</v>
      </c>
      <c r="T155" s="42">
        <v>946.56146234358039</v>
      </c>
      <c r="U155" s="42">
        <v>2622.7738831984116</v>
      </c>
      <c r="V155" s="42">
        <v>2.644108928733802</v>
      </c>
      <c r="W155" s="42">
        <v>1178.0606059427582</v>
      </c>
      <c r="X155" s="42">
        <v>784.53666467228823</v>
      </c>
      <c r="Y155" s="42">
        <v>422.56987027235482</v>
      </c>
      <c r="Z155" s="42">
        <v>14155.952156878893</v>
      </c>
      <c r="AA155" s="42">
        <v>1633.2921399677555</v>
      </c>
      <c r="AB155" s="42">
        <v>183.27694137772053</v>
      </c>
      <c r="AC155" s="42">
        <v>17316.708190723806</v>
      </c>
      <c r="AD155" s="42">
        <v>253.48266415426085</v>
      </c>
      <c r="AE155" s="42">
        <v>20466.3229354012</v>
      </c>
      <c r="AF155" s="42">
        <v>1999.5235991308791</v>
      </c>
      <c r="AG155" s="42">
        <v>349.95531989603302</v>
      </c>
      <c r="AH155" s="42">
        <v>4381.5855892890704</v>
      </c>
      <c r="AI155" s="42">
        <v>14.635355507017199</v>
      </c>
      <c r="AJ155" s="42">
        <v>1821.6471387836132</v>
      </c>
      <c r="AK155" s="42">
        <v>321.89794060933048</v>
      </c>
      <c r="AL155" s="42">
        <v>77.828904307020423</v>
      </c>
      <c r="AM155" s="42">
        <v>1682.3545816632741</v>
      </c>
      <c r="AN155" s="42">
        <v>91.148964746289053</v>
      </c>
      <c r="AO155" s="42">
        <v>11658.5130174968</v>
      </c>
      <c r="AP155" s="42">
        <v>33189.93327871403</v>
      </c>
      <c r="AQ155" s="42">
        <v>1189.0400371631868</v>
      </c>
      <c r="AR155" s="42">
        <v>197.06468910584391</v>
      </c>
      <c r="AS155" s="42">
        <v>92.875587945242486</v>
      </c>
      <c r="AT155" s="42">
        <v>332.44766707084324</v>
      </c>
      <c r="AU155" s="42">
        <v>2460.7249795061566</v>
      </c>
      <c r="AV155" s="42">
        <v>1852.2129695471863</v>
      </c>
      <c r="AW155" s="42">
        <v>0</v>
      </c>
      <c r="AX155" s="42">
        <v>2530.5609006264172</v>
      </c>
      <c r="AY155" s="42">
        <v>2379.29829152715</v>
      </c>
      <c r="AZ155" s="42">
        <v>603.61699292601804</v>
      </c>
      <c r="BA155" s="42">
        <v>0.51233740142332163</v>
      </c>
      <c r="BB155" s="42">
        <v>393.5183841903534</v>
      </c>
      <c r="BC155" s="42">
        <v>121.13523116904591</v>
      </c>
      <c r="BD155" s="42">
        <v>2087.2738456526513</v>
      </c>
      <c r="BE155" s="42">
        <v>148.09267391503866</v>
      </c>
      <c r="BF155" s="42">
        <v>119.0187278549862</v>
      </c>
      <c r="BG155" s="42">
        <v>978.03451215318114</v>
      </c>
      <c r="BH155" s="42">
        <v>129.14329206043107</v>
      </c>
      <c r="BI155" s="42">
        <v>419.24482665692852</v>
      </c>
      <c r="BJ155" s="42">
        <v>192.29500194671431</v>
      </c>
      <c r="BK155" s="42">
        <v>423.97844029183074</v>
      </c>
      <c r="BL155" s="42">
        <v>897.88469682644052</v>
      </c>
      <c r="BM155" s="42">
        <v>384.71682983914678</v>
      </c>
      <c r="BN155" s="42">
        <v>167.13205025659292</v>
      </c>
      <c r="BO155" s="42">
        <v>591.14466909757732</v>
      </c>
      <c r="BP155" s="42">
        <v>913.02322799456829</v>
      </c>
      <c r="BQ155" s="42">
        <v>19.155905441635486</v>
      </c>
      <c r="BR155" s="42">
        <v>191.51712692459319</v>
      </c>
      <c r="BS155" s="42">
        <v>0</v>
      </c>
      <c r="BT155" s="42">
        <f t="shared" si="2"/>
        <v>157880.31885328819</v>
      </c>
    </row>
    <row r="156" spans="1:72" x14ac:dyDescent="0.25">
      <c r="A156" s="10" t="s">
        <v>116</v>
      </c>
      <c r="B156" s="8" t="s">
        <v>117</v>
      </c>
      <c r="C156" s="42">
        <v>8495.3460704981844</v>
      </c>
      <c r="D156" s="42">
        <v>508.61224935836162</v>
      </c>
      <c r="E156" s="42">
        <v>3.3905868272904218</v>
      </c>
      <c r="F156" s="42">
        <v>659.13626245527314</v>
      </c>
      <c r="G156" s="42">
        <v>5336.2674396396324</v>
      </c>
      <c r="H156" s="42">
        <v>760.94473137439888</v>
      </c>
      <c r="I156" s="42">
        <v>2.294403758973429</v>
      </c>
      <c r="J156" s="42">
        <v>11.863385052278677</v>
      </c>
      <c r="K156" s="42">
        <v>1.2226494531840491</v>
      </c>
      <c r="L156" s="42">
        <v>802.80351706090073</v>
      </c>
      <c r="M156" s="42">
        <v>2311.553792609925</v>
      </c>
      <c r="N156" s="42">
        <v>7114.4268714895688</v>
      </c>
      <c r="O156" s="42">
        <v>1053.8764400399584</v>
      </c>
      <c r="P156" s="42">
        <v>191.31530212423374</v>
      </c>
      <c r="Q156" s="42">
        <v>2015.1661273620887</v>
      </c>
      <c r="R156" s="42">
        <v>6389.0456097843617</v>
      </c>
      <c r="S156" s="42">
        <v>6604.8871659961433</v>
      </c>
      <c r="T156" s="42">
        <v>3301.199845451561</v>
      </c>
      <c r="U156" s="42">
        <v>16805.420827473648</v>
      </c>
      <c r="V156" s="42">
        <v>422.69471048213643</v>
      </c>
      <c r="W156" s="42">
        <v>1298.2424090316554</v>
      </c>
      <c r="X156" s="42">
        <v>1403.6543400570797</v>
      </c>
      <c r="Y156" s="42">
        <v>1097.0974221289932</v>
      </c>
      <c r="Z156" s="42">
        <v>11061.491174509851</v>
      </c>
      <c r="AA156" s="42">
        <v>1006.8064265050599</v>
      </c>
      <c r="AB156" s="42">
        <v>5366.6534528981956</v>
      </c>
      <c r="AC156" s="42">
        <v>3035.0713498001792</v>
      </c>
      <c r="AD156" s="42">
        <v>4676.6409299282586</v>
      </c>
      <c r="AE156" s="42">
        <v>13219.810843311285</v>
      </c>
      <c r="AF156" s="42">
        <v>16147.562537903526</v>
      </c>
      <c r="AG156" s="42">
        <v>11408.486268746588</v>
      </c>
      <c r="AH156" s="42">
        <v>26223.890611473893</v>
      </c>
      <c r="AI156" s="42">
        <v>324.58501785809614</v>
      </c>
      <c r="AJ156" s="42">
        <v>2645.9647333394992</v>
      </c>
      <c r="AK156" s="42">
        <v>108.50288230126921</v>
      </c>
      <c r="AL156" s="42">
        <v>26172.047182525635</v>
      </c>
      <c r="AM156" s="42">
        <v>0.39144542427858264</v>
      </c>
      <c r="AN156" s="42">
        <v>1105.8608994032857</v>
      </c>
      <c r="AO156" s="42">
        <v>2402.9466384592097</v>
      </c>
      <c r="AP156" s="42">
        <v>98486.931886478662</v>
      </c>
      <c r="AQ156" s="42">
        <v>7889.6664889026633</v>
      </c>
      <c r="AR156" s="42">
        <v>1407.5599351460135</v>
      </c>
      <c r="AS156" s="42">
        <v>311.63688095440904</v>
      </c>
      <c r="AT156" s="42">
        <v>874.22966652729076</v>
      </c>
      <c r="AU156" s="42">
        <v>15195.386139013306</v>
      </c>
      <c r="AV156" s="42">
        <v>14388.43869748589</v>
      </c>
      <c r="AW156" s="42">
        <v>0</v>
      </c>
      <c r="AX156" s="42">
        <v>4992.1022919917277</v>
      </c>
      <c r="AY156" s="42">
        <v>4908.4908031804625</v>
      </c>
      <c r="AZ156" s="42">
        <v>1540.2954249828472</v>
      </c>
      <c r="BA156" s="42">
        <v>25.683780223713075</v>
      </c>
      <c r="BB156" s="42">
        <v>540.69874032915254</v>
      </c>
      <c r="BC156" s="42">
        <v>416.49556473804228</v>
      </c>
      <c r="BD156" s="42">
        <v>19978.082369422238</v>
      </c>
      <c r="BE156" s="42">
        <v>711.82685307569818</v>
      </c>
      <c r="BF156" s="42">
        <v>82.632175279365185</v>
      </c>
      <c r="BG156" s="42">
        <v>19609.751081030652</v>
      </c>
      <c r="BH156" s="42">
        <v>764.90202986102565</v>
      </c>
      <c r="BI156" s="42">
        <v>22778.793846086515</v>
      </c>
      <c r="BJ156" s="42">
        <v>2644.8209171246394</v>
      </c>
      <c r="BK156" s="42">
        <v>10386.510031854192</v>
      </c>
      <c r="BL156" s="42">
        <v>4599.8203026759365</v>
      </c>
      <c r="BM156" s="42">
        <v>5288.2279256484589</v>
      </c>
      <c r="BN156" s="42">
        <v>855.5020516646847</v>
      </c>
      <c r="BO156" s="42">
        <v>2887.9369456969484</v>
      </c>
      <c r="BP156" s="42">
        <v>15720.003285404842</v>
      </c>
      <c r="BQ156" s="42">
        <v>144.3876285985412</v>
      </c>
      <c r="BR156" s="42">
        <v>9252.3881413867111</v>
      </c>
      <c r="BS156" s="42">
        <v>0</v>
      </c>
      <c r="BT156" s="42">
        <f t="shared" si="2"/>
        <v>458180.37643866253</v>
      </c>
    </row>
    <row r="157" spans="1:72" x14ac:dyDescent="0.25">
      <c r="A157" s="10" t="s">
        <v>118</v>
      </c>
      <c r="B157" s="8" t="s">
        <v>119</v>
      </c>
      <c r="C157" s="42">
        <v>125791.1785721396</v>
      </c>
      <c r="D157" s="42">
        <v>5443.7237519365144</v>
      </c>
      <c r="E157" s="42">
        <v>2.7546484609705684</v>
      </c>
      <c r="F157" s="42">
        <v>55103.305714376984</v>
      </c>
      <c r="G157" s="42">
        <v>13803.450656152605</v>
      </c>
      <c r="H157" s="42">
        <v>1306.1540318111647</v>
      </c>
      <c r="I157" s="42">
        <v>96.097988600269574</v>
      </c>
      <c r="J157" s="42">
        <v>253.18557105672855</v>
      </c>
      <c r="K157" s="42">
        <v>228.26752346487811</v>
      </c>
      <c r="L157" s="42">
        <v>4236.3399082859241</v>
      </c>
      <c r="M157" s="42">
        <v>18453.663172754383</v>
      </c>
      <c r="N157" s="42">
        <v>14954.136097751756</v>
      </c>
      <c r="O157" s="42">
        <v>3284.5265651224918</v>
      </c>
      <c r="P157" s="42">
        <v>8803.6331135013916</v>
      </c>
      <c r="Q157" s="42">
        <v>3805.4824047558177</v>
      </c>
      <c r="R157" s="42">
        <v>15413.284544083881</v>
      </c>
      <c r="S157" s="42">
        <v>13533.969918624422</v>
      </c>
      <c r="T157" s="42">
        <v>6873.6316746317198</v>
      </c>
      <c r="U157" s="42">
        <v>51850.997501796337</v>
      </c>
      <c r="V157" s="42">
        <v>984.92242180701805</v>
      </c>
      <c r="W157" s="42">
        <v>2569.5297099199506</v>
      </c>
      <c r="X157" s="42">
        <v>10174.331014294505</v>
      </c>
      <c r="Y157" s="42">
        <v>2516.4457751861487</v>
      </c>
      <c r="Z157" s="42">
        <v>480570.55385882576</v>
      </c>
      <c r="AA157" s="42">
        <v>47352.951140398509</v>
      </c>
      <c r="AB157" s="42">
        <v>34280.259773982798</v>
      </c>
      <c r="AC157" s="42">
        <v>42007.480306622747</v>
      </c>
      <c r="AD157" s="42">
        <v>15976.721673084228</v>
      </c>
      <c r="AE157" s="42">
        <v>38307.665029547919</v>
      </c>
      <c r="AF157" s="42">
        <v>37423.42818921755</v>
      </c>
      <c r="AG157" s="42">
        <v>52375.495678155479</v>
      </c>
      <c r="AH157" s="42">
        <v>89443.673990723953</v>
      </c>
      <c r="AI157" s="42">
        <v>291.51021310604852</v>
      </c>
      <c r="AJ157" s="42">
        <v>20880.46515821667</v>
      </c>
      <c r="AK157" s="42">
        <v>1348.8239708624635</v>
      </c>
      <c r="AL157" s="42">
        <v>6227.8866777899148</v>
      </c>
      <c r="AM157" s="42">
        <v>8057.9037553843209</v>
      </c>
      <c r="AN157" s="42">
        <v>3181.1627157134662</v>
      </c>
      <c r="AO157" s="42">
        <v>11570.927590720687</v>
      </c>
      <c r="AP157" s="42">
        <v>269671.61721732514</v>
      </c>
      <c r="AQ157" s="42">
        <v>62488.916812222036</v>
      </c>
      <c r="AR157" s="42">
        <v>1550.9645827888528</v>
      </c>
      <c r="AS157" s="42">
        <v>1305.6470014037079</v>
      </c>
      <c r="AT157" s="42">
        <v>9100.1428004613554</v>
      </c>
      <c r="AU157" s="42">
        <v>29488.743940200344</v>
      </c>
      <c r="AV157" s="42">
        <v>36379.498724627549</v>
      </c>
      <c r="AW157" s="42">
        <v>0</v>
      </c>
      <c r="AX157" s="42">
        <v>36884.137796436597</v>
      </c>
      <c r="AY157" s="42">
        <v>22627.83432320736</v>
      </c>
      <c r="AZ157" s="42">
        <v>6034.3352518840156</v>
      </c>
      <c r="BA157" s="42">
        <v>186.98726610867368</v>
      </c>
      <c r="BB157" s="42">
        <v>3148.762315497791</v>
      </c>
      <c r="BC157" s="42">
        <v>1828.892255390328</v>
      </c>
      <c r="BD157" s="42">
        <v>40427.243120056744</v>
      </c>
      <c r="BE157" s="42">
        <v>1757.66924211133</v>
      </c>
      <c r="BF157" s="42">
        <v>290.14879522546016</v>
      </c>
      <c r="BG157" s="42">
        <v>18828.344797056085</v>
      </c>
      <c r="BH157" s="42">
        <v>836.50745644173617</v>
      </c>
      <c r="BI157" s="42">
        <v>47803.031302346761</v>
      </c>
      <c r="BJ157" s="42">
        <v>10137.909089065219</v>
      </c>
      <c r="BK157" s="42">
        <v>9920.2683323843758</v>
      </c>
      <c r="BL157" s="42">
        <v>80655.286957427903</v>
      </c>
      <c r="BM157" s="42">
        <v>7556.3290704559877</v>
      </c>
      <c r="BN157" s="42">
        <v>4160.4088958349912</v>
      </c>
      <c r="BO157" s="42">
        <v>15578.644895567539</v>
      </c>
      <c r="BP157" s="42">
        <v>25975.159533143466</v>
      </c>
      <c r="BQ157" s="42">
        <v>209.92089609982241</v>
      </c>
      <c r="BR157" s="42">
        <v>1644.7854424491823</v>
      </c>
      <c r="BS157" s="42">
        <v>0</v>
      </c>
      <c r="BT157" s="42">
        <f t="shared" si="2"/>
        <v>1995258.060116088</v>
      </c>
    </row>
    <row r="158" spans="1:72" x14ac:dyDescent="0.25">
      <c r="A158" s="10" t="s">
        <v>120</v>
      </c>
      <c r="B158" s="8" t="s">
        <v>121</v>
      </c>
      <c r="C158" s="42">
        <v>2483087.8660423355</v>
      </c>
      <c r="D158" s="42">
        <v>59309.608696897434</v>
      </c>
      <c r="E158" s="42">
        <v>14.042012181995522</v>
      </c>
      <c r="F158" s="42">
        <v>334763.70293268492</v>
      </c>
      <c r="G158" s="42">
        <v>793118.8295683125</v>
      </c>
      <c r="H158" s="42">
        <v>35044.676077730153</v>
      </c>
      <c r="I158" s="42">
        <v>13723.19982641394</v>
      </c>
      <c r="J158" s="42">
        <v>16934.643444589205</v>
      </c>
      <c r="K158" s="42">
        <v>3048.9298259774218</v>
      </c>
      <c r="L158" s="42">
        <v>51190.741713770949</v>
      </c>
      <c r="M158" s="42">
        <v>130522.90643074625</v>
      </c>
      <c r="N158" s="42">
        <v>239064.36856188619</v>
      </c>
      <c r="O158" s="42">
        <v>37105.556984130977</v>
      </c>
      <c r="P158" s="42">
        <v>128384.0254418621</v>
      </c>
      <c r="Q158" s="42">
        <v>77118.357069972291</v>
      </c>
      <c r="R158" s="42">
        <v>289972.59757161397</v>
      </c>
      <c r="S158" s="42">
        <v>88974.524872307928</v>
      </c>
      <c r="T158" s="42">
        <v>61411.799498115593</v>
      </c>
      <c r="U158" s="42">
        <v>298729.26394902344</v>
      </c>
      <c r="V158" s="42">
        <v>8865.2871010614817</v>
      </c>
      <c r="W158" s="42">
        <v>26413.325737895844</v>
      </c>
      <c r="X158" s="42">
        <v>95176.491617327396</v>
      </c>
      <c r="Y158" s="42">
        <v>17534.736405699587</v>
      </c>
      <c r="Z158" s="42">
        <v>443672.46852521197</v>
      </c>
      <c r="AA158" s="42">
        <v>66077.029965735754</v>
      </c>
      <c r="AB158" s="42">
        <v>358977.1754939073</v>
      </c>
      <c r="AC158" s="42">
        <v>462052.9901511881</v>
      </c>
      <c r="AD158" s="42">
        <v>82456.35144133569</v>
      </c>
      <c r="AE158" s="42">
        <v>503070.37000699312</v>
      </c>
      <c r="AF158" s="42">
        <v>283927.36548119027</v>
      </c>
      <c r="AG158" s="42">
        <v>335640.14403279964</v>
      </c>
      <c r="AH158" s="42">
        <v>434334.6085630217</v>
      </c>
      <c r="AI158" s="42">
        <v>4561.8403120957782</v>
      </c>
      <c r="AJ158" s="42">
        <v>423040.59635452356</v>
      </c>
      <c r="AK158" s="42">
        <v>5845.724593129743</v>
      </c>
      <c r="AL158" s="42">
        <v>149185.98445119843</v>
      </c>
      <c r="AM158" s="42">
        <v>9868.8531993225915</v>
      </c>
      <c r="AN158" s="42">
        <v>71212.684338079838</v>
      </c>
      <c r="AO158" s="42">
        <v>120044.57206405424</v>
      </c>
      <c r="AP158" s="42">
        <v>325696.43273643753</v>
      </c>
      <c r="AQ158" s="42">
        <v>124588.61007068286</v>
      </c>
      <c r="AR158" s="42">
        <v>2681.6744145063831</v>
      </c>
      <c r="AS158" s="42">
        <v>1532.8315852308208</v>
      </c>
      <c r="AT158" s="42">
        <v>34452.08347384457</v>
      </c>
      <c r="AU158" s="42">
        <v>217496.43677999327</v>
      </c>
      <c r="AV158" s="42">
        <v>289122.98894201947</v>
      </c>
      <c r="AW158" s="42">
        <v>0</v>
      </c>
      <c r="AX158" s="42">
        <v>87831.730354004379</v>
      </c>
      <c r="AY158" s="42">
        <v>50098.780277452926</v>
      </c>
      <c r="AZ158" s="42">
        <v>75203.887762233557</v>
      </c>
      <c r="BA158" s="42">
        <v>33506.283679833097</v>
      </c>
      <c r="BB158" s="42">
        <v>5376.5972002637191</v>
      </c>
      <c r="BC158" s="42">
        <v>6514.1830306405891</v>
      </c>
      <c r="BD158" s="42">
        <v>613803.34200050298</v>
      </c>
      <c r="BE158" s="42">
        <v>4575.9293732949409</v>
      </c>
      <c r="BF158" s="42">
        <v>3643.0121978830489</v>
      </c>
      <c r="BG158" s="42">
        <v>90026.165356445985</v>
      </c>
      <c r="BH158" s="42">
        <v>5506.1154979513349</v>
      </c>
      <c r="BI158" s="42">
        <v>282387.21677438606</v>
      </c>
      <c r="BJ158" s="42">
        <v>32276.590754760367</v>
      </c>
      <c r="BK158" s="42">
        <v>129009.68639779107</v>
      </c>
      <c r="BL158" s="42">
        <v>28264.300279925821</v>
      </c>
      <c r="BM158" s="42">
        <v>26662.186965278139</v>
      </c>
      <c r="BN158" s="42">
        <v>12177.043827273506</v>
      </c>
      <c r="BO158" s="42">
        <v>102165.11724290354</v>
      </c>
      <c r="BP158" s="42">
        <v>15573.310463501355</v>
      </c>
      <c r="BQ158" s="42">
        <v>6029.2755352940439</v>
      </c>
      <c r="BR158" s="42">
        <v>63081.393861248151</v>
      </c>
      <c r="BS158" s="42">
        <v>0</v>
      </c>
      <c r="BT158" s="42">
        <f t="shared" si="2"/>
        <v>11712761.447191905</v>
      </c>
    </row>
    <row r="159" spans="1:72" x14ac:dyDescent="0.25">
      <c r="A159" s="10" t="s">
        <v>122</v>
      </c>
      <c r="B159" s="8" t="s">
        <v>123</v>
      </c>
      <c r="C159" s="42">
        <v>43.867428833543102</v>
      </c>
      <c r="D159" s="42">
        <v>1.5593289822688288</v>
      </c>
      <c r="E159" s="42">
        <v>1.000520594832216</v>
      </c>
      <c r="F159" s="42">
        <v>132.65432701691515</v>
      </c>
      <c r="G159" s="42">
        <v>364.67043982065218</v>
      </c>
      <c r="H159" s="42">
        <v>8.706998646196805</v>
      </c>
      <c r="I159" s="42">
        <v>4.8028826860502541E-2</v>
      </c>
      <c r="J159" s="42">
        <v>5.1463987853795565E-2</v>
      </c>
      <c r="K159" s="42">
        <v>4.9632339143180545E-3</v>
      </c>
      <c r="L159" s="42">
        <v>13.161944992513938</v>
      </c>
      <c r="M159" s="42">
        <v>40.088979638543066</v>
      </c>
      <c r="N159" s="42">
        <v>90.071343939088763</v>
      </c>
      <c r="O159" s="42">
        <v>3.1836216900148018</v>
      </c>
      <c r="P159" s="42">
        <v>23.885664890305527</v>
      </c>
      <c r="Q159" s="42">
        <v>7.5844445735576294</v>
      </c>
      <c r="R159" s="42">
        <v>79.678722184961742</v>
      </c>
      <c r="S159" s="42">
        <v>18.421550933133933</v>
      </c>
      <c r="T159" s="42">
        <v>11.635302680466687</v>
      </c>
      <c r="U159" s="42">
        <v>57.952974918426264</v>
      </c>
      <c r="V159" s="42">
        <v>67.604638706754812</v>
      </c>
      <c r="W159" s="42">
        <v>232.16233017627846</v>
      </c>
      <c r="X159" s="42">
        <v>3.5799168802462629</v>
      </c>
      <c r="Y159" s="42">
        <v>2.1255984571525661</v>
      </c>
      <c r="Z159" s="42">
        <v>37.808735149221924</v>
      </c>
      <c r="AA159" s="42">
        <v>4.6684461716885064</v>
      </c>
      <c r="AB159" s="42">
        <v>88.993570734232335</v>
      </c>
      <c r="AC159" s="42">
        <v>4.3947830889635133</v>
      </c>
      <c r="AD159" s="42">
        <v>15.83926016307405</v>
      </c>
      <c r="AE159" s="42">
        <v>48.634292440309096</v>
      </c>
      <c r="AF159" s="42">
        <v>35.051553793805432</v>
      </c>
      <c r="AG159" s="42">
        <v>84.063333388506493</v>
      </c>
      <c r="AH159" s="42">
        <v>5996.669446585096</v>
      </c>
      <c r="AI159" s="42">
        <v>0.48936138991328898</v>
      </c>
      <c r="AJ159" s="42">
        <v>167.81042622947456</v>
      </c>
      <c r="AK159" s="42">
        <v>0.68806211850269405</v>
      </c>
      <c r="AL159" s="42">
        <v>504.035717309505</v>
      </c>
      <c r="AM159" s="42">
        <v>0</v>
      </c>
      <c r="AN159" s="42">
        <v>90.599482853624394</v>
      </c>
      <c r="AO159" s="42">
        <v>11.333938986926263</v>
      </c>
      <c r="AP159" s="42">
        <v>2182.350844917421</v>
      </c>
      <c r="AQ159" s="42">
        <v>435.21611666790557</v>
      </c>
      <c r="AR159" s="42">
        <v>46.94345072858853</v>
      </c>
      <c r="AS159" s="42">
        <v>4.1124838427821446</v>
      </c>
      <c r="AT159" s="42">
        <v>3.3455832203251505</v>
      </c>
      <c r="AU159" s="42">
        <v>52.01294511298628</v>
      </c>
      <c r="AV159" s="42">
        <v>42.653574598684159</v>
      </c>
      <c r="AW159" s="42">
        <v>0</v>
      </c>
      <c r="AX159" s="42">
        <v>129.61900817397736</v>
      </c>
      <c r="AY159" s="42">
        <v>91.238167877981098</v>
      </c>
      <c r="AZ159" s="42">
        <v>48.302367542384538</v>
      </c>
      <c r="BA159" s="42">
        <v>7.0761142109878232</v>
      </c>
      <c r="BB159" s="42">
        <v>12.739415361717295</v>
      </c>
      <c r="BC159" s="42">
        <v>5.9214090207824075</v>
      </c>
      <c r="BD159" s="42">
        <v>137.19125595228959</v>
      </c>
      <c r="BE159" s="42">
        <v>7.5241226396823855</v>
      </c>
      <c r="BF159" s="42">
        <v>9.5905665894415488</v>
      </c>
      <c r="BG159" s="42">
        <v>34.911005637706914</v>
      </c>
      <c r="BH159" s="42">
        <v>294.4649630956655</v>
      </c>
      <c r="BI159" s="42">
        <v>10743.339405063351</v>
      </c>
      <c r="BJ159" s="42">
        <v>157.99229532678962</v>
      </c>
      <c r="BK159" s="42">
        <v>102.68907605305382</v>
      </c>
      <c r="BL159" s="42">
        <v>29.250775740619218</v>
      </c>
      <c r="BM159" s="42">
        <v>6.1985296782037569</v>
      </c>
      <c r="BN159" s="42">
        <v>42.887100919306917</v>
      </c>
      <c r="BO159" s="42">
        <v>16.157281121565894</v>
      </c>
      <c r="BP159" s="42">
        <v>407.42864321303733</v>
      </c>
      <c r="BQ159" s="42">
        <v>1.1217617978405074</v>
      </c>
      <c r="BR159" s="42">
        <v>145.33074955006748</v>
      </c>
      <c r="BS159" s="42">
        <v>0</v>
      </c>
      <c r="BT159" s="42">
        <f t="shared" si="2"/>
        <v>23492.389958662465</v>
      </c>
    </row>
    <row r="160" spans="1:72" x14ac:dyDescent="0.25">
      <c r="A160" s="10" t="s">
        <v>124</v>
      </c>
      <c r="B160" s="8" t="s">
        <v>125</v>
      </c>
      <c r="C160" s="42">
        <v>43510.257599946395</v>
      </c>
      <c r="D160" s="42">
        <v>65.128724467909009</v>
      </c>
      <c r="E160" s="42">
        <v>0.67231806180796205</v>
      </c>
      <c r="F160" s="42">
        <v>39.556857752710755</v>
      </c>
      <c r="G160" s="42">
        <v>268.63701031939604</v>
      </c>
      <c r="H160" s="42">
        <v>14.129938502632553</v>
      </c>
      <c r="I160" s="42">
        <v>-8.7357150254802551</v>
      </c>
      <c r="J160" s="42">
        <v>7.3944358623528315</v>
      </c>
      <c r="K160" s="42">
        <v>5.8189774010564817E-5</v>
      </c>
      <c r="L160" s="42">
        <v>33.67718028812412</v>
      </c>
      <c r="M160" s="42">
        <v>29.626595011983891</v>
      </c>
      <c r="N160" s="42">
        <v>0.10784626100915046</v>
      </c>
      <c r="O160" s="42">
        <v>6.9410454440718352</v>
      </c>
      <c r="P160" s="42">
        <v>245.99071057893417</v>
      </c>
      <c r="Q160" s="42">
        <v>111.60201168283599</v>
      </c>
      <c r="R160" s="42">
        <v>442.37477932956472</v>
      </c>
      <c r="S160" s="42">
        <v>18.87092583252694</v>
      </c>
      <c r="T160" s="42">
        <v>28.925613418690794</v>
      </c>
      <c r="U160" s="42">
        <v>437.67906336887529</v>
      </c>
      <c r="V160" s="42">
        <v>6.0727800455338645</v>
      </c>
      <c r="W160" s="42">
        <v>11.438559906276172</v>
      </c>
      <c r="X160" s="42">
        <v>24.125200253707089</v>
      </c>
      <c r="Y160" s="42">
        <v>17.488170596896619</v>
      </c>
      <c r="Z160" s="42">
        <v>32679.818415557733</v>
      </c>
      <c r="AA160" s="42">
        <v>280.44154178719037</v>
      </c>
      <c r="AB160" s="42">
        <v>255.10933617303525</v>
      </c>
      <c r="AC160" s="42">
        <v>3964.178754644729</v>
      </c>
      <c r="AD160" s="42">
        <v>14.988042626499388</v>
      </c>
      <c r="AE160" s="42">
        <v>1365.0426745031452</v>
      </c>
      <c r="AF160" s="42">
        <v>81.061293725130113</v>
      </c>
      <c r="AG160" s="42">
        <v>2737.009642991663</v>
      </c>
      <c r="AH160" s="42">
        <v>9.565860296229129</v>
      </c>
      <c r="AI160" s="42">
        <v>26274.70711956601</v>
      </c>
      <c r="AJ160" s="42">
        <v>188.93910366708513</v>
      </c>
      <c r="AK160" s="42">
        <v>14.123363736153456</v>
      </c>
      <c r="AL160" s="42">
        <v>125.86271534395337</v>
      </c>
      <c r="AM160" s="42">
        <v>7.2433513703641661E-4</v>
      </c>
      <c r="AN160" s="42">
        <v>84.061820818796321</v>
      </c>
      <c r="AO160" s="42">
        <v>84.094681211856482</v>
      </c>
      <c r="AP160" s="42">
        <v>5.6383221833961077</v>
      </c>
      <c r="AQ160" s="42">
        <v>268.13481881962349</v>
      </c>
      <c r="AR160" s="42">
        <v>1.8535447931550254E-2</v>
      </c>
      <c r="AS160" s="42">
        <v>2.1791675270876647E-2</v>
      </c>
      <c r="AT160" s="42">
        <v>1656.1660004713476</v>
      </c>
      <c r="AU160" s="42">
        <v>14975.702277633955</v>
      </c>
      <c r="AV160" s="42">
        <v>20747.075470451386</v>
      </c>
      <c r="AW160" s="42">
        <v>0</v>
      </c>
      <c r="AX160" s="42">
        <v>703.92205031805975</v>
      </c>
      <c r="AY160" s="42">
        <v>0.37073816941227533</v>
      </c>
      <c r="AZ160" s="42">
        <v>363.8606884947784</v>
      </c>
      <c r="BA160" s="42">
        <v>723</v>
      </c>
      <c r="BB160" s="42">
        <v>6.3410744991860779E-2</v>
      </c>
      <c r="BC160" s="42">
        <v>29.688222501162272</v>
      </c>
      <c r="BD160" s="42">
        <v>256.59770477650125</v>
      </c>
      <c r="BE160" s="42">
        <v>2.9431193454601733E-2</v>
      </c>
      <c r="BF160" s="42">
        <v>1.8113680480004613</v>
      </c>
      <c r="BG160" s="42">
        <v>4360.8003865538376</v>
      </c>
      <c r="BH160" s="42">
        <v>912.57521396675202</v>
      </c>
      <c r="BI160" s="42">
        <v>984989.40839646885</v>
      </c>
      <c r="BJ160" s="42">
        <v>29.857091514793616</v>
      </c>
      <c r="BK160" s="42">
        <v>112.32864096670353</v>
      </c>
      <c r="BL160" s="42">
        <v>3632.6563725416563</v>
      </c>
      <c r="BM160" s="42">
        <v>34953.603409531279</v>
      </c>
      <c r="BN160" s="42">
        <v>122.68495994923975</v>
      </c>
      <c r="BO160" s="42">
        <v>1025.0668096874679</v>
      </c>
      <c r="BP160" s="42">
        <v>0.33609417940781749</v>
      </c>
      <c r="BQ160" s="42">
        <v>1.9840401600668127E-2</v>
      </c>
      <c r="BR160" s="42">
        <v>0.12298788810689676</v>
      </c>
      <c r="BS160" s="42">
        <v>0</v>
      </c>
      <c r="BT160" s="42">
        <f t="shared" si="2"/>
        <v>1183342.5278356599</v>
      </c>
    </row>
    <row r="161" spans="1:72" x14ac:dyDescent="0.25">
      <c r="A161" s="10" t="s">
        <v>126</v>
      </c>
      <c r="B161" s="8" t="s">
        <v>127</v>
      </c>
      <c r="C161" s="42">
        <v>3313.0475733107787</v>
      </c>
      <c r="D161" s="42">
        <v>273.27565085806481</v>
      </c>
      <c r="E161" s="42">
        <v>0.10826596396090871</v>
      </c>
      <c r="F161" s="42">
        <v>20918.151158515226</v>
      </c>
      <c r="G161" s="42">
        <v>12819.196197808236</v>
      </c>
      <c r="H161" s="42">
        <v>1738.7022620881676</v>
      </c>
      <c r="I161" s="42">
        <v>18.937441654482409</v>
      </c>
      <c r="J161" s="42">
        <v>36.406918269538615</v>
      </c>
      <c r="K161" s="42">
        <v>0.79345317086594824</v>
      </c>
      <c r="L161" s="42">
        <v>1350.9188784161333</v>
      </c>
      <c r="M161" s="42">
        <v>4065.4480088153396</v>
      </c>
      <c r="N161" s="42">
        <v>9199.4614185061509</v>
      </c>
      <c r="O161" s="42">
        <v>284.04527944318846</v>
      </c>
      <c r="P161" s="42">
        <v>2124.9939999135249</v>
      </c>
      <c r="Q161" s="42">
        <v>2491.6762586417044</v>
      </c>
      <c r="R161" s="42">
        <v>3179.0850845876389</v>
      </c>
      <c r="S161" s="42">
        <v>1895.1628649409145</v>
      </c>
      <c r="T161" s="42">
        <v>1010.9227543762008</v>
      </c>
      <c r="U161" s="42">
        <v>5047.9918930174599</v>
      </c>
      <c r="V161" s="42">
        <v>83.559115585028707</v>
      </c>
      <c r="W161" s="42">
        <v>208.60238089153364</v>
      </c>
      <c r="X161" s="42">
        <v>770.17995065490879</v>
      </c>
      <c r="Y161" s="42">
        <v>346.34347312886644</v>
      </c>
      <c r="Z161" s="42">
        <v>11667.617371904904</v>
      </c>
      <c r="AA161" s="42">
        <v>1368.7503597403468</v>
      </c>
      <c r="AB161" s="42">
        <v>6749.0118835558851</v>
      </c>
      <c r="AC161" s="42">
        <v>370.0472517823664</v>
      </c>
      <c r="AD161" s="42">
        <v>2257.44468073185</v>
      </c>
      <c r="AE161" s="42">
        <v>22002.265191154962</v>
      </c>
      <c r="AF161" s="42">
        <v>70895.179364102281</v>
      </c>
      <c r="AG161" s="42">
        <v>20114.824599031082</v>
      </c>
      <c r="AH161" s="42">
        <v>88724.383053755082</v>
      </c>
      <c r="AI161" s="42">
        <v>166.07860423734886</v>
      </c>
      <c r="AJ161" s="42">
        <v>25265.288678228691</v>
      </c>
      <c r="AK161" s="42">
        <v>928.1802332219213</v>
      </c>
      <c r="AL161" s="42">
        <v>309785.42118090147</v>
      </c>
      <c r="AM161" s="42">
        <v>42.104057217044385</v>
      </c>
      <c r="AN161" s="42">
        <v>11475.44331025093</v>
      </c>
      <c r="AO161" s="42">
        <v>21703.735630745341</v>
      </c>
      <c r="AP161" s="42">
        <v>424026.05150338571</v>
      </c>
      <c r="AQ161" s="42">
        <v>111831.57690019225</v>
      </c>
      <c r="AR161" s="42">
        <v>19184.728973198482</v>
      </c>
      <c r="AS161" s="42">
        <v>19617.043683877368</v>
      </c>
      <c r="AT161" s="42">
        <v>2154.3674162424595</v>
      </c>
      <c r="AU161" s="42">
        <v>35775.584426845104</v>
      </c>
      <c r="AV161" s="42">
        <v>27890.867948937994</v>
      </c>
      <c r="AW161" s="42">
        <v>0</v>
      </c>
      <c r="AX161" s="42">
        <v>20007.315558222075</v>
      </c>
      <c r="AY161" s="42">
        <v>18209.752871285822</v>
      </c>
      <c r="AZ161" s="42">
        <v>4840.8379909814694</v>
      </c>
      <c r="BA161" s="42">
        <v>494.02218001589046</v>
      </c>
      <c r="BB161" s="42">
        <v>3050.9179966057422</v>
      </c>
      <c r="BC161" s="42">
        <v>757.06503237382265</v>
      </c>
      <c r="BD161" s="42">
        <v>82685.526491012643</v>
      </c>
      <c r="BE161" s="42">
        <v>1228.8460458504392</v>
      </c>
      <c r="BF161" s="42">
        <v>1555.7439525732559</v>
      </c>
      <c r="BG161" s="42">
        <v>10896.467979564715</v>
      </c>
      <c r="BH161" s="42">
        <v>2788.1529826694314</v>
      </c>
      <c r="BI161" s="42">
        <v>115548.95612295289</v>
      </c>
      <c r="BJ161" s="42">
        <v>30536.435954131059</v>
      </c>
      <c r="BK161" s="42">
        <v>25553.665466199011</v>
      </c>
      <c r="BL161" s="42">
        <v>43341.235929679926</v>
      </c>
      <c r="BM161" s="42">
        <v>39465.176299152627</v>
      </c>
      <c r="BN161" s="42">
        <v>14098.982303979501</v>
      </c>
      <c r="BO161" s="42">
        <v>5091.210780701439</v>
      </c>
      <c r="BP161" s="42">
        <v>220227.62230773002</v>
      </c>
      <c r="BQ161" s="42">
        <v>376.72024750045313</v>
      </c>
      <c r="BR161" s="42">
        <v>15007.570085719261</v>
      </c>
      <c r="BS161" s="42">
        <v>0</v>
      </c>
      <c r="BT161" s="42">
        <f t="shared" si="2"/>
        <v>1960935.2311647006</v>
      </c>
    </row>
    <row r="162" spans="1:72" x14ac:dyDescent="0.25">
      <c r="A162" s="10" t="s">
        <v>128</v>
      </c>
      <c r="B162" s="8" t="s">
        <v>129</v>
      </c>
      <c r="C162" s="42">
        <v>78.240836028151108</v>
      </c>
      <c r="D162" s="42">
        <v>60.643692229491378</v>
      </c>
      <c r="E162" s="42">
        <v>0.64165485173324488</v>
      </c>
      <c r="F162" s="42">
        <v>0.11169609341549569</v>
      </c>
      <c r="G162" s="42">
        <v>330.691820417207</v>
      </c>
      <c r="H162" s="42">
        <v>0.30853710610859042</v>
      </c>
      <c r="I162" s="42">
        <v>9.890645168695335E-4</v>
      </c>
      <c r="J162" s="42">
        <v>0.28390502885116425</v>
      </c>
      <c r="K162" s="42">
        <v>1.5320410943214988E-2</v>
      </c>
      <c r="L162" s="42">
        <v>0.59712490036292498</v>
      </c>
      <c r="M162" s="42">
        <v>383.34423429831588</v>
      </c>
      <c r="N162" s="42">
        <v>6090.3338855863012</v>
      </c>
      <c r="O162" s="42">
        <v>3.1478834717536821</v>
      </c>
      <c r="P162" s="42">
        <v>2.5824249253524312</v>
      </c>
      <c r="Q162" s="42">
        <v>5.1301029969123642</v>
      </c>
      <c r="R162" s="42">
        <v>28.463008342213318</v>
      </c>
      <c r="S162" s="42">
        <v>42.650663370934168</v>
      </c>
      <c r="T162" s="42">
        <v>31.089410890346734</v>
      </c>
      <c r="U162" s="42">
        <v>204.32233091944531</v>
      </c>
      <c r="V162" s="42">
        <v>80.515158661511975</v>
      </c>
      <c r="W162" s="42">
        <v>264.70649308489271</v>
      </c>
      <c r="X162" s="42">
        <v>41.298642816375434</v>
      </c>
      <c r="Y162" s="42">
        <v>8.4209782985815202</v>
      </c>
      <c r="Z162" s="42">
        <v>269.04882406802562</v>
      </c>
      <c r="AA162" s="42">
        <v>135.31304723383161</v>
      </c>
      <c r="AB162" s="42">
        <v>19.287798703251109</v>
      </c>
      <c r="AC162" s="42">
        <v>68.88586233717065</v>
      </c>
      <c r="AD162" s="42">
        <v>48.054270807549329</v>
      </c>
      <c r="AE162" s="42">
        <v>32.272030928195591</v>
      </c>
      <c r="AF162" s="42">
        <v>65.205385900369976</v>
      </c>
      <c r="AG162" s="42">
        <v>23.799629919778216</v>
      </c>
      <c r="AH162" s="42">
        <v>10853.212088182177</v>
      </c>
      <c r="AI162" s="42">
        <v>1.0654323271310737</v>
      </c>
      <c r="AJ162" s="42">
        <v>46.310482369545113</v>
      </c>
      <c r="AK162" s="42">
        <v>0.42372552672484559</v>
      </c>
      <c r="AL162" s="42">
        <v>5.7979276843657965</v>
      </c>
      <c r="AM162" s="42">
        <v>23.350458348385203</v>
      </c>
      <c r="AN162" s="42">
        <v>17.323718734532104</v>
      </c>
      <c r="AO162" s="42">
        <v>2.0594304923704558</v>
      </c>
      <c r="AP162" s="42">
        <v>273.30068596056668</v>
      </c>
      <c r="AQ162" s="42">
        <v>1655.0029732755074</v>
      </c>
      <c r="AR162" s="42">
        <v>0.32328158344070262</v>
      </c>
      <c r="AS162" s="42">
        <v>6.3463689440622553E-3</v>
      </c>
      <c r="AT162" s="42">
        <v>0.2257721985496805</v>
      </c>
      <c r="AU162" s="42">
        <v>7.6303215316178417</v>
      </c>
      <c r="AV162" s="42">
        <v>2.836665782805496</v>
      </c>
      <c r="AW162" s="42">
        <v>0</v>
      </c>
      <c r="AX162" s="42">
        <v>4008.3670020150157</v>
      </c>
      <c r="AY162" s="42">
        <v>4135.3455357888115</v>
      </c>
      <c r="AZ162" s="42">
        <v>72137.245846729682</v>
      </c>
      <c r="BA162" s="42">
        <v>1274.9837604438769</v>
      </c>
      <c r="BB162" s="42">
        <v>663.81564941220279</v>
      </c>
      <c r="BC162" s="42">
        <v>366.64492228088301</v>
      </c>
      <c r="BD162" s="42">
        <v>4394.2044356253491</v>
      </c>
      <c r="BE162" s="42">
        <v>251.84767719105858</v>
      </c>
      <c r="BF162" s="42">
        <v>3.3337693578478405</v>
      </c>
      <c r="BG162" s="42">
        <v>135.01879297191522</v>
      </c>
      <c r="BH162" s="42">
        <v>623.92762574300468</v>
      </c>
      <c r="BI162" s="42">
        <v>3428.741674469818</v>
      </c>
      <c r="BJ162" s="42">
        <v>1025.649052200554</v>
      </c>
      <c r="BK162" s="42">
        <v>70155.120349897974</v>
      </c>
      <c r="BL162" s="42">
        <v>491518.65960121318</v>
      </c>
      <c r="BM162" s="42">
        <v>7019.802437081541</v>
      </c>
      <c r="BN162" s="42">
        <v>17.67905722213991</v>
      </c>
      <c r="BO162" s="42">
        <v>91.077312697706617</v>
      </c>
      <c r="BP162" s="42">
        <v>0.86063923302756717</v>
      </c>
      <c r="BQ162" s="42">
        <v>4.0102168350315761</v>
      </c>
      <c r="BR162" s="42">
        <v>12.680843560328416</v>
      </c>
      <c r="BS162" s="42">
        <v>0</v>
      </c>
      <c r="BT162" s="42">
        <f t="shared" si="2"/>
        <v>682477.29315602954</v>
      </c>
    </row>
    <row r="163" spans="1:72" x14ac:dyDescent="0.25">
      <c r="A163" s="10" t="s">
        <v>130</v>
      </c>
      <c r="B163" s="8" t="s">
        <v>131</v>
      </c>
      <c r="C163" s="42">
        <v>1128.0261239957974</v>
      </c>
      <c r="D163" s="42">
        <v>2.2525603606026898</v>
      </c>
      <c r="E163" s="42">
        <v>0.13781791960910839</v>
      </c>
      <c r="F163" s="42">
        <v>33.744050969986702</v>
      </c>
      <c r="G163" s="42">
        <v>2063.2860725369428</v>
      </c>
      <c r="H163" s="42">
        <v>401.83400910480447</v>
      </c>
      <c r="I163" s="42">
        <v>4.0567999887798587</v>
      </c>
      <c r="J163" s="42">
        <v>0.64444675734313261</v>
      </c>
      <c r="K163" s="42">
        <v>1.2782890884535485E-3</v>
      </c>
      <c r="L163" s="42">
        <v>4.4858791351553924</v>
      </c>
      <c r="M163" s="42">
        <v>38.067825015387413</v>
      </c>
      <c r="N163" s="42">
        <v>5210.6089944115129</v>
      </c>
      <c r="O163" s="42">
        <v>6682.5367781197037</v>
      </c>
      <c r="P163" s="42">
        <v>33.981500486697058</v>
      </c>
      <c r="Q163" s="42">
        <v>6.8634837622656626</v>
      </c>
      <c r="R163" s="42">
        <v>29.050150697715189</v>
      </c>
      <c r="S163" s="42">
        <v>2116.2124720067395</v>
      </c>
      <c r="T163" s="42">
        <v>1060.836077338176</v>
      </c>
      <c r="U163" s="42">
        <v>24.880369524855769</v>
      </c>
      <c r="V163" s="42">
        <v>1.2923379485564994</v>
      </c>
      <c r="W163" s="42">
        <v>21.999390044339552</v>
      </c>
      <c r="X163" s="42">
        <v>2899.7765784132071</v>
      </c>
      <c r="Y163" s="42">
        <v>3.2266160622044717</v>
      </c>
      <c r="Z163" s="42">
        <v>8383.2605110779932</v>
      </c>
      <c r="AA163" s="42">
        <v>8.764960283646765</v>
      </c>
      <c r="AB163" s="42">
        <v>927.61573960964802</v>
      </c>
      <c r="AC163" s="42">
        <v>50.538826058252191</v>
      </c>
      <c r="AD163" s="42">
        <v>234.82391803530217</v>
      </c>
      <c r="AE163" s="42">
        <v>5884.8257469789933</v>
      </c>
      <c r="AF163" s="42">
        <v>6199.9004534444784</v>
      </c>
      <c r="AG163" s="42">
        <v>280.91072140971778</v>
      </c>
      <c r="AH163" s="42">
        <v>28072.674265386191</v>
      </c>
      <c r="AI163" s="42">
        <v>406.79563194019966</v>
      </c>
      <c r="AJ163" s="42">
        <v>1478.6848318384937</v>
      </c>
      <c r="AK163" s="42">
        <v>4.1913888699680335</v>
      </c>
      <c r="AL163" s="42">
        <v>45160.631655927864</v>
      </c>
      <c r="AM163" s="42">
        <v>0</v>
      </c>
      <c r="AN163" s="42">
        <v>11246.64264297334</v>
      </c>
      <c r="AO163" s="42">
        <v>27.443549437665045</v>
      </c>
      <c r="AP163" s="42">
        <v>7522.433685535173</v>
      </c>
      <c r="AQ163" s="42">
        <v>882.35452631324438</v>
      </c>
      <c r="AR163" s="42">
        <v>33.908636149704066</v>
      </c>
      <c r="AS163" s="42">
        <v>9.3290214337182231</v>
      </c>
      <c r="AT163" s="42">
        <v>47.592800131116014</v>
      </c>
      <c r="AU163" s="42">
        <v>542.89454340519171</v>
      </c>
      <c r="AV163" s="42">
        <v>393.66146368458027</v>
      </c>
      <c r="AW163" s="42">
        <v>0</v>
      </c>
      <c r="AX163" s="42">
        <v>115.41352023608627</v>
      </c>
      <c r="AY163" s="42">
        <v>108.03227995137793</v>
      </c>
      <c r="AZ163" s="42">
        <v>2.0636899963810436</v>
      </c>
      <c r="BA163" s="42">
        <v>2.4197083960553634E-2</v>
      </c>
      <c r="BB163" s="42">
        <v>18.893152954845867</v>
      </c>
      <c r="BC163" s="42">
        <v>31.336625460054208</v>
      </c>
      <c r="BD163" s="42">
        <v>35616.225061244593</v>
      </c>
      <c r="BE163" s="42">
        <v>4.8452969783686974</v>
      </c>
      <c r="BF163" s="42">
        <v>3.5492449362806111</v>
      </c>
      <c r="BG163" s="42">
        <v>1198.608802693391</v>
      </c>
      <c r="BH163" s="42">
        <v>205.90493880724665</v>
      </c>
      <c r="BI163" s="42">
        <v>6539.9470022455134</v>
      </c>
      <c r="BJ163" s="42">
        <v>12441.980684491431</v>
      </c>
      <c r="BK163" s="42">
        <v>39091.456176416556</v>
      </c>
      <c r="BL163" s="42">
        <v>339.16581423933985</v>
      </c>
      <c r="BM163" s="42">
        <v>88627.757156134991</v>
      </c>
      <c r="BN163" s="42">
        <v>29417.56056661273</v>
      </c>
      <c r="BO163" s="42">
        <v>83859.996816520696</v>
      </c>
      <c r="BP163" s="42">
        <v>350.61581081885851</v>
      </c>
      <c r="BQ163" s="42">
        <v>73.813170775183451</v>
      </c>
      <c r="BR163" s="42">
        <v>5461.9307545798165</v>
      </c>
      <c r="BS163" s="42">
        <v>0</v>
      </c>
      <c r="BT163" s="42">
        <f t="shared" si="2"/>
        <v>443076.80189599167</v>
      </c>
    </row>
    <row r="164" spans="1:72" x14ac:dyDescent="0.25">
      <c r="A164" s="10" t="s">
        <v>132</v>
      </c>
      <c r="B164" s="8" t="s">
        <v>133</v>
      </c>
      <c r="C164" s="42">
        <v>4688.7091252770051</v>
      </c>
      <c r="D164" s="42">
        <v>608.55836540324901</v>
      </c>
      <c r="E164" s="42">
        <v>0.82695369283926579</v>
      </c>
      <c r="F164" s="42">
        <v>20709.082813378442</v>
      </c>
      <c r="G164" s="42">
        <v>7162.0011575278304</v>
      </c>
      <c r="H164" s="42">
        <v>1557.3289478231807</v>
      </c>
      <c r="I164" s="42">
        <v>0.93596447022533957</v>
      </c>
      <c r="J164" s="42">
        <v>45.519918097134656</v>
      </c>
      <c r="K164" s="42">
        <v>1.2536835871373717</v>
      </c>
      <c r="L164" s="42">
        <v>1590.8097578152338</v>
      </c>
      <c r="M164" s="42">
        <v>8970.886094780295</v>
      </c>
      <c r="N164" s="42">
        <v>19903.193960982895</v>
      </c>
      <c r="O164" s="42">
        <v>2687.2073293877147</v>
      </c>
      <c r="P164" s="42">
        <v>9094.1093817459641</v>
      </c>
      <c r="Q164" s="42">
        <v>3848.8557929012063</v>
      </c>
      <c r="R164" s="42">
        <v>14928.584352807813</v>
      </c>
      <c r="S164" s="42">
        <v>1720.1319517006998</v>
      </c>
      <c r="T164" s="42">
        <v>1147.6193121536287</v>
      </c>
      <c r="U164" s="42">
        <v>10479.756310688748</v>
      </c>
      <c r="V164" s="42">
        <v>427.0982210498056</v>
      </c>
      <c r="W164" s="42">
        <v>1192.1775581962679</v>
      </c>
      <c r="X164" s="42">
        <v>782.53605881899193</v>
      </c>
      <c r="Y164" s="42">
        <v>1024.3548347946339</v>
      </c>
      <c r="Z164" s="42">
        <v>26894.876437457038</v>
      </c>
      <c r="AA164" s="42">
        <v>3131.8563029374145</v>
      </c>
      <c r="AB164" s="42">
        <v>8135.8927834093811</v>
      </c>
      <c r="AC164" s="42">
        <v>10815.281318255538</v>
      </c>
      <c r="AD164" s="42">
        <v>3535.1819158385397</v>
      </c>
      <c r="AE164" s="42">
        <v>2198.449930214003</v>
      </c>
      <c r="AF164" s="42">
        <v>2163.0684757077734</v>
      </c>
      <c r="AG164" s="42">
        <v>12508.802043946467</v>
      </c>
      <c r="AH164" s="42">
        <v>65917.2911126119</v>
      </c>
      <c r="AI164" s="42">
        <v>9.8256617155183754</v>
      </c>
      <c r="AJ164" s="42">
        <v>7434.2750236873717</v>
      </c>
      <c r="AK164" s="42">
        <v>192.4676949699917</v>
      </c>
      <c r="AL164" s="42">
        <v>31.634608678201122</v>
      </c>
      <c r="AM164" s="42">
        <v>1.3113341610715548</v>
      </c>
      <c r="AN164" s="42">
        <v>1424.5936870563173</v>
      </c>
      <c r="AO164" s="42">
        <v>2973.6749325700753</v>
      </c>
      <c r="AP164" s="42">
        <v>4385.3067850279958</v>
      </c>
      <c r="AQ164" s="42">
        <v>2579.3009566484666</v>
      </c>
      <c r="AR164" s="42">
        <v>1.0033575997368935</v>
      </c>
      <c r="AS164" s="42">
        <v>1.1789128844872572</v>
      </c>
      <c r="AT164" s="42">
        <v>32.113009951156727</v>
      </c>
      <c r="AU164" s="42">
        <v>2284.947816536132</v>
      </c>
      <c r="AV164" s="42">
        <v>352.52298697752428</v>
      </c>
      <c r="AW164" s="42">
        <v>0</v>
      </c>
      <c r="AX164" s="42">
        <v>2780.7911187924274</v>
      </c>
      <c r="AY164" s="42">
        <v>1808.4284190571616</v>
      </c>
      <c r="AZ164" s="42">
        <v>74.236706089092365</v>
      </c>
      <c r="BA164" s="42">
        <v>54.375198099800102</v>
      </c>
      <c r="BB164" s="42">
        <v>255.02867666763433</v>
      </c>
      <c r="BC164" s="42">
        <v>191.15191243755194</v>
      </c>
      <c r="BD164" s="42">
        <v>12072.665457117662</v>
      </c>
      <c r="BE164" s="42">
        <v>187.34089737677917</v>
      </c>
      <c r="BF164" s="42">
        <v>170.83715695010085</v>
      </c>
      <c r="BG164" s="42">
        <v>883.85467325203865</v>
      </c>
      <c r="BH164" s="42">
        <v>667.51557494341</v>
      </c>
      <c r="BI164" s="42">
        <v>23599.754990722311</v>
      </c>
      <c r="BJ164" s="42">
        <v>295.34058578500219</v>
      </c>
      <c r="BK164" s="42">
        <v>5127.388489872098</v>
      </c>
      <c r="BL164" s="42">
        <v>187.14486086644672</v>
      </c>
      <c r="BM164" s="42">
        <v>20.732007320936837</v>
      </c>
      <c r="BN164" s="42">
        <v>341.24549519002585</v>
      </c>
      <c r="BO164" s="42">
        <v>335.59246950359159</v>
      </c>
      <c r="BP164" s="42">
        <v>750.96448209241589</v>
      </c>
      <c r="BQ164" s="42">
        <v>57.499733533085319</v>
      </c>
      <c r="BR164" s="42">
        <v>72.606339930624401</v>
      </c>
      <c r="BS164" s="42">
        <v>0</v>
      </c>
      <c r="BT164" s="42">
        <f t="shared" si="2"/>
        <v>319510.89018152322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1.3472669843949243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5699.2761607366283</v>
      </c>
      <c r="AQ188" s="42">
        <v>10.778135875159395</v>
      </c>
      <c r="AR188" s="42">
        <v>15.493570320541629</v>
      </c>
      <c r="AS188" s="42">
        <v>8.4204186524682765</v>
      </c>
      <c r="AT188" s="42">
        <v>0</v>
      </c>
      <c r="AU188" s="42">
        <v>32.671224371576912</v>
      </c>
      <c r="AV188" s="42">
        <v>0</v>
      </c>
      <c r="AW188" s="42">
        <v>0</v>
      </c>
      <c r="AX188" s="42">
        <v>92.28778843105232</v>
      </c>
      <c r="AY188" s="42">
        <v>106.43409176719902</v>
      </c>
      <c r="AZ188" s="42">
        <v>50.185695168710929</v>
      </c>
      <c r="BA188" s="42">
        <v>4.7154344453822352</v>
      </c>
      <c r="BB188" s="42">
        <v>16.167203812739093</v>
      </c>
      <c r="BC188" s="42">
        <v>4.0418009531847732</v>
      </c>
      <c r="BD188" s="42">
        <v>1.3472669843949243</v>
      </c>
      <c r="BE188" s="42">
        <v>7.0731516680733524</v>
      </c>
      <c r="BF188" s="42">
        <v>0</v>
      </c>
      <c r="BG188" s="42">
        <v>7.0731516680733524</v>
      </c>
      <c r="BH188" s="42">
        <v>0</v>
      </c>
      <c r="BI188" s="42">
        <v>614.35374488408547</v>
      </c>
      <c r="BJ188" s="42">
        <v>632.8786659195157</v>
      </c>
      <c r="BK188" s="42">
        <v>4440.5919805656704</v>
      </c>
      <c r="BL188" s="42">
        <v>0</v>
      </c>
      <c r="BM188" s="42">
        <v>0</v>
      </c>
      <c r="BN188" s="42">
        <v>305.8296054576478</v>
      </c>
      <c r="BO188" s="42">
        <v>327.38587720796659</v>
      </c>
      <c r="BP188" s="42">
        <v>281.24198299244046</v>
      </c>
      <c r="BQ188" s="42">
        <v>0</v>
      </c>
      <c r="BR188" s="42">
        <v>0</v>
      </c>
      <c r="BS188" s="42">
        <v>0</v>
      </c>
      <c r="BT188" s="42">
        <f t="shared" si="2"/>
        <v>12659.594218866903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7.6351920156321973E-2</v>
      </c>
      <c r="AC189" s="42">
        <v>0</v>
      </c>
      <c r="AD189" s="42">
        <v>7.4596703601004219E-2</v>
      </c>
      <c r="AE189" s="42">
        <v>0</v>
      </c>
      <c r="AF189" s="42">
        <v>3.5981939384013804E-2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5.8799754603144502E-2</v>
      </c>
      <c r="AM189" s="42">
        <v>0</v>
      </c>
      <c r="AN189" s="42">
        <v>0</v>
      </c>
      <c r="AO189" s="42">
        <v>0</v>
      </c>
      <c r="AP189" s="42">
        <v>4.9979791412672832</v>
      </c>
      <c r="AQ189" s="42">
        <v>0.2325661935796014</v>
      </c>
      <c r="AR189" s="42">
        <v>1.7552165553177464E-2</v>
      </c>
      <c r="AS189" s="42">
        <v>0</v>
      </c>
      <c r="AT189" s="42">
        <v>2.0184990386154084E-2</v>
      </c>
      <c r="AU189" s="42">
        <v>0.26679291640829744</v>
      </c>
      <c r="AV189" s="42">
        <v>3.7737155939331544E-2</v>
      </c>
      <c r="AW189" s="42">
        <v>0</v>
      </c>
      <c r="AX189" s="42">
        <v>0.97063475509071373</v>
      </c>
      <c r="AY189" s="42">
        <v>0.77580571745044391</v>
      </c>
      <c r="AZ189" s="42">
        <v>0</v>
      </c>
      <c r="BA189" s="42">
        <v>0</v>
      </c>
      <c r="BB189" s="42">
        <v>0.12023233403926563</v>
      </c>
      <c r="BC189" s="42">
        <v>1.667455727551859E-2</v>
      </c>
      <c r="BD189" s="42">
        <v>0.50550236793151093</v>
      </c>
      <c r="BE189" s="42">
        <v>5.9677362880803379E-2</v>
      </c>
      <c r="BF189" s="42">
        <v>0</v>
      </c>
      <c r="BG189" s="42">
        <v>8.8638436043546195E-2</v>
      </c>
      <c r="BH189" s="42">
        <v>2.1940206941471831E-2</v>
      </c>
      <c r="BI189" s="42">
        <v>0.68716728140689776</v>
      </c>
      <c r="BJ189" s="42">
        <v>0.11321146781799464</v>
      </c>
      <c r="BK189" s="42">
        <v>6.7575837379733231E-2</v>
      </c>
      <c r="BL189" s="42">
        <v>1.9307382108495211E-2</v>
      </c>
      <c r="BM189" s="42">
        <v>1.1408907609565352E-2</v>
      </c>
      <c r="BN189" s="42">
        <v>2.1940206941471831E-2</v>
      </c>
      <c r="BO189" s="42">
        <v>0.13515167475946646</v>
      </c>
      <c r="BP189" s="42">
        <v>0.46952042854749715</v>
      </c>
      <c r="BQ189" s="42">
        <v>0</v>
      </c>
      <c r="BR189" s="42">
        <v>0.2000946873062231</v>
      </c>
      <c r="BS189" s="42">
        <v>0</v>
      </c>
      <c r="BT189" s="42">
        <f t="shared" si="2"/>
        <v>10.103026492408949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938.58885420066213</v>
      </c>
      <c r="AO190" s="42">
        <v>0</v>
      </c>
      <c r="AP190" s="42">
        <v>295.05126468348533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83.591116119352122</v>
      </c>
      <c r="BK190" s="42">
        <v>29.935401901079029</v>
      </c>
      <c r="BL190" s="42">
        <v>0</v>
      </c>
      <c r="BM190" s="42">
        <v>0</v>
      </c>
      <c r="BN190" s="42">
        <v>95.76386554104397</v>
      </c>
      <c r="BO190" s="42">
        <v>682.70368659905535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2125.6341890446779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5.5414475233698708</v>
      </c>
      <c r="AC193" s="42">
        <v>0</v>
      </c>
      <c r="AD193" s="42">
        <v>5.4140579251314831</v>
      </c>
      <c r="AE193" s="42">
        <v>0</v>
      </c>
      <c r="AF193" s="42">
        <v>2.6114867638869503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4.2675515409859921</v>
      </c>
      <c r="AM193" s="42">
        <v>0</v>
      </c>
      <c r="AN193" s="42">
        <v>0</v>
      </c>
      <c r="AO193" s="42">
        <v>0</v>
      </c>
      <c r="AP193" s="42">
        <v>362.74188098380932</v>
      </c>
      <c r="AQ193" s="42">
        <v>16.879121766586387</v>
      </c>
      <c r="AR193" s="42">
        <v>1.2738959823838782</v>
      </c>
      <c r="AS193" s="42">
        <v>0</v>
      </c>
      <c r="AT193" s="42">
        <v>1.46498037974146</v>
      </c>
      <c r="AU193" s="42">
        <v>19.36321893223495</v>
      </c>
      <c r="AV193" s="42">
        <v>2.7388763621253385</v>
      </c>
      <c r="AW193" s="42">
        <v>0</v>
      </c>
      <c r="AX193" s="42">
        <v>70.446447825828471</v>
      </c>
      <c r="AY193" s="42">
        <v>56.306202421367423</v>
      </c>
      <c r="AZ193" s="42">
        <v>0</v>
      </c>
      <c r="BA193" s="42">
        <v>0</v>
      </c>
      <c r="BB193" s="42">
        <v>8.7261874793295657</v>
      </c>
      <c r="BC193" s="42">
        <v>1.2102011832646844</v>
      </c>
      <c r="BD193" s="42">
        <v>36.688204292655698</v>
      </c>
      <c r="BE193" s="42">
        <v>4.3312463401051859</v>
      </c>
      <c r="BF193" s="42">
        <v>0</v>
      </c>
      <c r="BG193" s="42">
        <v>6.4331747110385855</v>
      </c>
      <c r="BH193" s="42">
        <v>1.5923699779798479</v>
      </c>
      <c r="BI193" s="42">
        <v>49.873027710328834</v>
      </c>
      <c r="BJ193" s="42">
        <v>8.216629086376015</v>
      </c>
      <c r="BK193" s="42">
        <v>4.9044995321779314</v>
      </c>
      <c r="BL193" s="42">
        <v>1.4012855806222662</v>
      </c>
      <c r="BM193" s="42">
        <v>0.82803238854952088</v>
      </c>
      <c r="BN193" s="42">
        <v>1.5923699779798479</v>
      </c>
      <c r="BO193" s="42">
        <v>9.8089990643558629</v>
      </c>
      <c r="BP193" s="42">
        <v>34.076717528768746</v>
      </c>
      <c r="BQ193" s="42">
        <v>0</v>
      </c>
      <c r="BR193" s="42">
        <v>14.522414199176213</v>
      </c>
      <c r="BS193" s="42">
        <v>0</v>
      </c>
      <c r="BT193" s="42">
        <f t="shared" si="2"/>
        <v>733.25452746016015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7.0601427258174948E-2</v>
      </c>
      <c r="AC194" s="42">
        <v>0</v>
      </c>
      <c r="AD194" s="42">
        <v>6.8978405941895068E-2</v>
      </c>
      <c r="AE194" s="42">
        <v>0</v>
      </c>
      <c r="AF194" s="42">
        <v>3.3271936983737621E-2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5.4371214095376111E-2</v>
      </c>
      <c r="AM194" s="42">
        <v>0</v>
      </c>
      <c r="AN194" s="42">
        <v>0</v>
      </c>
      <c r="AO194" s="42">
        <v>0</v>
      </c>
      <c r="AP194" s="42">
        <v>4.6215531981069695</v>
      </c>
      <c r="AQ194" s="42">
        <v>0.2150503244070846</v>
      </c>
      <c r="AR194" s="42">
        <v>1.6230213162798837E-2</v>
      </c>
      <c r="AS194" s="42">
        <v>0</v>
      </c>
      <c r="AT194" s="42">
        <v>1.8664745137218663E-2</v>
      </c>
      <c r="AU194" s="42">
        <v>0.24669924007454236</v>
      </c>
      <c r="AV194" s="42">
        <v>3.4894958300017501E-2</v>
      </c>
      <c r="AW194" s="42">
        <v>0</v>
      </c>
      <c r="AX194" s="42">
        <v>0.89753078790277574</v>
      </c>
      <c r="AY194" s="42">
        <v>0.71737542179570868</v>
      </c>
      <c r="AZ194" s="42">
        <v>0</v>
      </c>
      <c r="BA194" s="42">
        <v>0</v>
      </c>
      <c r="BB194" s="42">
        <v>0.11117696016517205</v>
      </c>
      <c r="BC194" s="42">
        <v>1.5418702504658897E-2</v>
      </c>
      <c r="BD194" s="42">
        <v>0.46743013908860653</v>
      </c>
      <c r="BE194" s="42">
        <v>5.5182724753516051E-2</v>
      </c>
      <c r="BF194" s="42">
        <v>0</v>
      </c>
      <c r="BG194" s="42">
        <v>8.1962576472134133E-2</v>
      </c>
      <c r="BH194" s="42">
        <v>2.028776645349855E-2</v>
      </c>
      <c r="BI194" s="42">
        <v>0.63541284532357456</v>
      </c>
      <c r="BJ194" s="42">
        <v>0.10468487490005252</v>
      </c>
      <c r="BK194" s="42">
        <v>6.2486320676775529E-2</v>
      </c>
      <c r="BL194" s="42">
        <v>1.7853234479078724E-2</v>
      </c>
      <c r="BM194" s="42">
        <v>1.0549638555819245E-2</v>
      </c>
      <c r="BN194" s="42">
        <v>2.028776645349855E-2</v>
      </c>
      <c r="BO194" s="42">
        <v>0.12497264135355106</v>
      </c>
      <c r="BP194" s="42">
        <v>0.43415820210486894</v>
      </c>
      <c r="BQ194" s="42">
        <v>0</v>
      </c>
      <c r="BR194" s="42">
        <v>0.18502443005590677</v>
      </c>
      <c r="BS194" s="42">
        <v>0</v>
      </c>
      <c r="BT194" s="42">
        <f t="shared" si="2"/>
        <v>9.342110696507012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6.1431855859896061</v>
      </c>
      <c r="E206" s="42">
        <v>0</v>
      </c>
      <c r="F206" s="42">
        <v>1340.836618564472</v>
      </c>
      <c r="G206" s="42">
        <v>168.36135577357368</v>
      </c>
      <c r="H206" s="42">
        <v>249.73384882175137</v>
      </c>
      <c r="I206" s="42">
        <v>0</v>
      </c>
      <c r="J206" s="42">
        <v>2.1860752337464668</v>
      </c>
      <c r="K206" s="42">
        <v>0</v>
      </c>
      <c r="L206" s="42">
        <v>313.13915092876238</v>
      </c>
      <c r="M206" s="42">
        <v>359.23157803982167</v>
      </c>
      <c r="N206" s="42">
        <v>819.89559523416949</v>
      </c>
      <c r="O206" s="42">
        <v>111.64234952792265</v>
      </c>
      <c r="P206" s="42">
        <v>231.89092141394815</v>
      </c>
      <c r="Q206" s="42">
        <v>163.98815452499784</v>
      </c>
      <c r="R206" s="42">
        <v>698.42119141393141</v>
      </c>
      <c r="S206" s="42">
        <v>322.04473908081945</v>
      </c>
      <c r="T206" s="42">
        <v>168.21852428145931</v>
      </c>
      <c r="U206" s="42">
        <v>350.35518245147188</v>
      </c>
      <c r="V206" s="42">
        <v>17.944681736937195</v>
      </c>
      <c r="W206" s="42">
        <v>55.21984873794279</v>
      </c>
      <c r="X206" s="42">
        <v>66.530305489118263</v>
      </c>
      <c r="Y206" s="42">
        <v>62.729331345023944</v>
      </c>
      <c r="Z206" s="42">
        <v>1016.0492359031194</v>
      </c>
      <c r="AA206" s="42">
        <v>124.09548993824232</v>
      </c>
      <c r="AB206" s="42">
        <v>1794.5714498035006</v>
      </c>
      <c r="AC206" s="42">
        <v>43.64744797021185</v>
      </c>
      <c r="AD206" s="42">
        <v>164.42785215520965</v>
      </c>
      <c r="AE206" s="42">
        <v>0</v>
      </c>
      <c r="AF206" s="42">
        <v>21.149822042670902</v>
      </c>
      <c r="AG206" s="42">
        <v>321.15217001275965</v>
      </c>
      <c r="AH206" s="42">
        <v>246.79580354149547</v>
      </c>
      <c r="AI206" s="42">
        <v>0</v>
      </c>
      <c r="AJ206" s="42">
        <v>209.93669002555782</v>
      </c>
      <c r="AK206" s="42">
        <v>133.81460776438229</v>
      </c>
      <c r="AL206" s="42">
        <v>28.944892811451357</v>
      </c>
      <c r="AM206" s="42">
        <v>0</v>
      </c>
      <c r="AN206" s="42">
        <v>0</v>
      </c>
      <c r="AO206" s="42">
        <v>1215.5494609495086</v>
      </c>
      <c r="AP206" s="42">
        <v>30330.776903209029</v>
      </c>
      <c r="AQ206" s="42">
        <v>737.14942168541381</v>
      </c>
      <c r="AR206" s="42">
        <v>0</v>
      </c>
      <c r="AS206" s="42">
        <v>0</v>
      </c>
      <c r="AT206" s="42">
        <v>0</v>
      </c>
      <c r="AU206" s="42">
        <v>252.33395080092947</v>
      </c>
      <c r="AV206" s="42">
        <v>0</v>
      </c>
      <c r="AW206" s="42">
        <v>0</v>
      </c>
      <c r="AX206" s="42">
        <v>712.16172338603712</v>
      </c>
      <c r="AY206" s="42">
        <v>709.41063620763248</v>
      </c>
      <c r="AZ206" s="42">
        <v>3.739330356689325</v>
      </c>
      <c r="BA206" s="42">
        <v>3.4722353312115164</v>
      </c>
      <c r="BB206" s="42">
        <v>115.90589893006992</v>
      </c>
      <c r="BC206" s="42">
        <v>21.67784771488602</v>
      </c>
      <c r="BD206" s="42">
        <v>4.0064253821671345</v>
      </c>
      <c r="BE206" s="42">
        <v>42.735204076449435</v>
      </c>
      <c r="BF206" s="42">
        <v>14.156036350323873</v>
      </c>
      <c r="BG206" s="42">
        <v>137.12454250870448</v>
      </c>
      <c r="BH206" s="42">
        <v>134.31696255181723</v>
      </c>
      <c r="BI206" s="42">
        <v>4401.4613723876082</v>
      </c>
      <c r="BJ206" s="42">
        <v>0</v>
      </c>
      <c r="BK206" s="42">
        <v>0</v>
      </c>
      <c r="BL206" s="42">
        <v>50.480959815305887</v>
      </c>
      <c r="BM206" s="42">
        <v>0</v>
      </c>
      <c r="BN206" s="42">
        <v>0</v>
      </c>
      <c r="BO206" s="42">
        <v>0</v>
      </c>
      <c r="BP206" s="42">
        <v>0</v>
      </c>
      <c r="BQ206" s="42">
        <v>13.888941324846066</v>
      </c>
      <c r="BR206" s="42">
        <v>0</v>
      </c>
      <c r="BS206" s="42">
        <v>0</v>
      </c>
      <c r="BT206" s="42">
        <f t="shared" si="3"/>
        <v>48513.44595312309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0.21858520981627047</v>
      </c>
      <c r="AC212" s="42">
        <v>0</v>
      </c>
      <c r="AD212" s="42">
        <v>0.21356026246417231</v>
      </c>
      <c r="AE212" s="42">
        <v>0</v>
      </c>
      <c r="AF212" s="42">
        <v>0.10301142071801253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0.16833573629528875</v>
      </c>
      <c r="AM212" s="42">
        <v>0</v>
      </c>
      <c r="AN212" s="42">
        <v>0</v>
      </c>
      <c r="AO212" s="42">
        <v>0</v>
      </c>
      <c r="AP212" s="42">
        <v>14.308537585099545</v>
      </c>
      <c r="AQ212" s="42">
        <v>0.66580552415300776</v>
      </c>
      <c r="AR212" s="42">
        <v>5.0249473520981719E-2</v>
      </c>
      <c r="AS212" s="42">
        <v>0</v>
      </c>
      <c r="AT212" s="42">
        <v>5.7786894549128977E-2</v>
      </c>
      <c r="AU212" s="42">
        <v>0.76379199751892213</v>
      </c>
      <c r="AV212" s="42">
        <v>0.10803636807011069</v>
      </c>
      <c r="AW212" s="42">
        <v>0</v>
      </c>
      <c r="AX212" s="42">
        <v>2.7787958857102892</v>
      </c>
      <c r="AY212" s="42">
        <v>2.221026729627392</v>
      </c>
      <c r="AZ212" s="42">
        <v>0</v>
      </c>
      <c r="BA212" s="42">
        <v>0</v>
      </c>
      <c r="BB212" s="42">
        <v>0.34420889361872475</v>
      </c>
      <c r="BC212" s="42">
        <v>4.7736999844932633E-2</v>
      </c>
      <c r="BD212" s="42">
        <v>1.4471848374042735</v>
      </c>
      <c r="BE212" s="42">
        <v>0.17084820997133784</v>
      </c>
      <c r="BF212" s="42">
        <v>0</v>
      </c>
      <c r="BG212" s="42">
        <v>0.25375984128095769</v>
      </c>
      <c r="BH212" s="42">
        <v>6.2811841901227156E-2</v>
      </c>
      <c r="BI212" s="42">
        <v>1.9672668883464344</v>
      </c>
      <c r="BJ212" s="42">
        <v>0.32410910421033207</v>
      </c>
      <c r="BK212" s="42">
        <v>0.19346047305577962</v>
      </c>
      <c r="BL212" s="42">
        <v>5.5274420873079891E-2</v>
      </c>
      <c r="BM212" s="42">
        <v>3.2662157788638117E-2</v>
      </c>
      <c r="BN212" s="42">
        <v>6.2811841901227156E-2</v>
      </c>
      <c r="BO212" s="42">
        <v>0.38692094611155925</v>
      </c>
      <c r="BP212" s="42">
        <v>1.3441734166862609</v>
      </c>
      <c r="BQ212" s="42">
        <v>0</v>
      </c>
      <c r="BR212" s="42">
        <v>0.57284399813919162</v>
      </c>
      <c r="BS212" s="42">
        <v>0</v>
      </c>
      <c r="BT212" s="42">
        <f t="shared" si="3"/>
        <v>28.92359695867707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19.481506544405132</v>
      </c>
      <c r="AC238" s="42">
        <v>0</v>
      </c>
      <c r="AD238" s="42">
        <v>19.033655819246391</v>
      </c>
      <c r="AE238" s="42">
        <v>0</v>
      </c>
      <c r="AF238" s="42">
        <v>9.1809398657541426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15.002999292817744</v>
      </c>
      <c r="AM238" s="42">
        <v>0</v>
      </c>
      <c r="AN238" s="42">
        <v>0</v>
      </c>
      <c r="AO238" s="42">
        <v>0</v>
      </c>
      <c r="AP238" s="42">
        <v>1275.2549398895083</v>
      </c>
      <c r="AQ238" s="42">
        <v>59.340221083532867</v>
      </c>
      <c r="AR238" s="42">
        <v>4.4785072515873861</v>
      </c>
      <c r="AS238" s="42">
        <v>0</v>
      </c>
      <c r="AT238" s="42">
        <v>5.1502833393254948</v>
      </c>
      <c r="AU238" s="42">
        <v>68.073310224128278</v>
      </c>
      <c r="AV238" s="42">
        <v>9.6287905909128799</v>
      </c>
      <c r="AW238" s="42">
        <v>0</v>
      </c>
      <c r="AX238" s="42">
        <v>247.66145101278246</v>
      </c>
      <c r="AY238" s="42">
        <v>197.95002052016247</v>
      </c>
      <c r="AZ238" s="42">
        <v>0</v>
      </c>
      <c r="BA238" s="42">
        <v>0</v>
      </c>
      <c r="BB238" s="42">
        <v>30.677774673373598</v>
      </c>
      <c r="BC238" s="42">
        <v>4.2545818890080174</v>
      </c>
      <c r="BD238" s="42">
        <v>128.98100884571673</v>
      </c>
      <c r="BE238" s="42">
        <v>15.226924655397113</v>
      </c>
      <c r="BF238" s="42">
        <v>0</v>
      </c>
      <c r="BG238" s="42">
        <v>22.616461620516301</v>
      </c>
      <c r="BH238" s="42">
        <v>5.598134064484233</v>
      </c>
      <c r="BI238" s="42">
        <v>175.33355889964616</v>
      </c>
      <c r="BJ238" s="42">
        <v>28.886371772738642</v>
      </c>
      <c r="BK238" s="42">
        <v>17.242252918611438</v>
      </c>
      <c r="BL238" s="42">
        <v>4.9263579767461252</v>
      </c>
      <c r="BM238" s="42">
        <v>2.9110297135318013</v>
      </c>
      <c r="BN238" s="42">
        <v>5.598134064484233</v>
      </c>
      <c r="BO238" s="42">
        <v>34.484505837222876</v>
      </c>
      <c r="BP238" s="42">
        <v>119.80006897996259</v>
      </c>
      <c r="BQ238" s="42">
        <v>0</v>
      </c>
      <c r="BR238" s="42">
        <v>51.054982668096201</v>
      </c>
      <c r="BS238" s="42">
        <v>0</v>
      </c>
      <c r="BT238" s="42">
        <f t="shared" si="3"/>
        <v>2577.8287740137002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1482</v>
      </c>
      <c r="D248" s="42">
        <v>9</v>
      </c>
      <c r="E248" s="42">
        <v>0</v>
      </c>
      <c r="F248" s="42">
        <v>158</v>
      </c>
      <c r="G248" s="42">
        <v>707</v>
      </c>
      <c r="H248" s="42">
        <v>14</v>
      </c>
      <c r="I248" s="42">
        <v>1</v>
      </c>
      <c r="J248" s="42">
        <v>0</v>
      </c>
      <c r="K248" s="42">
        <v>0</v>
      </c>
      <c r="L248" s="42">
        <v>7</v>
      </c>
      <c r="M248" s="42">
        <v>211</v>
      </c>
      <c r="N248" s="42">
        <v>379</v>
      </c>
      <c r="O248" s="42">
        <v>14</v>
      </c>
      <c r="P248" s="42">
        <v>37</v>
      </c>
      <c r="Q248" s="42">
        <v>6</v>
      </c>
      <c r="R248" s="42">
        <v>31</v>
      </c>
      <c r="S248" s="42">
        <v>60</v>
      </c>
      <c r="T248" s="42">
        <v>33</v>
      </c>
      <c r="U248" s="42">
        <v>131</v>
      </c>
      <c r="V248" s="42">
        <v>0</v>
      </c>
      <c r="W248" s="42">
        <v>6</v>
      </c>
      <c r="X248" s="42">
        <v>29</v>
      </c>
      <c r="Y248" s="42">
        <v>7</v>
      </c>
      <c r="Z248" s="42">
        <v>325</v>
      </c>
      <c r="AA248" s="42">
        <v>74</v>
      </c>
      <c r="AB248" s="42">
        <v>619</v>
      </c>
      <c r="AC248" s="42">
        <v>26</v>
      </c>
      <c r="AD248" s="42">
        <v>100</v>
      </c>
      <c r="AE248" s="42">
        <v>2163</v>
      </c>
      <c r="AF248" s="42">
        <v>1052</v>
      </c>
      <c r="AG248" s="42">
        <v>515</v>
      </c>
      <c r="AH248" s="42">
        <v>1736</v>
      </c>
      <c r="AI248" s="42">
        <v>0</v>
      </c>
      <c r="AJ248" s="42">
        <v>409</v>
      </c>
      <c r="AK248" s="42">
        <v>16</v>
      </c>
      <c r="AL248" s="42">
        <v>741</v>
      </c>
      <c r="AM248" s="42">
        <v>0</v>
      </c>
      <c r="AN248" s="42">
        <v>36</v>
      </c>
      <c r="AO248" s="42">
        <v>89</v>
      </c>
      <c r="AP248" s="42">
        <v>6247</v>
      </c>
      <c r="AQ248" s="42">
        <v>254</v>
      </c>
      <c r="AR248" s="42">
        <v>47</v>
      </c>
      <c r="AS248" s="42">
        <v>12</v>
      </c>
      <c r="AT248" s="42">
        <v>234</v>
      </c>
      <c r="AU248" s="42">
        <v>2327</v>
      </c>
      <c r="AV248" s="42">
        <v>2801</v>
      </c>
      <c r="AW248" s="42">
        <v>0</v>
      </c>
      <c r="AX248" s="42">
        <v>462</v>
      </c>
      <c r="AY248" s="42">
        <v>550</v>
      </c>
      <c r="AZ248" s="42">
        <v>59</v>
      </c>
      <c r="BA248" s="42">
        <v>0</v>
      </c>
      <c r="BB248" s="42">
        <v>106</v>
      </c>
      <c r="BC248" s="42">
        <v>31</v>
      </c>
      <c r="BD248" s="42">
        <v>391</v>
      </c>
      <c r="BE248" s="42">
        <v>37</v>
      </c>
      <c r="BF248" s="42">
        <v>9</v>
      </c>
      <c r="BG248" s="42">
        <v>400</v>
      </c>
      <c r="BH248" s="42">
        <v>55</v>
      </c>
      <c r="BI248" s="42">
        <v>1579</v>
      </c>
      <c r="BJ248" s="42">
        <v>68</v>
      </c>
      <c r="BK248" s="42">
        <v>365</v>
      </c>
      <c r="BL248" s="42">
        <v>383</v>
      </c>
      <c r="BM248" s="42">
        <v>20</v>
      </c>
      <c r="BN248" s="42">
        <v>62</v>
      </c>
      <c r="BO248" s="42">
        <v>0</v>
      </c>
      <c r="BP248" s="42">
        <v>967</v>
      </c>
      <c r="BQ248" s="42">
        <v>7</v>
      </c>
      <c r="BR248" s="42">
        <v>594</v>
      </c>
      <c r="BS248" s="42">
        <v>0</v>
      </c>
      <c r="BT248" s="42">
        <f t="shared" si="3"/>
        <v>29290</v>
      </c>
    </row>
    <row r="249" spans="1:72" x14ac:dyDescent="0.25">
      <c r="A249" s="16" t="s">
        <v>291</v>
      </c>
      <c r="B249" s="17"/>
      <c r="C249" s="43">
        <v>5760</v>
      </c>
      <c r="D249" s="43">
        <v>343</v>
      </c>
      <c r="E249" s="43">
        <v>53</v>
      </c>
      <c r="F249" s="43">
        <v>1891</v>
      </c>
      <c r="G249" s="43">
        <v>1697</v>
      </c>
      <c r="H249" s="43">
        <v>68</v>
      </c>
      <c r="I249" s="43">
        <v>8</v>
      </c>
      <c r="J249" s="43">
        <v>18</v>
      </c>
      <c r="K249" s="43">
        <v>2</v>
      </c>
      <c r="L249" s="43">
        <v>303</v>
      </c>
      <c r="M249" s="43">
        <v>1217</v>
      </c>
      <c r="N249" s="43">
        <v>4404</v>
      </c>
      <c r="O249" s="43">
        <v>181</v>
      </c>
      <c r="P249" s="43">
        <v>317</v>
      </c>
      <c r="Q249" s="43">
        <v>174</v>
      </c>
      <c r="R249" s="43">
        <v>604</v>
      </c>
      <c r="S249" s="43">
        <v>732</v>
      </c>
      <c r="T249" s="43">
        <v>337</v>
      </c>
      <c r="U249" s="43">
        <v>1309</v>
      </c>
      <c r="V249" s="43">
        <v>6</v>
      </c>
      <c r="W249" s="43">
        <v>7</v>
      </c>
      <c r="X249" s="43">
        <v>358</v>
      </c>
      <c r="Y249" s="43">
        <v>55</v>
      </c>
      <c r="Z249" s="43">
        <v>31081</v>
      </c>
      <c r="AA249" s="43">
        <v>15832</v>
      </c>
      <c r="AB249" s="43">
        <v>134425</v>
      </c>
      <c r="AC249" s="43">
        <v>4759</v>
      </c>
      <c r="AD249" s="43">
        <v>15876</v>
      </c>
      <c r="AE249" s="43">
        <v>936</v>
      </c>
      <c r="AF249" s="43">
        <v>77368</v>
      </c>
      <c r="AG249" s="43">
        <v>96967</v>
      </c>
      <c r="AH249" s="43">
        <v>118533</v>
      </c>
      <c r="AI249" s="43">
        <v>985</v>
      </c>
      <c r="AJ249" s="43">
        <v>213378</v>
      </c>
      <c r="AK249" s="43">
        <v>7532</v>
      </c>
      <c r="AL249" s="43">
        <v>15645</v>
      </c>
      <c r="AM249" s="43">
        <v>5547</v>
      </c>
      <c r="AN249" s="43">
        <v>215</v>
      </c>
      <c r="AO249" s="43">
        <v>583</v>
      </c>
      <c r="AP249" s="43">
        <v>45126</v>
      </c>
      <c r="AQ249" s="43">
        <v>340174</v>
      </c>
      <c r="AR249" s="43">
        <v>26251</v>
      </c>
      <c r="AS249" s="43">
        <v>13093</v>
      </c>
      <c r="AT249" s="43">
        <v>13067</v>
      </c>
      <c r="AU249" s="43">
        <v>181321</v>
      </c>
      <c r="AV249" s="43">
        <v>1331</v>
      </c>
      <c r="AW249" s="43">
        <v>0</v>
      </c>
      <c r="AX249" s="43">
        <v>45784</v>
      </c>
      <c r="AY249" s="43">
        <v>32405</v>
      </c>
      <c r="AZ249" s="43">
        <v>22718</v>
      </c>
      <c r="BA249" s="43">
        <v>8751</v>
      </c>
      <c r="BB249" s="43">
        <v>5003</v>
      </c>
      <c r="BC249" s="43">
        <v>2922</v>
      </c>
      <c r="BD249" s="43">
        <v>5267</v>
      </c>
      <c r="BE249" s="43">
        <v>2961</v>
      </c>
      <c r="BF249" s="43">
        <v>5104</v>
      </c>
      <c r="BG249" s="43">
        <v>40268</v>
      </c>
      <c r="BH249" s="43">
        <v>15076</v>
      </c>
      <c r="BI249" s="43">
        <v>672979</v>
      </c>
      <c r="BJ249" s="43">
        <v>86567</v>
      </c>
      <c r="BK249" s="43">
        <v>357287</v>
      </c>
      <c r="BL249" s="43">
        <v>1270065</v>
      </c>
      <c r="BM249" s="43">
        <v>199936</v>
      </c>
      <c r="BN249" s="43">
        <v>61486</v>
      </c>
      <c r="BO249" s="43">
        <v>83754</v>
      </c>
      <c r="BP249" s="43">
        <v>184930</v>
      </c>
      <c r="BQ249" s="43">
        <v>759</v>
      </c>
      <c r="BR249" s="43">
        <v>10649</v>
      </c>
      <c r="BS249" s="43">
        <v>0</v>
      </c>
      <c r="BT249" s="42">
        <f t="shared" si="3"/>
        <v>4494540</v>
      </c>
    </row>
    <row r="250" spans="1:72" ht="15.75" thickBot="1" x14ac:dyDescent="0.3">
      <c r="A250" s="18" t="s">
        <v>301</v>
      </c>
      <c r="B250" s="19"/>
      <c r="C250" s="46">
        <f>SUM(C6:C249)</f>
        <v>4839846.9999999991</v>
      </c>
      <c r="D250" s="46">
        <f t="shared" ref="D250:BO250" si="4">SUM(D6:D249)</f>
        <v>367674</v>
      </c>
      <c r="E250" s="46">
        <f t="shared" si="4"/>
        <v>32272.000000000004</v>
      </c>
      <c r="F250" s="46">
        <f t="shared" si="4"/>
        <v>1638682.0000000002</v>
      </c>
      <c r="G250" s="46">
        <f t="shared" si="4"/>
        <v>3526906.0000000019</v>
      </c>
      <c r="H250" s="46">
        <f t="shared" si="4"/>
        <v>144140.99999999997</v>
      </c>
      <c r="I250" s="46">
        <f t="shared" si="4"/>
        <v>277132.99999999994</v>
      </c>
      <c r="J250" s="46">
        <f t="shared" si="4"/>
        <v>197471.99999999985</v>
      </c>
      <c r="K250" s="46">
        <f t="shared" si="4"/>
        <v>63735</v>
      </c>
      <c r="L250" s="46">
        <f t="shared" si="4"/>
        <v>171712.99999999997</v>
      </c>
      <c r="M250" s="46">
        <f t="shared" si="4"/>
        <v>976923.00000000012</v>
      </c>
      <c r="N250" s="46">
        <f t="shared" si="4"/>
        <v>1339068.0000000002</v>
      </c>
      <c r="O250" s="46">
        <f t="shared" si="4"/>
        <v>543487.00000000012</v>
      </c>
      <c r="P250" s="46">
        <f t="shared" si="4"/>
        <v>658437.00000000012</v>
      </c>
      <c r="Q250" s="46">
        <f t="shared" si="4"/>
        <v>244375</v>
      </c>
      <c r="R250" s="46">
        <f t="shared" si="4"/>
        <v>1089342.9999999998</v>
      </c>
      <c r="S250" s="46">
        <f t="shared" si="4"/>
        <v>909148.99999999977</v>
      </c>
      <c r="T250" s="46">
        <f t="shared" si="4"/>
        <v>320794.00000000012</v>
      </c>
      <c r="U250" s="46">
        <f t="shared" si="4"/>
        <v>2168122.0000000005</v>
      </c>
      <c r="V250" s="46">
        <f t="shared" si="4"/>
        <v>71974.000000000015</v>
      </c>
      <c r="W250" s="46">
        <f t="shared" si="4"/>
        <v>257254.99999999994</v>
      </c>
      <c r="X250" s="46">
        <f t="shared" si="4"/>
        <v>1161568.0000000005</v>
      </c>
      <c r="Y250" s="46">
        <f t="shared" si="4"/>
        <v>145104.99999999994</v>
      </c>
      <c r="Z250" s="46">
        <f t="shared" si="4"/>
        <v>4079229.0000000014</v>
      </c>
      <c r="AA250" s="46">
        <f t="shared" si="4"/>
        <v>527490</v>
      </c>
      <c r="AB250" s="46">
        <f t="shared" si="4"/>
        <v>2071738.9999999998</v>
      </c>
      <c r="AC250" s="46">
        <f t="shared" si="4"/>
        <v>3470408</v>
      </c>
      <c r="AD250" s="46">
        <f t="shared" si="4"/>
        <v>350437</v>
      </c>
      <c r="AE250" s="46">
        <f t="shared" si="4"/>
        <v>3929862.0000000009</v>
      </c>
      <c r="AF250" s="46">
        <f t="shared" si="4"/>
        <v>1469392</v>
      </c>
      <c r="AG250" s="46">
        <f t="shared" si="4"/>
        <v>1419147.9999999995</v>
      </c>
      <c r="AH250" s="46">
        <f t="shared" si="4"/>
        <v>2228334.9999999995</v>
      </c>
      <c r="AI250" s="46">
        <f t="shared" si="4"/>
        <v>24554.999999999996</v>
      </c>
      <c r="AJ250" s="46">
        <f t="shared" si="4"/>
        <v>2243456.0000000005</v>
      </c>
      <c r="AK250" s="46">
        <f t="shared" si="4"/>
        <v>52963.999999999993</v>
      </c>
      <c r="AL250" s="46">
        <f t="shared" si="4"/>
        <v>1570087.0000000002</v>
      </c>
      <c r="AM250" s="46">
        <f t="shared" si="4"/>
        <v>527801</v>
      </c>
      <c r="AN250" s="46">
        <f t="shared" si="4"/>
        <v>367971.00000000006</v>
      </c>
      <c r="AO250" s="46">
        <f t="shared" si="4"/>
        <v>616162</v>
      </c>
      <c r="AP250" s="46">
        <f t="shared" si="4"/>
        <v>8260020.0000000009</v>
      </c>
      <c r="AQ250" s="46">
        <f t="shared" si="4"/>
        <v>1674337.0000000005</v>
      </c>
      <c r="AR250" s="46">
        <f t="shared" si="4"/>
        <v>129479</v>
      </c>
      <c r="AS250" s="46">
        <f t="shared" si="4"/>
        <v>104290.99999999997</v>
      </c>
      <c r="AT250" s="46">
        <f t="shared" si="4"/>
        <v>300100.99999999988</v>
      </c>
      <c r="AU250" s="46">
        <f t="shared" si="4"/>
        <v>1304664</v>
      </c>
      <c r="AV250" s="46">
        <f t="shared" si="4"/>
        <v>855572</v>
      </c>
      <c r="AW250" s="46">
        <f t="shared" si="4"/>
        <v>0</v>
      </c>
      <c r="AX250" s="46">
        <f t="shared" si="4"/>
        <v>782048</v>
      </c>
      <c r="AY250" s="46">
        <f t="shared" si="4"/>
        <v>680820.00000000023</v>
      </c>
      <c r="AZ250" s="46">
        <f t="shared" si="4"/>
        <v>1502700.0000000007</v>
      </c>
      <c r="BA250" s="46">
        <f t="shared" si="4"/>
        <v>69671</v>
      </c>
      <c r="BB250" s="46">
        <f t="shared" si="4"/>
        <v>91413</v>
      </c>
      <c r="BC250" s="46">
        <f t="shared" si="4"/>
        <v>98363.999999999985</v>
      </c>
      <c r="BD250" s="46">
        <f t="shared" si="4"/>
        <v>1922677.9999999998</v>
      </c>
      <c r="BE250" s="46">
        <f t="shared" si="4"/>
        <v>44754</v>
      </c>
      <c r="BF250" s="46">
        <f t="shared" si="4"/>
        <v>44727.000000000007</v>
      </c>
      <c r="BG250" s="46">
        <f t="shared" si="4"/>
        <v>706806.00000000035</v>
      </c>
      <c r="BH250" s="46">
        <f t="shared" si="4"/>
        <v>124380.99999999996</v>
      </c>
      <c r="BI250" s="46">
        <f t="shared" si="4"/>
        <v>3807765</v>
      </c>
      <c r="BJ250" s="46">
        <f t="shared" si="4"/>
        <v>477561</v>
      </c>
      <c r="BK250" s="46">
        <f t="shared" si="4"/>
        <v>1824326</v>
      </c>
      <c r="BL250" s="46">
        <f t="shared" si="4"/>
        <v>6499127</v>
      </c>
      <c r="BM250" s="46">
        <f t="shared" si="4"/>
        <v>936100.00000000012</v>
      </c>
      <c r="BN250" s="46">
        <f t="shared" si="4"/>
        <v>461313</v>
      </c>
      <c r="BO250" s="46">
        <f t="shared" si="4"/>
        <v>681407.99999999988</v>
      </c>
      <c r="BP250" s="46">
        <f t="shared" ref="BP250:BT250" si="5">SUM(BP6:BP249)</f>
        <v>1244053.0000000002</v>
      </c>
      <c r="BQ250" s="46">
        <f t="shared" si="5"/>
        <v>26359</v>
      </c>
      <c r="BR250" s="46">
        <f t="shared" si="5"/>
        <v>226823.99999999997</v>
      </c>
      <c r="BS250" s="46">
        <f t="shared" si="5"/>
        <v>0</v>
      </c>
      <c r="BT250" s="46">
        <f t="shared" si="5"/>
        <v>80975872.99999997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15230.186706345679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15230.186706345679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619.81329365431884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619.81329365431884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15849.999999999998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15849.999999999998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958.37919788982617</v>
      </c>
      <c r="D6" s="42">
        <v>10.157799223640767</v>
      </c>
      <c r="E6" s="42">
        <v>0</v>
      </c>
      <c r="F6" s="42">
        <v>88.783285734627881</v>
      </c>
      <c r="G6" s="42">
        <v>2688.2636361588629</v>
      </c>
      <c r="H6" s="42">
        <v>299.94181951518175</v>
      </c>
      <c r="I6" s="42">
        <v>62.167830409492097</v>
      </c>
      <c r="J6" s="42">
        <v>43.036302088702101</v>
      </c>
      <c r="K6" s="42">
        <v>33.939102607469088</v>
      </c>
      <c r="L6" s="42">
        <v>0</v>
      </c>
      <c r="M6" s="42">
        <v>13311.782909697798</v>
      </c>
      <c r="N6" s="42">
        <v>40941.928040426486</v>
      </c>
      <c r="O6" s="42">
        <v>1188.0122694639954</v>
      </c>
      <c r="P6" s="42">
        <v>205.09813907969064</v>
      </c>
      <c r="Q6" s="42">
        <v>126.73268486418367</v>
      </c>
      <c r="R6" s="42">
        <v>553.56772079407722</v>
      </c>
      <c r="S6" s="42">
        <v>16137.966146592124</v>
      </c>
      <c r="T6" s="42">
        <v>3102.6637771771225</v>
      </c>
      <c r="U6" s="42">
        <v>17497.130703122875</v>
      </c>
      <c r="V6" s="42">
        <v>68.477004391004073</v>
      </c>
      <c r="W6" s="42">
        <v>409.22136833914567</v>
      </c>
      <c r="X6" s="42">
        <v>8976.7297232819856</v>
      </c>
      <c r="Y6" s="42">
        <v>21.340807223630371</v>
      </c>
      <c r="Z6" s="42">
        <v>555.18537211834064</v>
      </c>
      <c r="AA6" s="42">
        <v>43.296874231292648</v>
      </c>
      <c r="AB6" s="42">
        <v>125.53700645221137</v>
      </c>
      <c r="AC6" s="42">
        <v>373.23166631324534</v>
      </c>
      <c r="AD6" s="42">
        <v>77.529751879086874</v>
      </c>
      <c r="AE6" s="42">
        <v>8699.3767600288556</v>
      </c>
      <c r="AF6" s="42">
        <v>255.99325315368219</v>
      </c>
      <c r="AG6" s="42">
        <v>16.335972655501013</v>
      </c>
      <c r="AH6" s="42">
        <v>12.148779578222436</v>
      </c>
      <c r="AI6" s="42">
        <v>27.464163841774312</v>
      </c>
      <c r="AJ6" s="42">
        <v>17.218648309589572</v>
      </c>
      <c r="AK6" s="42">
        <v>101.88019252477646</v>
      </c>
      <c r="AL6" s="42">
        <v>124.06828597375979</v>
      </c>
      <c r="AM6" s="42">
        <v>3462.0050616751378</v>
      </c>
      <c r="AN6" s="42">
        <v>359.74507237632508</v>
      </c>
      <c r="AO6" s="42">
        <v>215.291213153672</v>
      </c>
      <c r="AP6" s="42">
        <v>3200.6815238021431</v>
      </c>
      <c r="AQ6" s="42">
        <v>3275.5335103993339</v>
      </c>
      <c r="AR6" s="42">
        <v>1234.8328243797912</v>
      </c>
      <c r="AS6" s="42">
        <v>359.92314851237484</v>
      </c>
      <c r="AT6" s="42">
        <v>4.2040888815329707</v>
      </c>
      <c r="AU6" s="42">
        <v>102.076152733482</v>
      </c>
      <c r="AV6" s="42">
        <v>0</v>
      </c>
      <c r="AW6" s="42">
        <v>0</v>
      </c>
      <c r="AX6" s="42">
        <v>4825.289953700455</v>
      </c>
      <c r="AY6" s="42">
        <v>2495.4919811878617</v>
      </c>
      <c r="AZ6" s="42">
        <v>23491.245819883101</v>
      </c>
      <c r="BA6" s="42">
        <v>0</v>
      </c>
      <c r="BB6" s="42">
        <v>290.65958800941439</v>
      </c>
      <c r="BC6" s="42">
        <v>698.99236237253911</v>
      </c>
      <c r="BD6" s="42">
        <v>31.94251202747898</v>
      </c>
      <c r="BE6" s="42">
        <v>1.6571460154712978</v>
      </c>
      <c r="BF6" s="42">
        <v>0</v>
      </c>
      <c r="BG6" s="42">
        <v>268.19585428315713</v>
      </c>
      <c r="BH6" s="42">
        <v>0</v>
      </c>
      <c r="BI6" s="42">
        <v>0</v>
      </c>
      <c r="BJ6" s="42">
        <v>0</v>
      </c>
      <c r="BK6" s="42">
        <v>0</v>
      </c>
      <c r="BL6" s="42">
        <v>4.0824364975141991</v>
      </c>
      <c r="BM6" s="42">
        <v>0</v>
      </c>
      <c r="BN6" s="42">
        <v>430.92281994610636</v>
      </c>
      <c r="BO6" s="42">
        <v>5.5777109789033918</v>
      </c>
      <c r="BP6" s="42">
        <v>739.03996833878296</v>
      </c>
      <c r="BQ6" s="42">
        <v>0</v>
      </c>
      <c r="BR6" s="42">
        <v>0</v>
      </c>
      <c r="BS6" s="42">
        <v>0</v>
      </c>
      <c r="BT6" s="42">
        <f>SUM(C6:BS6)</f>
        <v>162651.97774429689</v>
      </c>
    </row>
    <row r="7" spans="1:72" x14ac:dyDescent="0.25">
      <c r="A7" s="10" t="s">
        <v>60</v>
      </c>
      <c r="B7" s="8" t="s">
        <v>5</v>
      </c>
      <c r="C7" s="42">
        <v>10.157799223640767</v>
      </c>
      <c r="D7" s="42">
        <v>0.40722680870780836</v>
      </c>
      <c r="E7" s="42">
        <v>0</v>
      </c>
      <c r="F7" s="42">
        <v>0.87355741870758963</v>
      </c>
      <c r="G7" s="42">
        <v>34.797268776996781</v>
      </c>
      <c r="H7" s="42">
        <v>2.7845677077646007</v>
      </c>
      <c r="I7" s="42">
        <v>0.695074863402249</v>
      </c>
      <c r="J7" s="42">
        <v>0.3391574135873438</v>
      </c>
      <c r="K7" s="42">
        <v>0.50255527403455058</v>
      </c>
      <c r="L7" s="42">
        <v>0</v>
      </c>
      <c r="M7" s="42">
        <v>246.74373099059613</v>
      </c>
      <c r="N7" s="42">
        <v>804.05198972079279</v>
      </c>
      <c r="O7" s="42">
        <v>10.280837460928964</v>
      </c>
      <c r="P7" s="42">
        <v>1.6734452139036555</v>
      </c>
      <c r="Q7" s="42">
        <v>1.7890810910947383</v>
      </c>
      <c r="R7" s="42">
        <v>5.7559415125069346</v>
      </c>
      <c r="S7" s="42">
        <v>267.0541197954575</v>
      </c>
      <c r="T7" s="42">
        <v>84.887800159221754</v>
      </c>
      <c r="U7" s="42">
        <v>182.15283236924768</v>
      </c>
      <c r="V7" s="42">
        <v>1.2749690305597501</v>
      </c>
      <c r="W7" s="42">
        <v>3.3761443361463672</v>
      </c>
      <c r="X7" s="42">
        <v>133.35101400922434</v>
      </c>
      <c r="Y7" s="42">
        <v>0.11759810352631475</v>
      </c>
      <c r="Z7" s="42">
        <v>8.5914083736051534</v>
      </c>
      <c r="AA7" s="42">
        <v>0.61198728289190429</v>
      </c>
      <c r="AB7" s="42">
        <v>1.594076269919666</v>
      </c>
      <c r="AC7" s="42">
        <v>3.7174922944437236</v>
      </c>
      <c r="AD7" s="42">
        <v>1.0662498598970811</v>
      </c>
      <c r="AE7" s="42">
        <v>103.66507134785266</v>
      </c>
      <c r="AF7" s="42">
        <v>2.3196597454446439</v>
      </c>
      <c r="AG7" s="42">
        <v>0.24193730574829803</v>
      </c>
      <c r="AH7" s="42">
        <v>0.18454967681558307</v>
      </c>
      <c r="AI7" s="42">
        <v>0.15134074118585392</v>
      </c>
      <c r="AJ7" s="42">
        <v>0.36690091273895231</v>
      </c>
      <c r="AK7" s="42">
        <v>0.58511680211711381</v>
      </c>
      <c r="AL7" s="42">
        <v>2.4592788676154083</v>
      </c>
      <c r="AM7" s="42">
        <v>46.825007656399919</v>
      </c>
      <c r="AN7" s="42">
        <v>2.0327476903732427</v>
      </c>
      <c r="AO7" s="42">
        <v>3.0837763843532695</v>
      </c>
      <c r="AP7" s="42">
        <v>37.121510255989108</v>
      </c>
      <c r="AQ7" s="42">
        <v>26.839029749305936</v>
      </c>
      <c r="AR7" s="42">
        <v>15.538261685668115</v>
      </c>
      <c r="AS7" s="42">
        <v>6.9417489369113676</v>
      </c>
      <c r="AT7" s="42">
        <v>2.4102391441062479E-2</v>
      </c>
      <c r="AU7" s="42">
        <v>0.56248865616611343</v>
      </c>
      <c r="AV7" s="42">
        <v>0</v>
      </c>
      <c r="AW7" s="42">
        <v>0</v>
      </c>
      <c r="AX7" s="42">
        <v>51.764890665203112</v>
      </c>
      <c r="AY7" s="42">
        <v>33.887546458174548</v>
      </c>
      <c r="AZ7" s="42">
        <v>804.82011228724457</v>
      </c>
      <c r="BA7" s="42">
        <v>0</v>
      </c>
      <c r="BB7" s="42">
        <v>1.656264757265923</v>
      </c>
      <c r="BC7" s="42">
        <v>17.311678024233764</v>
      </c>
      <c r="BD7" s="42">
        <v>0.2126723780616861</v>
      </c>
      <c r="BE7" s="42">
        <v>9.1316709177630771E-3</v>
      </c>
      <c r="BF7" s="42">
        <v>0</v>
      </c>
      <c r="BG7" s="42">
        <v>1.5321668419500438</v>
      </c>
      <c r="BH7" s="42">
        <v>0</v>
      </c>
      <c r="BI7" s="42">
        <v>0</v>
      </c>
      <c r="BJ7" s="42">
        <v>0</v>
      </c>
      <c r="BK7" s="42">
        <v>0</v>
      </c>
      <c r="BL7" s="42">
        <v>0.29404615212697427</v>
      </c>
      <c r="BM7" s="42">
        <v>0</v>
      </c>
      <c r="BN7" s="42">
        <v>2.8180246523909491</v>
      </c>
      <c r="BO7" s="42">
        <v>3.073586796710499E-2</v>
      </c>
      <c r="BP7" s="42">
        <v>4.0724653850279244</v>
      </c>
      <c r="BQ7" s="42">
        <v>0</v>
      </c>
      <c r="BR7" s="42">
        <v>0</v>
      </c>
      <c r="BS7" s="42">
        <v>0</v>
      </c>
      <c r="BT7" s="42">
        <f t="shared" ref="BT7:BT70" si="0">SUM(C7:BS7)</f>
        <v>2976.0001893074968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18.075313433915646</v>
      </c>
      <c r="D9" s="42">
        <v>0.26774315938132309</v>
      </c>
      <c r="E9" s="42">
        <v>0</v>
      </c>
      <c r="F9" s="42">
        <v>18.829986566676524</v>
      </c>
      <c r="G9" s="42">
        <v>165.61683634254155</v>
      </c>
      <c r="H9" s="42">
        <v>13.585937175086478</v>
      </c>
      <c r="I9" s="42">
        <v>13.296387505029763</v>
      </c>
      <c r="J9" s="42">
        <v>13.352083910117493</v>
      </c>
      <c r="K9" s="42">
        <v>33.366282010804021</v>
      </c>
      <c r="L9" s="42">
        <v>3.2024314701803807</v>
      </c>
      <c r="M9" s="42">
        <v>350.25955554394568</v>
      </c>
      <c r="N9" s="42">
        <v>1241.7983328459368</v>
      </c>
      <c r="O9" s="42">
        <v>42.781971532329734</v>
      </c>
      <c r="P9" s="42">
        <v>9.2807445545085656</v>
      </c>
      <c r="Q9" s="42">
        <v>14.941032818471699</v>
      </c>
      <c r="R9" s="42">
        <v>39.148738701802543</v>
      </c>
      <c r="S9" s="42">
        <v>743.29383476845567</v>
      </c>
      <c r="T9" s="42">
        <v>129.21725845564964</v>
      </c>
      <c r="U9" s="42">
        <v>663.24685371917712</v>
      </c>
      <c r="V9" s="42">
        <v>2.4584107410616798</v>
      </c>
      <c r="W9" s="42">
        <v>17.001972757547001</v>
      </c>
      <c r="X9" s="42">
        <v>339.79134502730108</v>
      </c>
      <c r="Y9" s="42">
        <v>18.141481514853108</v>
      </c>
      <c r="Z9" s="42">
        <v>420.99989155100212</v>
      </c>
      <c r="AA9" s="42">
        <v>25.213896343983485</v>
      </c>
      <c r="AB9" s="42">
        <v>22.12630026283454</v>
      </c>
      <c r="AC9" s="42">
        <v>116.59269215351819</v>
      </c>
      <c r="AD9" s="42">
        <v>114.15131580213395</v>
      </c>
      <c r="AE9" s="42">
        <v>1033.5956517144036</v>
      </c>
      <c r="AF9" s="42">
        <v>270.64937375714408</v>
      </c>
      <c r="AG9" s="42">
        <v>60.873240231900631</v>
      </c>
      <c r="AH9" s="42">
        <v>97.950644990094943</v>
      </c>
      <c r="AI9" s="42">
        <v>15.50523486905348</v>
      </c>
      <c r="AJ9" s="42">
        <v>309.36783194870702</v>
      </c>
      <c r="AK9" s="42">
        <v>62.700356354684558</v>
      </c>
      <c r="AL9" s="42">
        <v>54.335791801469455</v>
      </c>
      <c r="AM9" s="42">
        <v>1283.6743441259366</v>
      </c>
      <c r="AN9" s="42">
        <v>98.11022913413349</v>
      </c>
      <c r="AO9" s="42">
        <v>581.5160419162296</v>
      </c>
      <c r="AP9" s="42">
        <v>2380.3468192577629</v>
      </c>
      <c r="AQ9" s="42">
        <v>1409.2629204761759</v>
      </c>
      <c r="AR9" s="42">
        <v>601.9359192759697</v>
      </c>
      <c r="AS9" s="42">
        <v>674.99748328164958</v>
      </c>
      <c r="AT9" s="42">
        <v>62.319837206562163</v>
      </c>
      <c r="AU9" s="42">
        <v>12.054387013552672</v>
      </c>
      <c r="AV9" s="42">
        <v>28.178448299600998</v>
      </c>
      <c r="AW9" s="42">
        <v>0</v>
      </c>
      <c r="AX9" s="42">
        <v>970.88855539435735</v>
      </c>
      <c r="AY9" s="42">
        <v>302.27272301957328</v>
      </c>
      <c r="AZ9" s="42">
        <v>762.79615657340867</v>
      </c>
      <c r="BA9" s="42">
        <v>0</v>
      </c>
      <c r="BB9" s="42">
        <v>125.04508786268448</v>
      </c>
      <c r="BC9" s="42">
        <v>138.42126202907551</v>
      </c>
      <c r="BD9" s="42">
        <v>48.432099172243014</v>
      </c>
      <c r="BE9" s="42">
        <v>22.634632859642004</v>
      </c>
      <c r="BF9" s="42">
        <v>61.323771978717211</v>
      </c>
      <c r="BG9" s="42">
        <v>173.05071095156563</v>
      </c>
      <c r="BH9" s="42">
        <v>9.7078640275757451</v>
      </c>
      <c r="BI9" s="42">
        <v>0</v>
      </c>
      <c r="BJ9" s="42">
        <v>22.176390369876209</v>
      </c>
      <c r="BK9" s="42">
        <v>0</v>
      </c>
      <c r="BL9" s="42">
        <v>11.051769297027073</v>
      </c>
      <c r="BM9" s="42">
        <v>0</v>
      </c>
      <c r="BN9" s="42">
        <v>101.36027602348359</v>
      </c>
      <c r="BO9" s="42">
        <v>23.117892643331942</v>
      </c>
      <c r="BP9" s="42">
        <v>71.144273933673034</v>
      </c>
      <c r="BQ9" s="42">
        <v>4.9695080920030312</v>
      </c>
      <c r="BR9" s="42">
        <v>8.1940543470810727</v>
      </c>
      <c r="BS9" s="42">
        <v>0</v>
      </c>
      <c r="BT9" s="42">
        <f t="shared" si="0"/>
        <v>16484.000214898602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1.2140693538236542</v>
      </c>
      <c r="G10" s="42">
        <v>8.0109443494267563</v>
      </c>
      <c r="H10" s="42">
        <v>0.56765019857904286</v>
      </c>
      <c r="I10" s="42">
        <v>0.85648211482107794</v>
      </c>
      <c r="J10" s="42">
        <v>0.88868209001754139</v>
      </c>
      <c r="K10" s="42">
        <v>2.3111020347944975</v>
      </c>
      <c r="L10" s="42">
        <v>0.22640491230623244</v>
      </c>
      <c r="M10" s="42">
        <v>5.1138027660566223</v>
      </c>
      <c r="N10" s="42">
        <v>26.548525908138075</v>
      </c>
      <c r="O10" s="42">
        <v>1.4820550433489037</v>
      </c>
      <c r="P10" s="42">
        <v>0.39164848444160993</v>
      </c>
      <c r="Q10" s="42">
        <v>0.87930128799498797</v>
      </c>
      <c r="R10" s="42">
        <v>2.0316136951701647</v>
      </c>
      <c r="S10" s="42">
        <v>29.305439391432973</v>
      </c>
      <c r="T10" s="42">
        <v>4.0635996443888436</v>
      </c>
      <c r="U10" s="42">
        <v>23.619035447952072</v>
      </c>
      <c r="V10" s="42">
        <v>7.2626764865087054E-2</v>
      </c>
      <c r="W10" s="42">
        <v>0.67363092619098686</v>
      </c>
      <c r="X10" s="42">
        <v>11.366330666517658</v>
      </c>
      <c r="Y10" s="42">
        <v>1.2560596104960366</v>
      </c>
      <c r="Z10" s="42">
        <v>28.974840570947663</v>
      </c>
      <c r="AA10" s="42">
        <v>1.7220844538307496</v>
      </c>
      <c r="AB10" s="42">
        <v>1.3921556906327657</v>
      </c>
      <c r="AC10" s="42">
        <v>7.7494731057505017</v>
      </c>
      <c r="AD10" s="42">
        <v>7.962476872310229</v>
      </c>
      <c r="AE10" s="42">
        <v>61.267358123871759</v>
      </c>
      <c r="AF10" s="42">
        <v>18.800057888318563</v>
      </c>
      <c r="AG10" s="42">
        <v>4.280586529267671</v>
      </c>
      <c r="AH10" s="42">
        <v>6.9076950258457277</v>
      </c>
      <c r="AI10" s="42">
        <v>1.0620780258153761</v>
      </c>
      <c r="AJ10" s="42">
        <v>21.84535658299728</v>
      </c>
      <c r="AK10" s="42">
        <v>4.305825353756922</v>
      </c>
      <c r="AL10" s="42">
        <v>3.6554230801932106</v>
      </c>
      <c r="AM10" s="42">
        <v>85.954688240249396</v>
      </c>
      <c r="AN10" s="42">
        <v>6.4884997418140795</v>
      </c>
      <c r="AO10" s="42">
        <v>40.81043469102211</v>
      </c>
      <c r="AP10" s="42">
        <v>163.96011462691081</v>
      </c>
      <c r="AQ10" s="42">
        <v>95.405883503376927</v>
      </c>
      <c r="AR10" s="42">
        <v>40.865007134534267</v>
      </c>
      <c r="AS10" s="42">
        <v>47.184726890752081</v>
      </c>
      <c r="AT10" s="42">
        <v>4.4006384599134449</v>
      </c>
      <c r="AU10" s="42">
        <v>0.72544868974413967</v>
      </c>
      <c r="AV10" s="42">
        <v>1.9921547660276777</v>
      </c>
      <c r="AW10" s="42">
        <v>0</v>
      </c>
      <c r="AX10" s="42">
        <v>62.194568507910503</v>
      </c>
      <c r="AY10" s="42">
        <v>17.908881696175975</v>
      </c>
      <c r="AZ10" s="42">
        <v>12.614126237136684</v>
      </c>
      <c r="BA10" s="42">
        <v>0</v>
      </c>
      <c r="BB10" s="42">
        <v>8.4784582089555247</v>
      </c>
      <c r="BC10" s="42">
        <v>8.6760506579067709</v>
      </c>
      <c r="BD10" s="42">
        <v>3.3837148501828209</v>
      </c>
      <c r="BE10" s="42">
        <v>1.5981610810804294</v>
      </c>
      <c r="BF10" s="42">
        <v>4.3354567760186384</v>
      </c>
      <c r="BG10" s="42">
        <v>11.900254648301331</v>
      </c>
      <c r="BH10" s="42">
        <v>0.68632478924531526</v>
      </c>
      <c r="BI10" s="42">
        <v>0</v>
      </c>
      <c r="BJ10" s="42">
        <v>1.567822376126536</v>
      </c>
      <c r="BK10" s="42">
        <v>0</v>
      </c>
      <c r="BL10" s="42">
        <v>0.77138483933077096</v>
      </c>
      <c r="BM10" s="42">
        <v>0</v>
      </c>
      <c r="BN10" s="42">
        <v>6.6228090025179416</v>
      </c>
      <c r="BO10" s="42">
        <v>1.6274574746984833</v>
      </c>
      <c r="BP10" s="42">
        <v>4.1119182198859647</v>
      </c>
      <c r="BQ10" s="42">
        <v>0.35133337098754058</v>
      </c>
      <c r="BR10" s="42">
        <v>0.57930175029753195</v>
      </c>
      <c r="BS10" s="42">
        <v>0</v>
      </c>
      <c r="BT10" s="42">
        <f t="shared" si="0"/>
        <v>926.00003722540487</v>
      </c>
    </row>
    <row r="11" spans="1:72" x14ac:dyDescent="0.25">
      <c r="A11" s="10" t="s">
        <v>67</v>
      </c>
      <c r="B11" s="8" t="s">
        <v>68</v>
      </c>
      <c r="C11" s="42">
        <v>70.707972300712242</v>
      </c>
      <c r="D11" s="42">
        <v>0.60581425932626654</v>
      </c>
      <c r="E11" s="42">
        <v>0</v>
      </c>
      <c r="F11" s="42">
        <v>30.957126714991251</v>
      </c>
      <c r="G11" s="42">
        <v>356.1472471135645</v>
      </c>
      <c r="H11" s="42">
        <v>33.71497189647198</v>
      </c>
      <c r="I11" s="42">
        <v>21.764637353396704</v>
      </c>
      <c r="J11" s="42">
        <v>21.073025303066228</v>
      </c>
      <c r="K11" s="42">
        <v>48.834747024026356</v>
      </c>
      <c r="L11" s="42">
        <v>4.5454575860530966</v>
      </c>
      <c r="M11" s="42">
        <v>1034.1429048670702</v>
      </c>
      <c r="N11" s="42">
        <v>3376.2127166555492</v>
      </c>
      <c r="O11" s="42">
        <v>118.51257593389502</v>
      </c>
      <c r="P11" s="42">
        <v>23.234759677112642</v>
      </c>
      <c r="Q11" s="42">
        <v>26.789872519345508</v>
      </c>
      <c r="R11" s="42">
        <v>81.682905249720392</v>
      </c>
      <c r="S11" s="42">
        <v>1732.9661485601421</v>
      </c>
      <c r="T11" s="42">
        <v>285.56327974474908</v>
      </c>
      <c r="U11" s="42">
        <v>1766.6884069941332</v>
      </c>
      <c r="V11" s="42">
        <v>6.2469622079423424</v>
      </c>
      <c r="W11" s="42">
        <v>44.176883966756513</v>
      </c>
      <c r="X11" s="42">
        <v>872.1725726550327</v>
      </c>
      <c r="Y11" s="42">
        <v>26.844056350652167</v>
      </c>
      <c r="Z11" s="42">
        <v>621.38149577193667</v>
      </c>
      <c r="AA11" s="42">
        <v>37.694723609180961</v>
      </c>
      <c r="AB11" s="42">
        <v>37.085479567785683</v>
      </c>
      <c r="AC11" s="42">
        <v>183.23446718561911</v>
      </c>
      <c r="AD11" s="42">
        <v>165.46287136715284</v>
      </c>
      <c r="AE11" s="42">
        <v>1866.3789753315677</v>
      </c>
      <c r="AF11" s="42">
        <v>396.51817524270911</v>
      </c>
      <c r="AG11" s="42">
        <v>87.112206184670356</v>
      </c>
      <c r="AH11" s="42">
        <v>139.55311712712785</v>
      </c>
      <c r="AI11" s="42">
        <v>23.416262352143885</v>
      </c>
      <c r="AJ11" s="42">
        <v>439.76406482139208</v>
      </c>
      <c r="AK11" s="42">
        <v>94.200406924387153</v>
      </c>
      <c r="AL11" s="42">
        <v>81.993749252204196</v>
      </c>
      <c r="AM11" s="42">
        <v>1976.2493477181627</v>
      </c>
      <c r="AN11" s="42">
        <v>157.6624504481216</v>
      </c>
      <c r="AO11" s="42">
        <v>834.83724437363935</v>
      </c>
      <c r="AP11" s="42">
        <v>3526.3828616049791</v>
      </c>
      <c r="AQ11" s="42">
        <v>2160.8742880456939</v>
      </c>
      <c r="AR11" s="42">
        <v>910.36305662412167</v>
      </c>
      <c r="AS11" s="42">
        <v>972.36794044496878</v>
      </c>
      <c r="AT11" s="42">
        <v>88.670162454463664</v>
      </c>
      <c r="AU11" s="42">
        <v>22.344653936829321</v>
      </c>
      <c r="AV11" s="42">
        <v>39.995841528315935</v>
      </c>
      <c r="AW11" s="42">
        <v>0</v>
      </c>
      <c r="AX11" s="42">
        <v>1604.3655208593239</v>
      </c>
      <c r="AY11" s="42">
        <v>540.09907460894465</v>
      </c>
      <c r="AZ11" s="42">
        <v>1719.9280444926635</v>
      </c>
      <c r="BA11" s="42">
        <v>0</v>
      </c>
      <c r="BB11" s="42">
        <v>192.34660972203159</v>
      </c>
      <c r="BC11" s="42">
        <v>221.00932351828322</v>
      </c>
      <c r="BD11" s="42">
        <v>70.35076693966225</v>
      </c>
      <c r="BE11" s="42">
        <v>32.212063440952946</v>
      </c>
      <c r="BF11" s="42">
        <v>87.041551752659316</v>
      </c>
      <c r="BG11" s="42">
        <v>259.33290582876123</v>
      </c>
      <c r="BH11" s="42">
        <v>13.779118959891639</v>
      </c>
      <c r="BI11" s="42">
        <v>0</v>
      </c>
      <c r="BJ11" s="42">
        <v>31.476658525451871</v>
      </c>
      <c r="BK11" s="42">
        <v>0</v>
      </c>
      <c r="BL11" s="42">
        <v>15.667813410586582</v>
      </c>
      <c r="BM11" s="42">
        <v>0</v>
      </c>
      <c r="BN11" s="42">
        <v>165.59553665232761</v>
      </c>
      <c r="BO11" s="42">
        <v>33.099055853522913</v>
      </c>
      <c r="BP11" s="42">
        <v>138.8819122879874</v>
      </c>
      <c r="BQ11" s="42">
        <v>7.0536055075911097</v>
      </c>
      <c r="BR11" s="42">
        <v>11.630452310779068</v>
      </c>
      <c r="BS11" s="42">
        <v>0</v>
      </c>
      <c r="BT11" s="42">
        <f t="shared" si="0"/>
        <v>29990.998901522296</v>
      </c>
    </row>
    <row r="12" spans="1:72" x14ac:dyDescent="0.25">
      <c r="A12" s="10" t="s">
        <v>69</v>
      </c>
      <c r="B12" s="8" t="s">
        <v>70</v>
      </c>
      <c r="C12" s="42">
        <v>143.13230767045758</v>
      </c>
      <c r="D12" s="42">
        <v>1.8106665546585381</v>
      </c>
      <c r="E12" s="42">
        <v>0</v>
      </c>
      <c r="F12" s="42">
        <v>131.2794659951052</v>
      </c>
      <c r="G12" s="42">
        <v>1186.8480891452477</v>
      </c>
      <c r="H12" s="42">
        <v>99.621396766818378</v>
      </c>
      <c r="I12" s="42">
        <v>92.625476175429966</v>
      </c>
      <c r="J12" s="42">
        <v>92.750029262496469</v>
      </c>
      <c r="K12" s="42">
        <v>229.99711406050199</v>
      </c>
      <c r="L12" s="42">
        <v>22.021178441344965</v>
      </c>
      <c r="M12" s="42">
        <v>2589.0391162467986</v>
      </c>
      <c r="N12" s="42">
        <v>9059.6005181644359</v>
      </c>
      <c r="O12" s="42">
        <v>319.31413542748282</v>
      </c>
      <c r="P12" s="42">
        <v>68.234143386243105</v>
      </c>
      <c r="Q12" s="42">
        <v>104.88917725901661</v>
      </c>
      <c r="R12" s="42">
        <v>280.16937341635025</v>
      </c>
      <c r="S12" s="42">
        <v>5354.6614963981956</v>
      </c>
      <c r="T12" s="42">
        <v>909.59212332556672</v>
      </c>
      <c r="U12" s="42">
        <v>4907.2296935973836</v>
      </c>
      <c r="V12" s="42">
        <v>17.829216623343576</v>
      </c>
      <c r="W12" s="42">
        <v>125.69486502414635</v>
      </c>
      <c r="X12" s="42">
        <v>2483.6492754388705</v>
      </c>
      <c r="Y12" s="42">
        <v>125.25088694632369</v>
      </c>
      <c r="Z12" s="42">
        <v>2903.7949392725686</v>
      </c>
      <c r="AA12" s="42">
        <v>174.11418050739573</v>
      </c>
      <c r="AB12" s="42">
        <v>154.41446086563579</v>
      </c>
      <c r="AC12" s="42">
        <v>809.25712134656578</v>
      </c>
      <c r="AD12" s="42">
        <v>786.28555803689073</v>
      </c>
      <c r="AE12" s="42">
        <v>7269.6143062897336</v>
      </c>
      <c r="AF12" s="42">
        <v>1866.4260901716432</v>
      </c>
      <c r="AG12" s="42">
        <v>418.85662309031704</v>
      </c>
      <c r="AH12" s="42">
        <v>673.74312483394363</v>
      </c>
      <c r="AI12" s="42">
        <v>107.26732302701114</v>
      </c>
      <c r="AJ12" s="42">
        <v>2127.5317233341034</v>
      </c>
      <c r="AK12" s="42">
        <v>433.53504212332086</v>
      </c>
      <c r="AL12" s="42">
        <v>375.19413935998705</v>
      </c>
      <c r="AM12" s="42">
        <v>8887.3213933462339</v>
      </c>
      <c r="AN12" s="42">
        <v>683.08369283400089</v>
      </c>
      <c r="AO12" s="42">
        <v>4002.3491147318364</v>
      </c>
      <c r="AP12" s="42">
        <v>16428.662048203932</v>
      </c>
      <c r="AQ12" s="42">
        <v>9761.0867495995262</v>
      </c>
      <c r="AR12" s="42">
        <v>4161.5395874609248</v>
      </c>
      <c r="AS12" s="42">
        <v>4646.2213549070257</v>
      </c>
      <c r="AT12" s="42">
        <v>428.63406967710381</v>
      </c>
      <c r="AU12" s="42">
        <v>85.296265612510481</v>
      </c>
      <c r="AV12" s="42">
        <v>193.76609428921688</v>
      </c>
      <c r="AW12" s="42">
        <v>0</v>
      </c>
      <c r="AX12" s="42">
        <v>6770.5869858309452</v>
      </c>
      <c r="AY12" s="42">
        <v>2121.8876217651477</v>
      </c>
      <c r="AZ12" s="42">
        <v>5280.0859992454762</v>
      </c>
      <c r="BA12" s="42">
        <v>0</v>
      </c>
      <c r="BB12" s="42">
        <v>866.66705063407585</v>
      </c>
      <c r="BC12" s="42">
        <v>957.97219345945666</v>
      </c>
      <c r="BD12" s="42">
        <v>333.76277523689095</v>
      </c>
      <c r="BE12" s="42">
        <v>155.68369153468407</v>
      </c>
      <c r="BF12" s="42">
        <v>421.68637737113471</v>
      </c>
      <c r="BG12" s="42">
        <v>1196.2434497972674</v>
      </c>
      <c r="BH12" s="42">
        <v>66.75509156906891</v>
      </c>
      <c r="BI12" s="42">
        <v>0</v>
      </c>
      <c r="BJ12" s="42">
        <v>152.4935830999878</v>
      </c>
      <c r="BK12" s="42">
        <v>0</v>
      </c>
      <c r="BL12" s="42">
        <v>75.883923465020629</v>
      </c>
      <c r="BM12" s="42">
        <v>0</v>
      </c>
      <c r="BN12" s="42">
        <v>706.80775803504548</v>
      </c>
      <c r="BO12" s="42">
        <v>159.09916917189088</v>
      </c>
      <c r="BP12" s="42">
        <v>506.63246202958913</v>
      </c>
      <c r="BQ12" s="42">
        <v>34.172292359324857</v>
      </c>
      <c r="BR12" s="42">
        <v>56.345540760310811</v>
      </c>
      <c r="BS12" s="42">
        <v>0</v>
      </c>
      <c r="BT12" s="42">
        <f t="shared" si="0"/>
        <v>115586.00071361297</v>
      </c>
    </row>
    <row r="13" spans="1:72" x14ac:dyDescent="0.25">
      <c r="A13" s="10" t="s">
        <v>71</v>
      </c>
      <c r="B13" s="8" t="s">
        <v>72</v>
      </c>
      <c r="C13" s="42">
        <v>53.246537055740099</v>
      </c>
      <c r="D13" s="42">
        <v>0.64575827617029602</v>
      </c>
      <c r="E13" s="42">
        <v>0</v>
      </c>
      <c r="F13" s="42">
        <v>8.2694563986838308</v>
      </c>
      <c r="G13" s="42">
        <v>173.20847753194786</v>
      </c>
      <c r="H13" s="42">
        <v>18.125954101143616</v>
      </c>
      <c r="I13" s="42">
        <v>5.8306928830712845</v>
      </c>
      <c r="J13" s="42">
        <v>4.8151357845656015</v>
      </c>
      <c r="K13" s="42">
        <v>8.3111622067082216</v>
      </c>
      <c r="L13" s="42">
        <v>0.62566973066052789</v>
      </c>
      <c r="M13" s="42">
        <v>782.43000440556989</v>
      </c>
      <c r="N13" s="42">
        <v>2448.6285397403512</v>
      </c>
      <c r="O13" s="42">
        <v>69.472437661949499</v>
      </c>
      <c r="P13" s="42">
        <v>12.341387530671707</v>
      </c>
      <c r="Q13" s="42">
        <v>9.5922344307090732</v>
      </c>
      <c r="R13" s="42">
        <v>36.339760406953388</v>
      </c>
      <c r="S13" s="42">
        <v>1003.6826929040349</v>
      </c>
      <c r="T13" s="42">
        <v>197.74137175668702</v>
      </c>
      <c r="U13" s="42">
        <v>1036.4970902208329</v>
      </c>
      <c r="V13" s="42">
        <v>4.1544459482292542</v>
      </c>
      <c r="W13" s="42">
        <v>24.336305179000789</v>
      </c>
      <c r="X13" s="42">
        <v>540.53063957510108</v>
      </c>
      <c r="Y13" s="42">
        <v>4.6272841574189778</v>
      </c>
      <c r="Z13" s="42">
        <v>111.65304460104713</v>
      </c>
      <c r="AA13" s="42">
        <v>7.2061058277443317</v>
      </c>
      <c r="AB13" s="42">
        <v>10.893530801114196</v>
      </c>
      <c r="AC13" s="42">
        <v>42.087246239357782</v>
      </c>
      <c r="AD13" s="42">
        <v>26.378210784949175</v>
      </c>
      <c r="AE13" s="42">
        <v>655.754786921613</v>
      </c>
      <c r="AF13" s="42">
        <v>66.069701659478426</v>
      </c>
      <c r="AG13" s="42">
        <v>12.755699085835609</v>
      </c>
      <c r="AH13" s="42">
        <v>19.779539890825255</v>
      </c>
      <c r="AI13" s="42">
        <v>4.4229567201519657</v>
      </c>
      <c r="AJ13" s="42">
        <v>61.376377242365763</v>
      </c>
      <c r="AK13" s="42">
        <v>17.425072128342698</v>
      </c>
      <c r="AL13" s="42">
        <v>17.305801317327496</v>
      </c>
      <c r="AM13" s="42">
        <v>432.63408261858115</v>
      </c>
      <c r="AN13" s="42">
        <v>37.434288623534492</v>
      </c>
      <c r="AO13" s="42">
        <v>124.95885258952849</v>
      </c>
      <c r="AP13" s="42">
        <v>631.79900685142832</v>
      </c>
      <c r="AQ13" s="42">
        <v>443.49849206891656</v>
      </c>
      <c r="AR13" s="42">
        <v>182.20225233255348</v>
      </c>
      <c r="AS13" s="42">
        <v>151.24158665561436</v>
      </c>
      <c r="AT13" s="42">
        <v>12.38917567582495</v>
      </c>
      <c r="AU13" s="42">
        <v>7.5348792322749629</v>
      </c>
      <c r="AV13" s="42">
        <v>5.5053175445624483</v>
      </c>
      <c r="AW13" s="42">
        <v>0</v>
      </c>
      <c r="AX13" s="42">
        <v>440.1316470235667</v>
      </c>
      <c r="AY13" s="42">
        <v>190.1592232024517</v>
      </c>
      <c r="AZ13" s="42">
        <v>1491.0474346443491</v>
      </c>
      <c r="BA13" s="42">
        <v>0</v>
      </c>
      <c r="BB13" s="42">
        <v>39.191888982720535</v>
      </c>
      <c r="BC13" s="42">
        <v>65.502534230918087</v>
      </c>
      <c r="BD13" s="42">
        <v>11.091377702921074</v>
      </c>
      <c r="BE13" s="42">
        <v>4.5062943686410266</v>
      </c>
      <c r="BF13" s="42">
        <v>11.981030118608745</v>
      </c>
      <c r="BG13" s="42">
        <v>47.430934260797741</v>
      </c>
      <c r="BH13" s="42">
        <v>1.8966578139079502</v>
      </c>
      <c r="BI13" s="42">
        <v>0</v>
      </c>
      <c r="BJ13" s="42">
        <v>4.3326754433129651</v>
      </c>
      <c r="BK13" s="42">
        <v>0</v>
      </c>
      <c r="BL13" s="42">
        <v>2.4266813203971411</v>
      </c>
      <c r="BM13" s="42">
        <v>0</v>
      </c>
      <c r="BN13" s="42">
        <v>41.768400695495266</v>
      </c>
      <c r="BO13" s="42">
        <v>4.7996564050172426</v>
      </c>
      <c r="BP13" s="42">
        <v>51.401691243327328</v>
      </c>
      <c r="BQ13" s="42">
        <v>0.97090939131438059</v>
      </c>
      <c r="BR13" s="42">
        <v>1.6008997613513869</v>
      </c>
      <c r="BS13" s="42">
        <v>0</v>
      </c>
      <c r="BT13" s="42">
        <f t="shared" si="0"/>
        <v>11935.998981908278</v>
      </c>
    </row>
    <row r="14" spans="1:72" x14ac:dyDescent="0.25">
      <c r="A14" s="10" t="s">
        <v>73</v>
      </c>
      <c r="B14" s="8" t="s">
        <v>74</v>
      </c>
      <c r="C14" s="42">
        <v>1366.2684254988892</v>
      </c>
      <c r="D14" s="42">
        <v>19.341453054034083</v>
      </c>
      <c r="E14" s="42">
        <v>0</v>
      </c>
      <c r="F14" s="42">
        <v>191.60802985140404</v>
      </c>
      <c r="G14" s="42">
        <v>4371.0602462112574</v>
      </c>
      <c r="H14" s="42">
        <v>452.11827763861965</v>
      </c>
      <c r="I14" s="42">
        <v>135.86761514482836</v>
      </c>
      <c r="J14" s="42">
        <v>107.86287633292935</v>
      </c>
      <c r="K14" s="42">
        <v>176.59140167130772</v>
      </c>
      <c r="L14" s="42">
        <v>12.332710779307423</v>
      </c>
      <c r="M14" s="42">
        <v>20970.105985301921</v>
      </c>
      <c r="N14" s="42">
        <v>65818.170838510356</v>
      </c>
      <c r="O14" s="42">
        <v>1736.8711046594947</v>
      </c>
      <c r="P14" s="42">
        <v>305.60375647836702</v>
      </c>
      <c r="Q14" s="42">
        <v>235.80168913552774</v>
      </c>
      <c r="R14" s="42">
        <v>898.0281630028926</v>
      </c>
      <c r="S14" s="42">
        <v>26160.409801717837</v>
      </c>
      <c r="T14" s="42">
        <v>5488.2695614766335</v>
      </c>
      <c r="U14" s="42">
        <v>26177.026988395392</v>
      </c>
      <c r="V14" s="42">
        <v>110.48773030242818</v>
      </c>
      <c r="W14" s="42">
        <v>604.48625872675177</v>
      </c>
      <c r="X14" s="42">
        <v>14036.315320674705</v>
      </c>
      <c r="Y14" s="42">
        <v>97.081595464340921</v>
      </c>
      <c r="Z14" s="42">
        <v>2413.7111141530977</v>
      </c>
      <c r="AA14" s="42">
        <v>158.01325106133777</v>
      </c>
      <c r="AB14" s="42">
        <v>259.07494348166864</v>
      </c>
      <c r="AC14" s="42">
        <v>950.34143871941569</v>
      </c>
      <c r="AD14" s="42">
        <v>548.22538719936801</v>
      </c>
      <c r="AE14" s="42">
        <v>15925.164414759112</v>
      </c>
      <c r="AF14" s="42">
        <v>1382.6339594621199</v>
      </c>
      <c r="AG14" s="42">
        <v>257.57656854554955</v>
      </c>
      <c r="AH14" s="42">
        <v>394.49988945501218</v>
      </c>
      <c r="AI14" s="42">
        <v>94.738974690573883</v>
      </c>
      <c r="AJ14" s="42">
        <v>1217.4974532705096</v>
      </c>
      <c r="AK14" s="42">
        <v>371.7606900215419</v>
      </c>
      <c r="AL14" s="42">
        <v>394.55620236262007</v>
      </c>
      <c r="AM14" s="42">
        <v>9781.9458106201855</v>
      </c>
      <c r="AN14" s="42">
        <v>837.41143459009254</v>
      </c>
      <c r="AO14" s="42">
        <v>2542.9538491731223</v>
      </c>
      <c r="AP14" s="42">
        <v>13546.007151990128</v>
      </c>
      <c r="AQ14" s="42">
        <v>9738.7294883447921</v>
      </c>
      <c r="AR14" s="42">
        <v>4026.1341566348201</v>
      </c>
      <c r="AS14" s="42">
        <v>3134.0852860878604</v>
      </c>
      <c r="AT14" s="42">
        <v>245.37269073408521</v>
      </c>
      <c r="AU14" s="42">
        <v>176.60921003725451</v>
      </c>
      <c r="AV14" s="42">
        <v>108.51649951749688</v>
      </c>
      <c r="AW14" s="42">
        <v>0</v>
      </c>
      <c r="AX14" s="42">
        <v>10276.897617125818</v>
      </c>
      <c r="AY14" s="42">
        <v>4653.794374668224</v>
      </c>
      <c r="AZ14" s="42">
        <v>43194.81927715466</v>
      </c>
      <c r="BA14" s="42">
        <v>0</v>
      </c>
      <c r="BB14" s="42">
        <v>853.09187474358578</v>
      </c>
      <c r="BC14" s="42">
        <v>1629.765426371596</v>
      </c>
      <c r="BD14" s="42">
        <v>227.81231807299184</v>
      </c>
      <c r="BE14" s="42">
        <v>89.280523901260864</v>
      </c>
      <c r="BF14" s="42">
        <v>236.16066440513629</v>
      </c>
      <c r="BG14" s="42">
        <v>1009.308890769425</v>
      </c>
      <c r="BH14" s="42">
        <v>37.385430555424357</v>
      </c>
      <c r="BI14" s="42">
        <v>0</v>
      </c>
      <c r="BJ14" s="42">
        <v>85.402298568249051</v>
      </c>
      <c r="BK14" s="42">
        <v>0</v>
      </c>
      <c r="BL14" s="42">
        <v>51.907618423036773</v>
      </c>
      <c r="BM14" s="42">
        <v>0</v>
      </c>
      <c r="BN14" s="42">
        <v>946.69958637425555</v>
      </c>
      <c r="BO14" s="42">
        <v>96.141840686374138</v>
      </c>
      <c r="BP14" s="42">
        <v>1216.5462780175947</v>
      </c>
      <c r="BQ14" s="42">
        <v>19.137804066935786</v>
      </c>
      <c r="BR14" s="42">
        <v>31.555679899306497</v>
      </c>
      <c r="BS14" s="42">
        <v>0</v>
      </c>
      <c r="BT14" s="42">
        <f t="shared" si="0"/>
        <v>302632.97719874489</v>
      </c>
    </row>
    <row r="15" spans="1:72" x14ac:dyDescent="0.25">
      <c r="A15" s="10" t="s">
        <v>75</v>
      </c>
      <c r="B15" s="8" t="s">
        <v>76</v>
      </c>
      <c r="C15" s="42">
        <v>213.22697118927263</v>
      </c>
      <c r="D15" s="42">
        <v>2.1836640834869012</v>
      </c>
      <c r="E15" s="42">
        <v>0</v>
      </c>
      <c r="F15" s="42">
        <v>28.319933567715466</v>
      </c>
      <c r="G15" s="42">
        <v>652.91178630023012</v>
      </c>
      <c r="H15" s="42">
        <v>70.831131608023227</v>
      </c>
      <c r="I15" s="42">
        <v>19.853772471268059</v>
      </c>
      <c r="J15" s="42">
        <v>15.863024605673814</v>
      </c>
      <c r="K15" s="42">
        <v>23.789673260129199</v>
      </c>
      <c r="L15" s="42">
        <v>1.594369798217</v>
      </c>
      <c r="M15" s="42">
        <v>2970.7961243631235</v>
      </c>
      <c r="N15" s="42">
        <v>9201.7204567148765</v>
      </c>
      <c r="O15" s="42">
        <v>275.3428512413833</v>
      </c>
      <c r="P15" s="42">
        <v>48.51718855441726</v>
      </c>
      <c r="Q15" s="42">
        <v>34.274943700123771</v>
      </c>
      <c r="R15" s="42">
        <v>137.49686653144684</v>
      </c>
      <c r="S15" s="42">
        <v>3772.4025201262789</v>
      </c>
      <c r="T15" s="42">
        <v>705.67104621915962</v>
      </c>
      <c r="U15" s="42">
        <v>4060.0533953749505</v>
      </c>
      <c r="V15" s="42">
        <v>15.606787380713307</v>
      </c>
      <c r="W15" s="42">
        <v>96.035106373654443</v>
      </c>
      <c r="X15" s="42">
        <v>2067.5158658089299</v>
      </c>
      <c r="Y15" s="42">
        <v>13.62103573058522</v>
      </c>
      <c r="Z15" s="42">
        <v>326.87614564811059</v>
      </c>
      <c r="AA15" s="42">
        <v>21.72111475932968</v>
      </c>
      <c r="AB15" s="42">
        <v>37.666950685227079</v>
      </c>
      <c r="AC15" s="42">
        <v>137.67263425438398</v>
      </c>
      <c r="AD15" s="42">
        <v>73.259766213014416</v>
      </c>
      <c r="AE15" s="42">
        <v>2364.0309518345016</v>
      </c>
      <c r="AF15" s="42">
        <v>189.44765635557422</v>
      </c>
      <c r="AG15" s="42">
        <v>33.761406870941535</v>
      </c>
      <c r="AH15" s="42">
        <v>51.333528798213308</v>
      </c>
      <c r="AI15" s="42">
        <v>13.625300080522916</v>
      </c>
      <c r="AJ15" s="42">
        <v>157.62149865952699</v>
      </c>
      <c r="AK15" s="42">
        <v>53.115176057770213</v>
      </c>
      <c r="AL15" s="42">
        <v>53.053994395207638</v>
      </c>
      <c r="AM15" s="42">
        <v>1372.9732653850915</v>
      </c>
      <c r="AN15" s="42">
        <v>126.18489723423787</v>
      </c>
      <c r="AO15" s="42">
        <v>335.08705963177732</v>
      </c>
      <c r="AP15" s="42">
        <v>1865.9218565610363</v>
      </c>
      <c r="AQ15" s="42">
        <v>1402.630155894577</v>
      </c>
      <c r="AR15" s="42">
        <v>561.88624095162777</v>
      </c>
      <c r="AS15" s="42">
        <v>411.56199711451762</v>
      </c>
      <c r="AT15" s="42">
        <v>31.930375994996879</v>
      </c>
      <c r="AU15" s="42">
        <v>27.951638300142523</v>
      </c>
      <c r="AV15" s="42">
        <v>14.02898620871111</v>
      </c>
      <c r="AW15" s="42">
        <v>0</v>
      </c>
      <c r="AX15" s="42">
        <v>1511.3875420048466</v>
      </c>
      <c r="AY15" s="42">
        <v>679.43626718758242</v>
      </c>
      <c r="AZ15" s="42">
        <v>5173.7274926258915</v>
      </c>
      <c r="BA15" s="42">
        <v>0</v>
      </c>
      <c r="BB15" s="42">
        <v>124.73716247937098</v>
      </c>
      <c r="BC15" s="42">
        <v>214.09168033723023</v>
      </c>
      <c r="BD15" s="42">
        <v>30.967379527109244</v>
      </c>
      <c r="BE15" s="42">
        <v>11.625278424145522</v>
      </c>
      <c r="BF15" s="42">
        <v>30.530792263949834</v>
      </c>
      <c r="BG15" s="42">
        <v>143.80692184125022</v>
      </c>
      <c r="BH15" s="42">
        <v>4.8331792123852066</v>
      </c>
      <c r="BI15" s="42">
        <v>0</v>
      </c>
      <c r="BJ15" s="42">
        <v>11.040788028856525</v>
      </c>
      <c r="BK15" s="42">
        <v>0</v>
      </c>
      <c r="BL15" s="42">
        <v>6.2765854096963096</v>
      </c>
      <c r="BM15" s="42">
        <v>0</v>
      </c>
      <c r="BN15" s="42">
        <v>142.95898274236814</v>
      </c>
      <c r="BO15" s="42">
        <v>12.708944229454058</v>
      </c>
      <c r="BP15" s="42">
        <v>194.3414519489842</v>
      </c>
      <c r="BQ15" s="42">
        <v>2.4741305747405535</v>
      </c>
      <c r="BR15" s="42">
        <v>4.0795104899462276</v>
      </c>
      <c r="BS15" s="42">
        <v>0</v>
      </c>
      <c r="BT15" s="42">
        <f t="shared" si="0"/>
        <v>42389.995202220496</v>
      </c>
    </row>
    <row r="16" spans="1:72" x14ac:dyDescent="0.25">
      <c r="A16" s="10" t="s">
        <v>77</v>
      </c>
      <c r="B16" s="8" t="s">
        <v>78</v>
      </c>
      <c r="C16" s="42">
        <v>806.82079607769936</v>
      </c>
      <c r="D16" s="42">
        <v>9.7185004865918714</v>
      </c>
      <c r="E16" s="42">
        <v>0</v>
      </c>
      <c r="F16" s="42">
        <v>148.2041920292715</v>
      </c>
      <c r="G16" s="42">
        <v>2774.1638106700702</v>
      </c>
      <c r="H16" s="42">
        <v>285.44236842257845</v>
      </c>
      <c r="I16" s="42">
        <v>104.4870237049344</v>
      </c>
      <c r="J16" s="42">
        <v>89.739668915728643</v>
      </c>
      <c r="K16" s="42">
        <v>169.46922994811692</v>
      </c>
      <c r="L16" s="42">
        <v>13.748352725585052</v>
      </c>
      <c r="M16" s="42">
        <v>11928.794771775252</v>
      </c>
      <c r="N16" s="42">
        <v>37521.403338541044</v>
      </c>
      <c r="O16" s="42">
        <v>1081.1342205286912</v>
      </c>
      <c r="P16" s="42">
        <v>194.49716731223941</v>
      </c>
      <c r="Q16" s="42">
        <v>161.82333600100262</v>
      </c>
      <c r="R16" s="42">
        <v>588.96175589500103</v>
      </c>
      <c r="S16" s="42">
        <v>15739.500346803357</v>
      </c>
      <c r="T16" s="42">
        <v>3061.3632312162413</v>
      </c>
      <c r="U16" s="42">
        <v>16151.536703295802</v>
      </c>
      <c r="V16" s="42">
        <v>64.197804181751039</v>
      </c>
      <c r="W16" s="42">
        <v>381.66839290282485</v>
      </c>
      <c r="X16" s="42">
        <v>8396.2123766612422</v>
      </c>
      <c r="Y16" s="42">
        <v>93.816653345172995</v>
      </c>
      <c r="Z16" s="42">
        <v>2237.4206066440051</v>
      </c>
      <c r="AA16" s="42">
        <v>141.61922134713896</v>
      </c>
      <c r="AB16" s="42">
        <v>191.24929527192</v>
      </c>
      <c r="AC16" s="42">
        <v>783.86387562828327</v>
      </c>
      <c r="AD16" s="42">
        <v>549.74017062325152</v>
      </c>
      <c r="AE16" s="42">
        <v>11088.741675874644</v>
      </c>
      <c r="AF16" s="42">
        <v>1355.6034149449561</v>
      </c>
      <c r="AG16" s="42">
        <v>273.9576040740551</v>
      </c>
      <c r="AH16" s="42">
        <v>429.91206903161367</v>
      </c>
      <c r="AI16" s="42">
        <v>87.070813495084167</v>
      </c>
      <c r="AJ16" s="42">
        <v>1341.7651073778834</v>
      </c>
      <c r="AK16" s="42">
        <v>345.31114874590628</v>
      </c>
      <c r="AL16" s="42">
        <v>330.88023791709998</v>
      </c>
      <c r="AM16" s="42">
        <v>8173.5589272555062</v>
      </c>
      <c r="AN16" s="42">
        <v>689.93130535334751</v>
      </c>
      <c r="AO16" s="42">
        <v>2662.5673633435008</v>
      </c>
      <c r="AP16" s="42">
        <v>12663.398404907592</v>
      </c>
      <c r="AQ16" s="42">
        <v>8520.3337625967361</v>
      </c>
      <c r="AR16" s="42">
        <v>3530.6142478167485</v>
      </c>
      <c r="AS16" s="42">
        <v>3180.4615929210477</v>
      </c>
      <c r="AT16" s="42">
        <v>270.68666477113271</v>
      </c>
      <c r="AU16" s="42">
        <v>127.96285276406735</v>
      </c>
      <c r="AV16" s="42">
        <v>120.97284519276712</v>
      </c>
      <c r="AW16" s="42">
        <v>0</v>
      </c>
      <c r="AX16" s="42">
        <v>7841.3817145449511</v>
      </c>
      <c r="AY16" s="42">
        <v>3217.341387607958</v>
      </c>
      <c r="AZ16" s="42">
        <v>22707.779551646432</v>
      </c>
      <c r="BA16" s="42">
        <v>0</v>
      </c>
      <c r="BB16" s="42">
        <v>753.99644393558196</v>
      </c>
      <c r="BC16" s="42">
        <v>1153.8843436977645</v>
      </c>
      <c r="BD16" s="42">
        <v>231.87549234296154</v>
      </c>
      <c r="BE16" s="42">
        <v>98.409960997848927</v>
      </c>
      <c r="BF16" s="42">
        <v>263.26897405216425</v>
      </c>
      <c r="BG16" s="42">
        <v>943.31653000755182</v>
      </c>
      <c r="BH16" s="42">
        <v>41.676813416904238</v>
      </c>
      <c r="BI16" s="42">
        <v>0</v>
      </c>
      <c r="BJ16" s="42">
        <v>95.205421200832888</v>
      </c>
      <c r="BK16" s="42">
        <v>0</v>
      </c>
      <c r="BL16" s="42">
        <v>51.255878796893455</v>
      </c>
      <c r="BM16" s="42">
        <v>0</v>
      </c>
      <c r="BN16" s="42">
        <v>758.12911895146283</v>
      </c>
      <c r="BO16" s="42">
        <v>103.41181831405645</v>
      </c>
      <c r="BP16" s="42">
        <v>857.21201597120921</v>
      </c>
      <c r="BQ16" s="42">
        <v>21.334586159827641</v>
      </c>
      <c r="BR16" s="42">
        <v>35.177879828272701</v>
      </c>
      <c r="BS16" s="42">
        <v>0</v>
      </c>
      <c r="BT16" s="42">
        <f t="shared" si="0"/>
        <v>198038.9851808112</v>
      </c>
    </row>
    <row r="17" spans="1:72" x14ac:dyDescent="0.25">
      <c r="A17" s="10" t="s">
        <v>79</v>
      </c>
      <c r="B17" s="8" t="s">
        <v>80</v>
      </c>
      <c r="C17" s="42">
        <v>94.610876200816918</v>
      </c>
      <c r="D17" s="42">
        <v>1.0369999788873776</v>
      </c>
      <c r="E17" s="42">
        <v>0</v>
      </c>
      <c r="F17" s="42">
        <v>18.397395077604799</v>
      </c>
      <c r="G17" s="42">
        <v>329.716532037364</v>
      </c>
      <c r="H17" s="42">
        <v>34.072571343607592</v>
      </c>
      <c r="I17" s="42">
        <v>12.942305054384336</v>
      </c>
      <c r="J17" s="42">
        <v>11.291837489088465</v>
      </c>
      <c r="K17" s="42">
        <v>21.718323912855599</v>
      </c>
      <c r="L17" s="42">
        <v>1.7977919224489496</v>
      </c>
      <c r="M17" s="42">
        <v>1366.8123722237797</v>
      </c>
      <c r="N17" s="42">
        <v>4294.8702346916261</v>
      </c>
      <c r="O17" s="42">
        <v>128.78457711735243</v>
      </c>
      <c r="P17" s="42">
        <v>23.299977772145603</v>
      </c>
      <c r="Q17" s="42">
        <v>19.544131040313591</v>
      </c>
      <c r="R17" s="42">
        <v>70.767548370447344</v>
      </c>
      <c r="S17" s="42">
        <v>1836.8066204181823</v>
      </c>
      <c r="T17" s="42">
        <v>344.50272435903105</v>
      </c>
      <c r="U17" s="42">
        <v>1914.4835462967487</v>
      </c>
      <c r="V17" s="42">
        <v>7.3994722491176086</v>
      </c>
      <c r="W17" s="42">
        <v>45.637420891250827</v>
      </c>
      <c r="X17" s="42">
        <v>980.80050852153568</v>
      </c>
      <c r="Y17" s="42">
        <v>12.068223666765594</v>
      </c>
      <c r="Z17" s="42">
        <v>285.19475205222847</v>
      </c>
      <c r="AA17" s="42">
        <v>17.966135238119357</v>
      </c>
      <c r="AB17" s="42">
        <v>23.477636680061277</v>
      </c>
      <c r="AC17" s="42">
        <v>98.353575726737347</v>
      </c>
      <c r="AD17" s="42">
        <v>70.908529215412287</v>
      </c>
      <c r="AE17" s="42">
        <v>1346.6088770270592</v>
      </c>
      <c r="AF17" s="42">
        <v>174.51042943099841</v>
      </c>
      <c r="AG17" s="42">
        <v>35.610987201674241</v>
      </c>
      <c r="AH17" s="42">
        <v>56.05697295154944</v>
      </c>
      <c r="AI17" s="42">
        <v>11.128828443864606</v>
      </c>
      <c r="AJ17" s="42">
        <v>175.18622947904481</v>
      </c>
      <c r="AK17" s="42">
        <v>44.191915828404404</v>
      </c>
      <c r="AL17" s="42">
        <v>41.404985124861973</v>
      </c>
      <c r="AM17" s="42">
        <v>1025.4577169668582</v>
      </c>
      <c r="AN17" s="42">
        <v>86.833141193828681</v>
      </c>
      <c r="AO17" s="42">
        <v>345.404628227682</v>
      </c>
      <c r="AP17" s="42">
        <v>1618.2780203027703</v>
      </c>
      <c r="AQ17" s="42">
        <v>1080.0399120582074</v>
      </c>
      <c r="AR17" s="42">
        <v>446.67510949395881</v>
      </c>
      <c r="AS17" s="42">
        <v>410.56401514841406</v>
      </c>
      <c r="AT17" s="42">
        <v>35.356419763186828</v>
      </c>
      <c r="AU17" s="42">
        <v>15.778082435222519</v>
      </c>
      <c r="AV17" s="42">
        <v>15.818913601081549</v>
      </c>
      <c r="AW17" s="42">
        <v>0</v>
      </c>
      <c r="AX17" s="42">
        <v>970.28456678131715</v>
      </c>
      <c r="AY17" s="42">
        <v>389.41128392490873</v>
      </c>
      <c r="AZ17" s="42">
        <v>2482.7164763908886</v>
      </c>
      <c r="BA17" s="42">
        <v>0</v>
      </c>
      <c r="BB17" s="42">
        <v>95.855163312081757</v>
      </c>
      <c r="BC17" s="42">
        <v>139.02881639071063</v>
      </c>
      <c r="BD17" s="42">
        <v>30.007714074936516</v>
      </c>
      <c r="BE17" s="42">
        <v>12.852994983692309</v>
      </c>
      <c r="BF17" s="42">
        <v>34.426148676096169</v>
      </c>
      <c r="BG17" s="42">
        <v>120.8217078727625</v>
      </c>
      <c r="BH17" s="42">
        <v>5.4498338826358568</v>
      </c>
      <c r="BI17" s="42">
        <v>0</v>
      </c>
      <c r="BJ17" s="42">
        <v>12.449457809566328</v>
      </c>
      <c r="BK17" s="42">
        <v>0</v>
      </c>
      <c r="BL17" s="42">
        <v>6.5569302283912414</v>
      </c>
      <c r="BM17" s="42">
        <v>0</v>
      </c>
      <c r="BN17" s="42">
        <v>94.929808305172372</v>
      </c>
      <c r="BO17" s="42">
        <v>13.470383685887418</v>
      </c>
      <c r="BP17" s="42">
        <v>105.17925088348287</v>
      </c>
      <c r="BQ17" s="42">
        <v>2.7897994350662918</v>
      </c>
      <c r="BR17" s="42">
        <v>4.60000623103429</v>
      </c>
      <c r="BS17" s="42">
        <v>0</v>
      </c>
      <c r="BT17" s="42">
        <f t="shared" si="0"/>
        <v>23552.998147095204</v>
      </c>
    </row>
    <row r="18" spans="1:72" x14ac:dyDescent="0.25">
      <c r="A18" s="10" t="s">
        <v>81</v>
      </c>
      <c r="B18" s="8" t="s">
        <v>82</v>
      </c>
      <c r="C18" s="42">
        <v>10.960067346226836</v>
      </c>
      <c r="D18" s="42">
        <v>6.039523814309157E-2</v>
      </c>
      <c r="E18" s="42">
        <v>0</v>
      </c>
      <c r="F18" s="42">
        <v>3.6867774624282541</v>
      </c>
      <c r="G18" s="42">
        <v>47.113879001398558</v>
      </c>
      <c r="H18" s="42">
        <v>4.7467818786755327</v>
      </c>
      <c r="I18" s="42">
        <v>2.5799731508219552</v>
      </c>
      <c r="J18" s="42">
        <v>2.4602148152080674</v>
      </c>
      <c r="K18" s="42">
        <v>5.4230004441184176</v>
      </c>
      <c r="L18" s="42">
        <v>0.49584142781537738</v>
      </c>
      <c r="M18" s="42">
        <v>143.76435430803332</v>
      </c>
      <c r="N18" s="42">
        <v>457.45336636757224</v>
      </c>
      <c r="O18" s="42">
        <v>17.262163278499788</v>
      </c>
      <c r="P18" s="42">
        <v>3.2964018448391319</v>
      </c>
      <c r="Q18" s="42">
        <v>3.2920439296061779</v>
      </c>
      <c r="R18" s="42">
        <v>10.800709058274958</v>
      </c>
      <c r="S18" s="42">
        <v>230.86140786575891</v>
      </c>
      <c r="T18" s="42">
        <v>34.700408939900669</v>
      </c>
      <c r="U18" s="42">
        <v>252.43919677227285</v>
      </c>
      <c r="V18" s="42">
        <v>0.83992187023485876</v>
      </c>
      <c r="W18" s="42">
        <v>6.3341089685296144</v>
      </c>
      <c r="X18" s="42">
        <v>120.43826738135337</v>
      </c>
      <c r="Y18" s="42">
        <v>3.0151228094328211</v>
      </c>
      <c r="Z18" s="42">
        <v>69.301936193450871</v>
      </c>
      <c r="AA18" s="42">
        <v>4.2381215114116966</v>
      </c>
      <c r="AB18" s="42">
        <v>4.4354990791328319</v>
      </c>
      <c r="AC18" s="42">
        <v>21.284518692418494</v>
      </c>
      <c r="AD18" s="42">
        <v>18.279452413217481</v>
      </c>
      <c r="AE18" s="42">
        <v>231.53227020562946</v>
      </c>
      <c r="AF18" s="42">
        <v>44.174170752824061</v>
      </c>
      <c r="AG18" s="42">
        <v>9.5487735533433629</v>
      </c>
      <c r="AH18" s="42">
        <v>15.256848117580299</v>
      </c>
      <c r="AI18" s="42">
        <v>2.6661182930087288</v>
      </c>
      <c r="AJ18" s="42">
        <v>48.005329696363859</v>
      </c>
      <c r="AK18" s="42">
        <v>10.687241815546402</v>
      </c>
      <c r="AL18" s="42">
        <v>9.2114326900220078</v>
      </c>
      <c r="AM18" s="42">
        <v>225.95181792289026</v>
      </c>
      <c r="AN18" s="42">
        <v>18.655708109705138</v>
      </c>
      <c r="AO18" s="42">
        <v>91.690283539726153</v>
      </c>
      <c r="AP18" s="42">
        <v>395.09109930081434</v>
      </c>
      <c r="AQ18" s="42">
        <v>247.87088210720827</v>
      </c>
      <c r="AR18" s="42">
        <v>103.16243712118614</v>
      </c>
      <c r="AS18" s="42">
        <v>106.87156483620653</v>
      </c>
      <c r="AT18" s="42">
        <v>9.6895698825188052</v>
      </c>
      <c r="AU18" s="42">
        <v>2.8528252761613344</v>
      </c>
      <c r="AV18" s="42">
        <v>4.3629480189029488</v>
      </c>
      <c r="AW18" s="42">
        <v>0</v>
      </c>
      <c r="AX18" s="42">
        <v>191.27657773982</v>
      </c>
      <c r="AY18" s="42">
        <v>66.375443856600597</v>
      </c>
      <c r="AZ18" s="42">
        <v>192.79271574602657</v>
      </c>
      <c r="BA18" s="42">
        <v>0</v>
      </c>
      <c r="BB18" s="42">
        <v>22.157551727734536</v>
      </c>
      <c r="BC18" s="42">
        <v>25.151166877543407</v>
      </c>
      <c r="BD18" s="42">
        <v>7.7992865505011366</v>
      </c>
      <c r="BE18" s="42">
        <v>3.5205973540746869</v>
      </c>
      <c r="BF18" s="42">
        <v>9.494931254606696</v>
      </c>
      <c r="BG18" s="42">
        <v>29.373389241301759</v>
      </c>
      <c r="BH18" s="42">
        <v>1.5030957587359606</v>
      </c>
      <c r="BI18" s="42">
        <v>0</v>
      </c>
      <c r="BJ18" s="42">
        <v>3.4336325904801459</v>
      </c>
      <c r="BK18" s="42">
        <v>0</v>
      </c>
      <c r="BL18" s="42">
        <v>1.689382779873438</v>
      </c>
      <c r="BM18" s="42">
        <v>0</v>
      </c>
      <c r="BN18" s="42">
        <v>19.758099206959013</v>
      </c>
      <c r="BO18" s="42">
        <v>3.6333081176113446</v>
      </c>
      <c r="BP18" s="42">
        <v>18.157164544470731</v>
      </c>
      <c r="BQ18" s="42">
        <v>0.76944284704398747</v>
      </c>
      <c r="BR18" s="42">
        <v>1.2687083689021543</v>
      </c>
      <c r="BS18" s="42">
        <v>0</v>
      </c>
      <c r="BT18" s="42">
        <f t="shared" si="0"/>
        <v>3654.9997478507003</v>
      </c>
    </row>
    <row r="19" spans="1:72" x14ac:dyDescent="0.25">
      <c r="A19" s="10" t="s">
        <v>83</v>
      </c>
      <c r="B19" s="8" t="s">
        <v>84</v>
      </c>
      <c r="C19" s="42">
        <v>243.92220055315207</v>
      </c>
      <c r="D19" s="42">
        <v>2.4758726860080245</v>
      </c>
      <c r="E19" s="42">
        <v>0</v>
      </c>
      <c r="F19" s="42">
        <v>32.1542855072517</v>
      </c>
      <c r="G19" s="42">
        <v>744.80336721539163</v>
      </c>
      <c r="H19" s="42">
        <v>80.94113595648021</v>
      </c>
      <c r="I19" s="42">
        <v>22.534596581978644</v>
      </c>
      <c r="J19" s="42">
        <v>17.974114598278572</v>
      </c>
      <c r="K19" s="42">
        <v>26.73273097784903</v>
      </c>
      <c r="L19" s="42">
        <v>1.7777431073203198</v>
      </c>
      <c r="M19" s="42">
        <v>3389.6074675887476</v>
      </c>
      <c r="N19" s="42">
        <v>10493.592558119548</v>
      </c>
      <c r="O19" s="42">
        <v>314.84874834323</v>
      </c>
      <c r="P19" s="42">
        <v>55.458672808778999</v>
      </c>
      <c r="Q19" s="42">
        <v>38.996844231222681</v>
      </c>
      <c r="R19" s="42">
        <v>156.88446632192637</v>
      </c>
      <c r="S19" s="42">
        <v>4302.3918084302722</v>
      </c>
      <c r="T19" s="42">
        <v>802.58438797363397</v>
      </c>
      <c r="U19" s="42">
        <v>4639.9508718686529</v>
      </c>
      <c r="V19" s="42">
        <v>17.798077363832228</v>
      </c>
      <c r="W19" s="42">
        <v>109.79364999744297</v>
      </c>
      <c r="X19" s="42">
        <v>2360.0057517388273</v>
      </c>
      <c r="Y19" s="42">
        <v>15.333880694266188</v>
      </c>
      <c r="Z19" s="42">
        <v>367.82615276198266</v>
      </c>
      <c r="AA19" s="42">
        <v>24.485686176901726</v>
      </c>
      <c r="AB19" s="42">
        <v>42.786098175780253</v>
      </c>
      <c r="AC19" s="42">
        <v>155.92953088200787</v>
      </c>
      <c r="AD19" s="42">
        <v>82.164959975568763</v>
      </c>
      <c r="AE19" s="42">
        <v>2691.0121077557733</v>
      </c>
      <c r="AF19" s="42">
        <v>212.91703340715685</v>
      </c>
      <c r="AG19" s="42">
        <v>37.74400987947714</v>
      </c>
      <c r="AH19" s="42">
        <v>57.311249413352556</v>
      </c>
      <c r="AI19" s="42">
        <v>15.380598792677457</v>
      </c>
      <c r="AJ19" s="42">
        <v>175.84591305641351</v>
      </c>
      <c r="AK19" s="42">
        <v>59.920370273299767</v>
      </c>
      <c r="AL19" s="42">
        <v>59.861799115175756</v>
      </c>
      <c r="AM19" s="42">
        <v>1552.3526212775198</v>
      </c>
      <c r="AN19" s="42">
        <v>143.15903883419728</v>
      </c>
      <c r="AO19" s="42">
        <v>374.94759068243434</v>
      </c>
      <c r="AP19" s="42">
        <v>2100.8775981282929</v>
      </c>
      <c r="AQ19" s="42">
        <v>1585.6836409827547</v>
      </c>
      <c r="AR19" s="42">
        <v>634.26283212686258</v>
      </c>
      <c r="AS19" s="42">
        <v>460.96048362212298</v>
      </c>
      <c r="AT19" s="42">
        <v>35.631519941280722</v>
      </c>
      <c r="AU19" s="42">
        <v>31.865967752447812</v>
      </c>
      <c r="AV19" s="42">
        <v>15.642502487891193</v>
      </c>
      <c r="AW19" s="42">
        <v>0</v>
      </c>
      <c r="AX19" s="42">
        <v>1716.2380300193281</v>
      </c>
      <c r="AY19" s="42">
        <v>773.04504740340792</v>
      </c>
      <c r="AZ19" s="42">
        <v>5874.8593738515265</v>
      </c>
      <c r="BA19" s="42">
        <v>0</v>
      </c>
      <c r="BB19" s="42">
        <v>141.07101135402411</v>
      </c>
      <c r="BC19" s="42">
        <v>242.41107670438493</v>
      </c>
      <c r="BD19" s="42">
        <v>34.744953992241854</v>
      </c>
      <c r="BE19" s="42">
        <v>12.973693378855026</v>
      </c>
      <c r="BF19" s="42">
        <v>34.042231337399052</v>
      </c>
      <c r="BG19" s="42">
        <v>162.18012326121124</v>
      </c>
      <c r="BH19" s="42">
        <v>5.3890578213851921</v>
      </c>
      <c r="BI19" s="42">
        <v>0</v>
      </c>
      <c r="BJ19" s="42">
        <v>12.310622566755987</v>
      </c>
      <c r="BK19" s="42">
        <v>0</v>
      </c>
      <c r="BL19" s="42">
        <v>7.0043777579520325</v>
      </c>
      <c r="BM19" s="42">
        <v>0</v>
      </c>
      <c r="BN19" s="42">
        <v>162.31819269684226</v>
      </c>
      <c r="BO19" s="42">
        <v>14.208862463863058</v>
      </c>
      <c r="BP19" s="42">
        <v>221.75788455053879</v>
      </c>
      <c r="BQ19" s="42">
        <v>2.7586878406591873</v>
      </c>
      <c r="BR19" s="42">
        <v>4.5487073719366684</v>
      </c>
      <c r="BS19" s="42">
        <v>0</v>
      </c>
      <c r="BT19" s="42">
        <f t="shared" si="0"/>
        <v>48210.994472537772</v>
      </c>
    </row>
    <row r="20" spans="1:72" x14ac:dyDescent="0.25">
      <c r="A20" s="10" t="s">
        <v>85</v>
      </c>
      <c r="B20" s="8" t="s">
        <v>86</v>
      </c>
      <c r="C20" s="42">
        <v>52.988254299582223</v>
      </c>
      <c r="D20" s="42">
        <v>0.29199074568749739</v>
      </c>
      <c r="E20" s="42">
        <v>0</v>
      </c>
      <c r="F20" s="42">
        <v>12.063796977353753</v>
      </c>
      <c r="G20" s="42">
        <v>189.76935703013268</v>
      </c>
      <c r="H20" s="42">
        <v>20.255703948283859</v>
      </c>
      <c r="I20" s="42">
        <v>8.4094549419528981</v>
      </c>
      <c r="J20" s="42">
        <v>7.6776805106153443</v>
      </c>
      <c r="K20" s="42">
        <v>15.252634034064075</v>
      </c>
      <c r="L20" s="42">
        <v>1.3229773007440861</v>
      </c>
      <c r="M20" s="42">
        <v>670.78843695737567</v>
      </c>
      <c r="N20" s="42">
        <v>2085.6658912635685</v>
      </c>
      <c r="O20" s="42">
        <v>76.42469692506063</v>
      </c>
      <c r="P20" s="42">
        <v>14.078698272635847</v>
      </c>
      <c r="Q20" s="42">
        <v>11.743805829252485</v>
      </c>
      <c r="R20" s="42">
        <v>42.578174865486382</v>
      </c>
      <c r="S20" s="42">
        <v>977.08862358397209</v>
      </c>
      <c r="T20" s="42">
        <v>148.4838162848516</v>
      </c>
      <c r="U20" s="42">
        <v>1108.3909519078118</v>
      </c>
      <c r="V20" s="42">
        <v>3.7161401728860892</v>
      </c>
      <c r="W20" s="42">
        <v>27.427039543663717</v>
      </c>
      <c r="X20" s="42">
        <v>528.34751868034982</v>
      </c>
      <c r="Y20" s="42">
        <v>8.6173356260788339</v>
      </c>
      <c r="Z20" s="42">
        <v>197.57132695440956</v>
      </c>
      <c r="AA20" s="42">
        <v>12.318922012847173</v>
      </c>
      <c r="AB20" s="42">
        <v>14.838628088939448</v>
      </c>
      <c r="AC20" s="42">
        <v>66.133685297391267</v>
      </c>
      <c r="AD20" s="42">
        <v>50.594532528061983</v>
      </c>
      <c r="AE20" s="42">
        <v>828.67855829432472</v>
      </c>
      <c r="AF20" s="42">
        <v>124.36448147263158</v>
      </c>
      <c r="AG20" s="42">
        <v>25.854521201479645</v>
      </c>
      <c r="AH20" s="42">
        <v>40.986000236630851</v>
      </c>
      <c r="AI20" s="42">
        <v>7.8504228447980511</v>
      </c>
      <c r="AJ20" s="42">
        <v>128.43746617479468</v>
      </c>
      <c r="AK20" s="42">
        <v>31.238880286700194</v>
      </c>
      <c r="AL20" s="42">
        <v>27.189877378654796</v>
      </c>
      <c r="AM20" s="42">
        <v>684.56207360875919</v>
      </c>
      <c r="AN20" s="42">
        <v>59.407354745159118</v>
      </c>
      <c r="AO20" s="42">
        <v>249.6537569966103</v>
      </c>
      <c r="AP20" s="42">
        <v>1132.1723575824751</v>
      </c>
      <c r="AQ20" s="42">
        <v>745.68921333627554</v>
      </c>
      <c r="AR20" s="42">
        <v>304.85884044320903</v>
      </c>
      <c r="AS20" s="42">
        <v>292.80531584046048</v>
      </c>
      <c r="AT20" s="42">
        <v>25.965599831371602</v>
      </c>
      <c r="AU20" s="42">
        <v>10.350333211901219</v>
      </c>
      <c r="AV20" s="42">
        <v>11.640982115524583</v>
      </c>
      <c r="AW20" s="42">
        <v>0</v>
      </c>
      <c r="AX20" s="42">
        <v>629.65632603867948</v>
      </c>
      <c r="AY20" s="42">
        <v>235.92866819247172</v>
      </c>
      <c r="AZ20" s="42">
        <v>872.23647796785417</v>
      </c>
      <c r="BA20" s="42">
        <v>0</v>
      </c>
      <c r="BB20" s="42">
        <v>66.895606565228249</v>
      </c>
      <c r="BC20" s="42">
        <v>80.431192996808932</v>
      </c>
      <c r="BD20" s="42">
        <v>21.651829692108986</v>
      </c>
      <c r="BE20" s="42">
        <v>9.437926806537952</v>
      </c>
      <c r="BF20" s="42">
        <v>25.333862435244985</v>
      </c>
      <c r="BG20" s="42">
        <v>85.545965425889904</v>
      </c>
      <c r="BH20" s="42">
        <v>4.0104788710652279</v>
      </c>
      <c r="BI20" s="42">
        <v>0</v>
      </c>
      <c r="BJ20" s="42">
        <v>9.1614329127653207</v>
      </c>
      <c r="BK20" s="42">
        <v>0</v>
      </c>
      <c r="BL20" s="42">
        <v>4.5075198332816431</v>
      </c>
      <c r="BM20" s="42">
        <v>0</v>
      </c>
      <c r="BN20" s="42">
        <v>64.099773546960265</v>
      </c>
      <c r="BO20" s="42">
        <v>9.8438395625293449</v>
      </c>
      <c r="BP20" s="42">
        <v>68.273508356831485</v>
      </c>
      <c r="BQ20" s="42">
        <v>2.0529858211809744</v>
      </c>
      <c r="BR20" s="42">
        <v>3.3850991046003731</v>
      </c>
      <c r="BS20" s="42">
        <v>0</v>
      </c>
      <c r="BT20" s="42">
        <f t="shared" si="0"/>
        <v>13276.998604314856</v>
      </c>
    </row>
    <row r="21" spans="1:72" x14ac:dyDescent="0.25">
      <c r="A21" s="10" t="s">
        <v>87</v>
      </c>
      <c r="B21" s="8" t="s">
        <v>88</v>
      </c>
      <c r="C21" s="42">
        <v>3.0313646624474959</v>
      </c>
      <c r="D21" s="42">
        <v>1.6704276069078799E-2</v>
      </c>
      <c r="E21" s="42">
        <v>0</v>
      </c>
      <c r="F21" s="42">
        <v>3.6498637723586342</v>
      </c>
      <c r="G21" s="42">
        <v>30.385826343304942</v>
      </c>
      <c r="H21" s="42">
        <v>2.5426374057899963</v>
      </c>
      <c r="I21" s="42">
        <v>2.5690623634185128</v>
      </c>
      <c r="J21" s="42">
        <v>2.6056974471321994</v>
      </c>
      <c r="K21" s="42">
        <v>6.5066892360080626</v>
      </c>
      <c r="L21" s="42">
        <v>0.62762571262429667</v>
      </c>
      <c r="M21" s="42">
        <v>50.841292731932256</v>
      </c>
      <c r="N21" s="42">
        <v>184.03851210450563</v>
      </c>
      <c r="O21" s="42">
        <v>7.9851455345424602</v>
      </c>
      <c r="P21" s="42">
        <v>1.7601965628280043</v>
      </c>
      <c r="Q21" s="42">
        <v>2.8154443529647031</v>
      </c>
      <c r="R21" s="42">
        <v>7.388585498208772</v>
      </c>
      <c r="S21" s="42">
        <v>127.33969292242699</v>
      </c>
      <c r="T21" s="42">
        <v>18.400931272475514</v>
      </c>
      <c r="U21" s="42">
        <v>120.98868557515249</v>
      </c>
      <c r="V21" s="42">
        <v>0.38964676458076325</v>
      </c>
      <c r="W21" s="42">
        <v>3.2112616668897216</v>
      </c>
      <c r="X21" s="42">
        <v>57.935204504728482</v>
      </c>
      <c r="Y21" s="42">
        <v>3.5550636079901432</v>
      </c>
      <c r="Z21" s="42">
        <v>81.938932594601766</v>
      </c>
      <c r="AA21" s="42">
        <v>4.9029220599889838</v>
      </c>
      <c r="AB21" s="42">
        <v>4.2427541940951565</v>
      </c>
      <c r="AC21" s="42">
        <v>22.675420551843022</v>
      </c>
      <c r="AD21" s="42">
        <v>22.305723572922997</v>
      </c>
      <c r="AE21" s="42">
        <v>196.76767891016604</v>
      </c>
      <c r="AF21" s="42">
        <v>52.946335591553535</v>
      </c>
      <c r="AG21" s="42">
        <v>11.914506178694635</v>
      </c>
      <c r="AH21" s="42">
        <v>19.184639722175341</v>
      </c>
      <c r="AI21" s="42">
        <v>3.0382924752906049</v>
      </c>
      <c r="AJ21" s="42">
        <v>60.603315835189981</v>
      </c>
      <c r="AK21" s="42">
        <v>12.284064264546037</v>
      </c>
      <c r="AL21" s="42">
        <v>10.46684677982806</v>
      </c>
      <c r="AM21" s="42">
        <v>248.70695981288523</v>
      </c>
      <c r="AN21" s="42">
        <v>19.216559033586034</v>
      </c>
      <c r="AO21" s="42">
        <v>113.77184301689708</v>
      </c>
      <c r="AP21" s="42">
        <v>464.47924193015484</v>
      </c>
      <c r="AQ21" s="42">
        <v>275.244502790848</v>
      </c>
      <c r="AR21" s="42">
        <v>117.0630678307004</v>
      </c>
      <c r="AS21" s="42">
        <v>131.78001610811285</v>
      </c>
      <c r="AT21" s="42">
        <v>12.213529017685641</v>
      </c>
      <c r="AU21" s="42">
        <v>2.3606571609957596</v>
      </c>
      <c r="AV21" s="42">
        <v>5.522528384873703</v>
      </c>
      <c r="AW21" s="42">
        <v>0</v>
      </c>
      <c r="AX21" s="42">
        <v>187.6423646379526</v>
      </c>
      <c r="AY21" s="42">
        <v>57.156175023748482</v>
      </c>
      <c r="AZ21" s="42">
        <v>80.650420485234875</v>
      </c>
      <c r="BA21" s="42">
        <v>0</v>
      </c>
      <c r="BB21" s="42">
        <v>24.496162795005453</v>
      </c>
      <c r="BC21" s="42">
        <v>25.752209982908671</v>
      </c>
      <c r="BD21" s="42">
        <v>9.4876417650707907</v>
      </c>
      <c r="BE21" s="42">
        <v>4.4359991911805938</v>
      </c>
      <c r="BF21" s="42">
        <v>12.018485468725537</v>
      </c>
      <c r="BG21" s="42">
        <v>33.904932786318483</v>
      </c>
      <c r="BH21" s="42">
        <v>1.9025871857372834</v>
      </c>
      <c r="BI21" s="42">
        <v>0</v>
      </c>
      <c r="BJ21" s="42">
        <v>4.3462203450505594</v>
      </c>
      <c r="BK21" s="42">
        <v>0</v>
      </c>
      <c r="BL21" s="42">
        <v>2.1383854023348694</v>
      </c>
      <c r="BM21" s="42">
        <v>0</v>
      </c>
      <c r="BN21" s="42">
        <v>19.812429459232867</v>
      </c>
      <c r="BO21" s="42">
        <v>4.5306408669272304</v>
      </c>
      <c r="BP21" s="42">
        <v>13.930034176797014</v>
      </c>
      <c r="BQ21" s="42">
        <v>0.97394466881751263</v>
      </c>
      <c r="BR21" s="42">
        <v>1.6059045280926183</v>
      </c>
      <c r="BS21" s="42">
        <v>0</v>
      </c>
      <c r="BT21" s="42">
        <f t="shared" si="0"/>
        <v>3017.0000109051502</v>
      </c>
    </row>
    <row r="22" spans="1:72" x14ac:dyDescent="0.25">
      <c r="A22" s="10" t="s">
        <v>89</v>
      </c>
      <c r="B22" s="8" t="s">
        <v>90</v>
      </c>
      <c r="C22" s="42">
        <v>62.16783040949209</v>
      </c>
      <c r="D22" s="42">
        <v>0.695074863402249</v>
      </c>
      <c r="E22" s="42">
        <v>0</v>
      </c>
      <c r="F22" s="42">
        <v>35.916582046557672</v>
      </c>
      <c r="G22" s="42">
        <v>374.18761401647066</v>
      </c>
      <c r="H22" s="42">
        <v>33.513113887350052</v>
      </c>
      <c r="I22" s="42">
        <v>25.317761212292794</v>
      </c>
      <c r="J22" s="42">
        <v>24.85831827339771</v>
      </c>
      <c r="K22" s="42">
        <v>59.641941881828366</v>
      </c>
      <c r="L22" s="42">
        <v>5.625404127798916</v>
      </c>
      <c r="M22" s="42">
        <v>1003.3192113690861</v>
      </c>
      <c r="N22" s="42">
        <v>3360.1277178749215</v>
      </c>
      <c r="O22" s="42">
        <v>113.6087481330695</v>
      </c>
      <c r="P22" s="42">
        <v>22.974990071972925</v>
      </c>
      <c r="Q22" s="42">
        <v>30.122368783733968</v>
      </c>
      <c r="R22" s="42">
        <v>86.374016038222777</v>
      </c>
      <c r="S22" s="42">
        <v>1786.5641354108034</v>
      </c>
      <c r="T22" s="42">
        <v>308.50696976149959</v>
      </c>
      <c r="U22" s="42">
        <v>1721.4540159679423</v>
      </c>
      <c r="V22" s="42">
        <v>6.3127711043389958</v>
      </c>
      <c r="W22" s="42">
        <v>43.166684724565769</v>
      </c>
      <c r="X22" s="42">
        <v>869.32704675978471</v>
      </c>
      <c r="Y22" s="42">
        <v>32.580096245294662</v>
      </c>
      <c r="Z22" s="42">
        <v>756.26815272377996</v>
      </c>
      <c r="AA22" s="42">
        <v>45.615081038683137</v>
      </c>
      <c r="AB22" s="42">
        <v>42.765512678684246</v>
      </c>
      <c r="AC22" s="42">
        <v>216.73035957231986</v>
      </c>
      <c r="AD22" s="42">
        <v>202.89958571309725</v>
      </c>
      <c r="AE22" s="42">
        <v>2087.9805972821819</v>
      </c>
      <c r="AF22" s="42">
        <v>483.67667508679006</v>
      </c>
      <c r="AG22" s="42">
        <v>107.42622596894253</v>
      </c>
      <c r="AH22" s="42">
        <v>172.42789352918828</v>
      </c>
      <c r="AI22" s="42">
        <v>28.153749876420612</v>
      </c>
      <c r="AJ22" s="42">
        <v>543.92317244118044</v>
      </c>
      <c r="AK22" s="42">
        <v>113.53435812843119</v>
      </c>
      <c r="AL22" s="42">
        <v>99.011180278984426</v>
      </c>
      <c r="AM22" s="42">
        <v>2361.4814877386398</v>
      </c>
      <c r="AN22" s="42">
        <v>184.33843005744205</v>
      </c>
      <c r="AO22" s="42">
        <v>1028.0649239093416</v>
      </c>
      <c r="AP22" s="42">
        <v>4281.8667332577152</v>
      </c>
      <c r="AQ22" s="42">
        <v>2582.0420440946837</v>
      </c>
      <c r="AR22" s="42">
        <v>1095.7551509163932</v>
      </c>
      <c r="AS22" s="42">
        <v>1196.1073492665637</v>
      </c>
      <c r="AT22" s="42">
        <v>109.61137363387499</v>
      </c>
      <c r="AU22" s="42">
        <v>24.583713369999465</v>
      </c>
      <c r="AV22" s="42">
        <v>49.498376735167177</v>
      </c>
      <c r="AW22" s="42">
        <v>0</v>
      </c>
      <c r="AX22" s="42">
        <v>1858.4072368457828</v>
      </c>
      <c r="AY22" s="42">
        <v>607.75039724969611</v>
      </c>
      <c r="AZ22" s="42">
        <v>1904.3393960604369</v>
      </c>
      <c r="BA22" s="42">
        <v>0</v>
      </c>
      <c r="BB22" s="42">
        <v>229.34376575716189</v>
      </c>
      <c r="BC22" s="42">
        <v>262.10827830279538</v>
      </c>
      <c r="BD22" s="42">
        <v>86.130826605219681</v>
      </c>
      <c r="BE22" s="42">
        <v>39.815429950516375</v>
      </c>
      <c r="BF22" s="42">
        <v>107.72158693589292</v>
      </c>
      <c r="BG22" s="42">
        <v>312.9205426148705</v>
      </c>
      <c r="BH22" s="42">
        <v>17.052873381162218</v>
      </c>
      <c r="BI22" s="42">
        <v>0</v>
      </c>
      <c r="BJ22" s="42">
        <v>38.955137397321103</v>
      </c>
      <c r="BK22" s="42">
        <v>0</v>
      </c>
      <c r="BL22" s="42">
        <v>19.461421588569817</v>
      </c>
      <c r="BM22" s="42">
        <v>0</v>
      </c>
      <c r="BN22" s="42">
        <v>192.29642686739652</v>
      </c>
      <c r="BO22" s="42">
        <v>40.795256967448815</v>
      </c>
      <c r="BP22" s="42">
        <v>149.65324854498999</v>
      </c>
      <c r="BQ22" s="42">
        <v>8.7294580990079194</v>
      </c>
      <c r="BR22" s="42">
        <v>14.393709147781442</v>
      </c>
      <c r="BS22" s="42">
        <v>0</v>
      </c>
      <c r="BT22" s="42">
        <f t="shared" si="0"/>
        <v>33709.999532578368</v>
      </c>
    </row>
    <row r="23" spans="1:72" x14ac:dyDescent="0.25">
      <c r="A23" s="10" t="s">
        <v>91</v>
      </c>
      <c r="B23" s="8" t="s">
        <v>7</v>
      </c>
      <c r="C23" s="42">
        <v>43.036302088702108</v>
      </c>
      <c r="D23" s="42">
        <v>0.3391574135873438</v>
      </c>
      <c r="E23" s="42">
        <v>0</v>
      </c>
      <c r="F23" s="42">
        <v>35.312831603320028</v>
      </c>
      <c r="G23" s="42">
        <v>324.7836978570308</v>
      </c>
      <c r="H23" s="42">
        <v>28.257492556026115</v>
      </c>
      <c r="I23" s="42">
        <v>24.85831827339771</v>
      </c>
      <c r="J23" s="42">
        <v>24.889155046448625</v>
      </c>
      <c r="K23" s="42">
        <v>61.050274381235845</v>
      </c>
      <c r="L23" s="42">
        <v>5.8368946776314115</v>
      </c>
      <c r="M23" s="42">
        <v>688.34935795670879</v>
      </c>
      <c r="N23" s="42">
        <v>2378.4208574731947</v>
      </c>
      <c r="O23" s="42">
        <v>92.458964174440979</v>
      </c>
      <c r="P23" s="42">
        <v>19.502394753402413</v>
      </c>
      <c r="Q23" s="42">
        <v>28.185933269720753</v>
      </c>
      <c r="R23" s="42">
        <v>77.278161500088885</v>
      </c>
      <c r="S23" s="42">
        <v>1442.7052419623133</v>
      </c>
      <c r="T23" s="42">
        <v>223.78142244202212</v>
      </c>
      <c r="U23" s="42">
        <v>1395.9188757898353</v>
      </c>
      <c r="V23" s="42">
        <v>4.7328949721197331</v>
      </c>
      <c r="W23" s="42">
        <v>36.118276159102145</v>
      </c>
      <c r="X23" s="42">
        <v>681.21544102149016</v>
      </c>
      <c r="Y23" s="42">
        <v>33.382914270622436</v>
      </c>
      <c r="Z23" s="42">
        <v>770.8675725779417</v>
      </c>
      <c r="AA23" s="42">
        <v>46.281154154849716</v>
      </c>
      <c r="AB23" s="42">
        <v>41.425227736201663</v>
      </c>
      <c r="AC23" s="42">
        <v>216.64060392925956</v>
      </c>
      <c r="AD23" s="42">
        <v>208.66485630413271</v>
      </c>
      <c r="AE23" s="42">
        <v>1965.6926708491874</v>
      </c>
      <c r="AF23" s="42">
        <v>496.32926430264388</v>
      </c>
      <c r="AG23" s="42">
        <v>111.06355658622117</v>
      </c>
      <c r="AH23" s="42">
        <v>178.60950878217849</v>
      </c>
      <c r="AI23" s="42">
        <v>28.669056850618926</v>
      </c>
      <c r="AJ23" s="42">
        <v>563.89147709656618</v>
      </c>
      <c r="AK23" s="42">
        <v>115.77567044618232</v>
      </c>
      <c r="AL23" s="42">
        <v>99.364122716482967</v>
      </c>
      <c r="AM23" s="42">
        <v>2367.4846832801377</v>
      </c>
      <c r="AN23" s="42">
        <v>184.12819148073697</v>
      </c>
      <c r="AO23" s="42">
        <v>1061.4793005938718</v>
      </c>
      <c r="AP23" s="42">
        <v>4369.4980783672363</v>
      </c>
      <c r="AQ23" s="42">
        <v>2609.8031134657645</v>
      </c>
      <c r="AR23" s="42">
        <v>1108.0253192231412</v>
      </c>
      <c r="AS23" s="42">
        <v>1231.4003149375694</v>
      </c>
      <c r="AT23" s="42">
        <v>113.64865537044838</v>
      </c>
      <c r="AU23" s="42">
        <v>23.489223289025581</v>
      </c>
      <c r="AV23" s="42">
        <v>51.359298843821541</v>
      </c>
      <c r="AW23" s="42">
        <v>0</v>
      </c>
      <c r="AX23" s="42">
        <v>1819.8625349756519</v>
      </c>
      <c r="AY23" s="42">
        <v>570.86113181418261</v>
      </c>
      <c r="AZ23" s="42">
        <v>1163.0259282089992</v>
      </c>
      <c r="BA23" s="42">
        <v>0</v>
      </c>
      <c r="BB23" s="42">
        <v>232.18964189556169</v>
      </c>
      <c r="BC23" s="42">
        <v>251.19658121794808</v>
      </c>
      <c r="BD23" s="42">
        <v>88.718346189676055</v>
      </c>
      <c r="BE23" s="42">
        <v>41.279542793336596</v>
      </c>
      <c r="BF23" s="42">
        <v>111.77144666727102</v>
      </c>
      <c r="BG23" s="42">
        <v>319.35295893947881</v>
      </c>
      <c r="BH23" s="42">
        <v>17.693986710208868</v>
      </c>
      <c r="BI23" s="42">
        <v>0</v>
      </c>
      <c r="BJ23" s="42">
        <v>40.419679897698479</v>
      </c>
      <c r="BK23" s="42">
        <v>0</v>
      </c>
      <c r="BL23" s="42">
        <v>19.972294448358959</v>
      </c>
      <c r="BM23" s="42">
        <v>0</v>
      </c>
      <c r="BN23" s="42">
        <v>190.77499217106217</v>
      </c>
      <c r="BO23" s="42">
        <v>42.218671155141003</v>
      </c>
      <c r="BP23" s="42">
        <v>140.66377931855641</v>
      </c>
      <c r="BQ23" s="42">
        <v>9.0576474790340775</v>
      </c>
      <c r="BR23" s="42">
        <v>14.934849551677084</v>
      </c>
      <c r="BS23" s="42">
        <v>0</v>
      </c>
      <c r="BT23" s="42">
        <f t="shared" si="0"/>
        <v>30687.999794260504</v>
      </c>
    </row>
    <row r="24" spans="1:72" x14ac:dyDescent="0.25">
      <c r="A24" s="10" t="s">
        <v>92</v>
      </c>
      <c r="B24" s="8" t="s">
        <v>8</v>
      </c>
      <c r="C24" s="42">
        <v>69.636017521438475</v>
      </c>
      <c r="D24" s="42">
        <v>7.6419382568284284</v>
      </c>
      <c r="E24" s="42">
        <v>9.7243319938054551</v>
      </c>
      <c r="F24" s="42">
        <v>87.463862720246624</v>
      </c>
      <c r="G24" s="42">
        <v>660.29009001356451</v>
      </c>
      <c r="H24" s="42">
        <v>50.707724828788237</v>
      </c>
      <c r="I24" s="42">
        <v>62.719262133032622</v>
      </c>
      <c r="J24" s="42">
        <v>63.389037772151077</v>
      </c>
      <c r="K24" s="42">
        <v>157.08030207128613</v>
      </c>
      <c r="L24" s="42">
        <v>15.548676459971871</v>
      </c>
      <c r="M24" s="42">
        <v>886.06221072742403</v>
      </c>
      <c r="N24" s="42">
        <v>3527.0611463657997</v>
      </c>
      <c r="O24" s="42">
        <v>163.1063455134821</v>
      </c>
      <c r="P24" s="42">
        <v>41.28380267727141</v>
      </c>
      <c r="Q24" s="42">
        <v>64.515292642754062</v>
      </c>
      <c r="R24" s="42">
        <v>161.66916111318369</v>
      </c>
      <c r="S24" s="42">
        <v>2593.2676241647869</v>
      </c>
      <c r="T24" s="42">
        <v>411.301061177338</v>
      </c>
      <c r="U24" s="42">
        <v>2259.8232096388997</v>
      </c>
      <c r="V24" s="42">
        <v>8.1715886799691262</v>
      </c>
      <c r="W24" s="42">
        <v>61.412962828669109</v>
      </c>
      <c r="X24" s="42">
        <v>1115.7728442213715</v>
      </c>
      <c r="Y24" s="42">
        <v>89.471362519284369</v>
      </c>
      <c r="Z24" s="42">
        <v>1967.7652119727077</v>
      </c>
      <c r="AA24" s="42">
        <v>117.55640413301114</v>
      </c>
      <c r="AB24" s="42">
        <v>113.29546933706601</v>
      </c>
      <c r="AC24" s="42">
        <v>600.49392883439486</v>
      </c>
      <c r="AD24" s="42">
        <v>554.43461614592843</v>
      </c>
      <c r="AE24" s="42">
        <v>4599.9585729980481</v>
      </c>
      <c r="AF24" s="42">
        <v>1313.8940002121331</v>
      </c>
      <c r="AG24" s="42">
        <v>315.66991785194898</v>
      </c>
      <c r="AH24" s="42">
        <v>505.43725447393098</v>
      </c>
      <c r="AI24" s="42">
        <v>73.344281940988481</v>
      </c>
      <c r="AJ24" s="42">
        <v>1539.7985569479129</v>
      </c>
      <c r="AK24" s="42">
        <v>292.05759828746216</v>
      </c>
      <c r="AL24" s="42">
        <v>278.69901336047207</v>
      </c>
      <c r="AM24" s="42">
        <v>5936.3302910631946</v>
      </c>
      <c r="AN24" s="42">
        <v>447.89937025365833</v>
      </c>
      <c r="AO24" s="42">
        <v>2930.7653162960382</v>
      </c>
      <c r="AP24" s="42">
        <v>11453.402527815148</v>
      </c>
      <c r="AQ24" s="42">
        <v>6715.065135118537</v>
      </c>
      <c r="AR24" s="42">
        <v>2870.2559917699009</v>
      </c>
      <c r="AS24" s="42">
        <v>3257.0255389453996</v>
      </c>
      <c r="AT24" s="42">
        <v>306.13675944458311</v>
      </c>
      <c r="AU24" s="42">
        <v>76.99296912956801</v>
      </c>
      <c r="AV24" s="42">
        <v>167.78452742887981</v>
      </c>
      <c r="AW24" s="42">
        <v>0</v>
      </c>
      <c r="AX24" s="42">
        <v>4408.486520815889</v>
      </c>
      <c r="AY24" s="42">
        <v>1380.2688867980012</v>
      </c>
      <c r="AZ24" s="42">
        <v>1954.4630659730778</v>
      </c>
      <c r="BA24" s="42">
        <v>1.7232993406743844</v>
      </c>
      <c r="BB24" s="42">
        <v>586.05623591505048</v>
      </c>
      <c r="BC24" s="42">
        <v>624.33521343287509</v>
      </c>
      <c r="BD24" s="42">
        <v>262.2764194058704</v>
      </c>
      <c r="BE24" s="42">
        <v>142.40848679131551</v>
      </c>
      <c r="BF24" s="42">
        <v>311.10565104935824</v>
      </c>
      <c r="BG24" s="42">
        <v>832.45600746945638</v>
      </c>
      <c r="BH24" s="42">
        <v>49.092210332744379</v>
      </c>
      <c r="BI24" s="42">
        <v>122.96971723812214</v>
      </c>
      <c r="BJ24" s="42">
        <v>105.23830274464845</v>
      </c>
      <c r="BK24" s="42">
        <v>36.681657394354751</v>
      </c>
      <c r="BL24" s="42">
        <v>104.4194538996922</v>
      </c>
      <c r="BM24" s="42">
        <v>0.8616496703371922</v>
      </c>
      <c r="BN24" s="42">
        <v>458.70096330922036</v>
      </c>
      <c r="BO24" s="42">
        <v>120.99127400442117</v>
      </c>
      <c r="BP24" s="42">
        <v>303.01779265210939</v>
      </c>
      <c r="BQ24" s="42">
        <v>31.063932475995053</v>
      </c>
      <c r="BR24" s="42">
        <v>51.641144540335816</v>
      </c>
      <c r="BS24" s="42">
        <v>0</v>
      </c>
      <c r="BT24" s="42">
        <f t="shared" si="0"/>
        <v>70889.440995055847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7.9740494707942391</v>
      </c>
      <c r="G25" s="42">
        <v>52.616159323124762</v>
      </c>
      <c r="H25" s="42">
        <v>3.7283461206887027</v>
      </c>
      <c r="I25" s="42">
        <v>5.625404127798916</v>
      </c>
      <c r="J25" s="42">
        <v>5.8368946776314123</v>
      </c>
      <c r="K25" s="42">
        <v>15.179398029827361</v>
      </c>
      <c r="L25" s="42">
        <v>1.4870352879551898</v>
      </c>
      <c r="M25" s="42">
        <v>33.587633286345984</v>
      </c>
      <c r="N25" s="42">
        <v>174.37163560831078</v>
      </c>
      <c r="O25" s="42">
        <v>9.73418874044064</v>
      </c>
      <c r="P25" s="42">
        <v>2.5723607801013735</v>
      </c>
      <c r="Q25" s="42">
        <v>5.7752812457726961</v>
      </c>
      <c r="R25" s="42">
        <v>13.343708956830392</v>
      </c>
      <c r="S25" s="42">
        <v>192.47913863789995</v>
      </c>
      <c r="T25" s="42">
        <v>26.689862891115496</v>
      </c>
      <c r="U25" s="42">
        <v>155.13064103071761</v>
      </c>
      <c r="V25" s="42">
        <v>0.47701510141410319</v>
      </c>
      <c r="W25" s="42">
        <v>4.4244312020449055</v>
      </c>
      <c r="X25" s="42">
        <v>74.654452606652711</v>
      </c>
      <c r="Y25" s="42">
        <v>8.2498429276856324</v>
      </c>
      <c r="Z25" s="42">
        <v>190.30775416037119</v>
      </c>
      <c r="AA25" s="42">
        <v>11.31071020323825</v>
      </c>
      <c r="AB25" s="42">
        <v>9.1437266851279499</v>
      </c>
      <c r="AC25" s="42">
        <v>50.898807158935803</v>
      </c>
      <c r="AD25" s="42">
        <v>52.297823258521404</v>
      </c>
      <c r="AE25" s="42">
        <v>402.40612538810808</v>
      </c>
      <c r="AF25" s="42">
        <v>123.47942988850269</v>
      </c>
      <c r="AG25" s="42">
        <v>28.115040249466499</v>
      </c>
      <c r="AH25" s="42">
        <v>45.369979640597968</v>
      </c>
      <c r="AI25" s="42">
        <v>6.9757651760357646</v>
      </c>
      <c r="AJ25" s="42">
        <v>143.48105695225644</v>
      </c>
      <c r="AK25" s="42">
        <v>28.280809720895899</v>
      </c>
      <c r="AL25" s="42">
        <v>24.008945112024957</v>
      </c>
      <c r="AM25" s="42">
        <v>564.55336271835517</v>
      </c>
      <c r="AN25" s="42">
        <v>42.61669052884799</v>
      </c>
      <c r="AO25" s="42">
        <v>268.04434534643246</v>
      </c>
      <c r="AP25" s="42">
        <v>1076.8956988778311</v>
      </c>
      <c r="AQ25" s="42">
        <v>626.62913981375652</v>
      </c>
      <c r="AR25" s="42">
        <v>268.40277904129312</v>
      </c>
      <c r="AS25" s="42">
        <v>309.91091679217516</v>
      </c>
      <c r="AT25" s="42">
        <v>28.903545478610774</v>
      </c>
      <c r="AU25" s="42">
        <v>4.7647720637406676</v>
      </c>
      <c r="AV25" s="42">
        <v>13.084541346631033</v>
      </c>
      <c r="AW25" s="42">
        <v>0</v>
      </c>
      <c r="AX25" s="42">
        <v>408.49607523230208</v>
      </c>
      <c r="AY25" s="42">
        <v>117.62615386192472</v>
      </c>
      <c r="AZ25" s="42">
        <v>82.850017034843759</v>
      </c>
      <c r="BA25" s="42">
        <v>0</v>
      </c>
      <c r="BB25" s="42">
        <v>55.686806508496225</v>
      </c>
      <c r="BC25" s="42">
        <v>56.984600541456793</v>
      </c>
      <c r="BD25" s="42">
        <v>22.224356067831444</v>
      </c>
      <c r="BE25" s="42">
        <v>10.49677720856498</v>
      </c>
      <c r="BF25" s="42">
        <v>28.475429926290889</v>
      </c>
      <c r="BG25" s="42">
        <v>78.161283769944603</v>
      </c>
      <c r="BH25" s="42">
        <v>4.5078049332505481</v>
      </c>
      <c r="BI25" s="42">
        <v>0</v>
      </c>
      <c r="BJ25" s="42">
        <v>10.297511546006039</v>
      </c>
      <c r="BK25" s="42">
        <v>0</v>
      </c>
      <c r="BL25" s="42">
        <v>5.0664822816519965</v>
      </c>
      <c r="BM25" s="42">
        <v>0</v>
      </c>
      <c r="BN25" s="42">
        <v>43.498838394507693</v>
      </c>
      <c r="BO25" s="42">
        <v>10.689196934250731</v>
      </c>
      <c r="BP25" s="42">
        <v>27.007220964736973</v>
      </c>
      <c r="BQ25" s="42">
        <v>2.3075697217561792</v>
      </c>
      <c r="BR25" s="42">
        <v>3.804873915021155</v>
      </c>
      <c r="BS25" s="42">
        <v>0</v>
      </c>
      <c r="BT25" s="42">
        <f t="shared" si="0"/>
        <v>6082.0002444977454</v>
      </c>
    </row>
    <row r="26" spans="1:72" x14ac:dyDescent="0.25">
      <c r="A26" s="10" t="s">
        <v>95</v>
      </c>
      <c r="B26" s="8" t="s">
        <v>96</v>
      </c>
      <c r="C26" s="42">
        <v>10148.543526583127</v>
      </c>
      <c r="D26" s="42">
        <v>203.06038430466072</v>
      </c>
      <c r="E26" s="42">
        <v>0</v>
      </c>
      <c r="F26" s="42">
        <v>1014.1313346397933</v>
      </c>
      <c r="G26" s="42">
        <v>31106.593653772761</v>
      </c>
      <c r="H26" s="42">
        <v>3095.0519019339167</v>
      </c>
      <c r="I26" s="42">
        <v>737.19995474011296</v>
      </c>
      <c r="J26" s="42">
        <v>488.32352177329517</v>
      </c>
      <c r="K26" s="42">
        <v>586.6856997536795</v>
      </c>
      <c r="L26" s="42">
        <v>17.806037309423317</v>
      </c>
      <c r="M26" s="42">
        <v>175044.87848179202</v>
      </c>
      <c r="N26" s="42">
        <v>553619.05608050083</v>
      </c>
      <c r="O26" s="42">
        <v>11960.095067886998</v>
      </c>
      <c r="P26" s="42">
        <v>2043.1308087313832</v>
      </c>
      <c r="Q26" s="42">
        <v>1553.2917656728571</v>
      </c>
      <c r="R26" s="42">
        <v>5986.185849328278</v>
      </c>
      <c r="S26" s="42">
        <v>203800.31152444537</v>
      </c>
      <c r="T26" s="42">
        <v>49752.259651342756</v>
      </c>
      <c r="U26" s="42">
        <v>186088.14917006667</v>
      </c>
      <c r="V26" s="42">
        <v>905.90570455086447</v>
      </c>
      <c r="W26" s="42">
        <v>4079.9328257604029</v>
      </c>
      <c r="X26" s="42">
        <v>108130.88055991307</v>
      </c>
      <c r="Y26" s="42">
        <v>290.15154151429562</v>
      </c>
      <c r="Z26" s="42">
        <v>9020.7528862836698</v>
      </c>
      <c r="AA26" s="42">
        <v>642.72076436240286</v>
      </c>
      <c r="AB26" s="42">
        <v>1522.8402249965732</v>
      </c>
      <c r="AC26" s="42">
        <v>4485.7382063503082</v>
      </c>
      <c r="AD26" s="42">
        <v>1525.1561555176067</v>
      </c>
      <c r="AE26" s="42">
        <v>100592.17099272348</v>
      </c>
      <c r="AF26" s="42">
        <v>4063.8770142376252</v>
      </c>
      <c r="AG26" s="42">
        <v>531.57113378943404</v>
      </c>
      <c r="AH26" s="42">
        <v>689.69894288920477</v>
      </c>
      <c r="AI26" s="42">
        <v>329.8046026879635</v>
      </c>
      <c r="AJ26" s="42">
        <v>1959.1862711442143</v>
      </c>
      <c r="AK26" s="42">
        <v>1259.7731804394252</v>
      </c>
      <c r="AL26" s="42">
        <v>1966.0619772833265</v>
      </c>
      <c r="AM26" s="42">
        <v>46649.944931058759</v>
      </c>
      <c r="AN26" s="42">
        <v>3752.2512152716527</v>
      </c>
      <c r="AO26" s="42">
        <v>5745.0304974100673</v>
      </c>
      <c r="AP26" s="42">
        <v>47807.229948383589</v>
      </c>
      <c r="AQ26" s="42">
        <v>39677.480651567814</v>
      </c>
      <c r="AR26" s="42">
        <v>17071.025368758372</v>
      </c>
      <c r="AS26" s="42">
        <v>8519.0789639869581</v>
      </c>
      <c r="AT26" s="42">
        <v>384.093493354217</v>
      </c>
      <c r="AU26" s="42">
        <v>972.38724081214355</v>
      </c>
      <c r="AV26" s="42">
        <v>156.67673341846404</v>
      </c>
      <c r="AW26" s="42">
        <v>0</v>
      </c>
      <c r="AX26" s="42">
        <v>56186.012875502362</v>
      </c>
      <c r="AY26" s="42">
        <v>30205.049622429193</v>
      </c>
      <c r="AZ26" s="42">
        <v>426939.83317481069</v>
      </c>
      <c r="BA26" s="42">
        <v>0</v>
      </c>
      <c r="BB26" s="42">
        <v>3290.5972660901439</v>
      </c>
      <c r="BC26" s="42">
        <v>11241.123071584523</v>
      </c>
      <c r="BD26" s="42">
        <v>564.23677767324807</v>
      </c>
      <c r="BE26" s="42">
        <v>140.55025387195707</v>
      </c>
      <c r="BF26" s="42">
        <v>340.97009786944864</v>
      </c>
      <c r="BG26" s="42">
        <v>3358.1755499626979</v>
      </c>
      <c r="BH26" s="42">
        <v>53.977295276855919</v>
      </c>
      <c r="BI26" s="42">
        <v>0</v>
      </c>
      <c r="BJ26" s="42">
        <v>123.30431985547219</v>
      </c>
      <c r="BK26" s="42">
        <v>0</v>
      </c>
      <c r="BL26" s="42">
        <v>183.84074136056006</v>
      </c>
      <c r="BM26" s="42">
        <v>0</v>
      </c>
      <c r="BN26" s="42">
        <v>4526.375588842533</v>
      </c>
      <c r="BO26" s="42">
        <v>178.01064833112895</v>
      </c>
      <c r="BP26" s="42">
        <v>6950.4775368487335</v>
      </c>
      <c r="BQ26" s="42">
        <v>27.631269340075182</v>
      </c>
      <c r="BR26" s="42">
        <v>45.560268432957194</v>
      </c>
      <c r="BS26" s="42">
        <v>0</v>
      </c>
      <c r="BT26" s="42">
        <f t="shared" si="0"/>
        <v>2194331.9028011267</v>
      </c>
    </row>
    <row r="27" spans="1:72" x14ac:dyDescent="0.25">
      <c r="A27" s="10" t="s">
        <v>97</v>
      </c>
      <c r="B27" s="8" t="s">
        <v>98</v>
      </c>
      <c r="C27" s="42">
        <v>3163.243774600347</v>
      </c>
      <c r="D27" s="42">
        <v>43.683214911573536</v>
      </c>
      <c r="E27" s="42">
        <v>0</v>
      </c>
      <c r="F27" s="42">
        <v>375.37985304581764</v>
      </c>
      <c r="G27" s="42">
        <v>9645.0797906886637</v>
      </c>
      <c r="H27" s="42">
        <v>1016.1869045660828</v>
      </c>
      <c r="I27" s="42">
        <v>266.11951996857238</v>
      </c>
      <c r="J27" s="42">
        <v>200.02610301898835</v>
      </c>
      <c r="K27" s="42">
        <v>277.95843251584193</v>
      </c>
      <c r="L27" s="42">
        <v>15.781595976922663</v>
      </c>
      <c r="M27" s="42">
        <v>47875.541513630851</v>
      </c>
      <c r="N27" s="42">
        <v>149532.1777591914</v>
      </c>
      <c r="O27" s="42">
        <v>3946.1374107837787</v>
      </c>
      <c r="P27" s="42">
        <v>687.28621792913293</v>
      </c>
      <c r="Q27" s="42">
        <v>494.7037660609621</v>
      </c>
      <c r="R27" s="42">
        <v>1964.956690520097</v>
      </c>
      <c r="S27" s="42">
        <v>58563.008687591995</v>
      </c>
      <c r="T27" s="42">
        <v>12287.023856189344</v>
      </c>
      <c r="U27" s="42">
        <v>59285.899472633631</v>
      </c>
      <c r="V27" s="42">
        <v>249.69803554918798</v>
      </c>
      <c r="W27" s="42">
        <v>1365.0524606682043</v>
      </c>
      <c r="X27" s="42">
        <v>31716.395225912482</v>
      </c>
      <c r="Y27" s="42">
        <v>154.31011846496156</v>
      </c>
      <c r="Z27" s="42">
        <v>3943.9285194475506</v>
      </c>
      <c r="AA27" s="42">
        <v>268.13477830862075</v>
      </c>
      <c r="AB27" s="42">
        <v>520.32427081684909</v>
      </c>
      <c r="AC27" s="42">
        <v>1763.9922955834145</v>
      </c>
      <c r="AD27" s="42">
        <v>819.21191821828666</v>
      </c>
      <c r="AE27" s="42">
        <v>33372.535313219443</v>
      </c>
      <c r="AF27" s="42">
        <v>2142.0533086893802</v>
      </c>
      <c r="AG27" s="42">
        <v>354.63019089895647</v>
      </c>
      <c r="AH27" s="42">
        <v>523.49193860796322</v>
      </c>
      <c r="AI27" s="42">
        <v>159.94308946093599</v>
      </c>
      <c r="AJ27" s="42">
        <v>1585.818570188655</v>
      </c>
      <c r="AK27" s="42">
        <v>619.63390405229984</v>
      </c>
      <c r="AL27" s="42">
        <v>703.09892248679114</v>
      </c>
      <c r="AM27" s="42">
        <v>17761.731880711042</v>
      </c>
      <c r="AN27" s="42">
        <v>1579.3098909090622</v>
      </c>
      <c r="AO27" s="42">
        <v>3582.4805065093105</v>
      </c>
      <c r="AP27" s="42">
        <v>22101.509332721274</v>
      </c>
      <c r="AQ27" s="42">
        <v>17194.476192626924</v>
      </c>
      <c r="AR27" s="42">
        <v>7007.2890074881434</v>
      </c>
      <c r="AS27" s="42">
        <v>4583.0023018365946</v>
      </c>
      <c r="AT27" s="42">
        <v>319.92986465804137</v>
      </c>
      <c r="AU27" s="42">
        <v>369.87229972058151</v>
      </c>
      <c r="AV27" s="42">
        <v>138.86351369631589</v>
      </c>
      <c r="AW27" s="42">
        <v>0</v>
      </c>
      <c r="AX27" s="42">
        <v>20282.809621873472</v>
      </c>
      <c r="AY27" s="42">
        <v>9737.1793119812028</v>
      </c>
      <c r="AZ27" s="42">
        <v>97259.564019090249</v>
      </c>
      <c r="BA27" s="42">
        <v>0</v>
      </c>
      <c r="BB27" s="42">
        <v>1502.0565450384086</v>
      </c>
      <c r="BC27" s="42">
        <v>3247.6190703206494</v>
      </c>
      <c r="BD27" s="42">
        <v>337.0246261122337</v>
      </c>
      <c r="BE27" s="42">
        <v>116.58383572525551</v>
      </c>
      <c r="BF27" s="42">
        <v>302.20381049856923</v>
      </c>
      <c r="BG27" s="42">
        <v>1670.2940350523759</v>
      </c>
      <c r="BH27" s="42">
        <v>47.840395433496077</v>
      </c>
      <c r="BI27" s="42">
        <v>0</v>
      </c>
      <c r="BJ27" s="42">
        <v>109.28534655706213</v>
      </c>
      <c r="BK27" s="42">
        <v>0</v>
      </c>
      <c r="BL27" s="42">
        <v>75.746207434082294</v>
      </c>
      <c r="BM27" s="42">
        <v>0</v>
      </c>
      <c r="BN27" s="42">
        <v>1824.6490515511696</v>
      </c>
      <c r="BO27" s="42">
        <v>130.88987901238073</v>
      </c>
      <c r="BP27" s="42">
        <v>2598.4154897188146</v>
      </c>
      <c r="BQ27" s="42">
        <v>24.489757124333458</v>
      </c>
      <c r="BR27" s="42">
        <v>40.380334855782721</v>
      </c>
      <c r="BS27" s="42">
        <v>0</v>
      </c>
      <c r="BT27" s="42">
        <f t="shared" si="0"/>
        <v>643847.9435526547</v>
      </c>
    </row>
    <row r="28" spans="1:72" x14ac:dyDescent="0.25">
      <c r="A28" s="10" t="s">
        <v>99</v>
      </c>
      <c r="B28" s="8" t="s">
        <v>11</v>
      </c>
      <c r="C28" s="42">
        <v>40941.934776792405</v>
      </c>
      <c r="D28" s="42">
        <v>804.05202684140625</v>
      </c>
      <c r="E28" s="42">
        <v>0</v>
      </c>
      <c r="F28" s="42">
        <v>4644.5315370634826</v>
      </c>
      <c r="G28" s="42">
        <v>128801.61600089974</v>
      </c>
      <c r="H28" s="42">
        <v>12763.299114893374</v>
      </c>
      <c r="I28" s="42">
        <v>3360.1281507094782</v>
      </c>
      <c r="J28" s="42">
        <v>2378.4211733573102</v>
      </c>
      <c r="K28" s="42">
        <v>3406.3073219195094</v>
      </c>
      <c r="L28" s="42">
        <v>174.37163560831075</v>
      </c>
      <c r="M28" s="42">
        <v>703151.34802647575</v>
      </c>
      <c r="N28" s="42">
        <v>2226755.7464143666</v>
      </c>
      <c r="O28" s="42">
        <v>49038.279896051987</v>
      </c>
      <c r="P28" s="42">
        <v>8445.2124120861117</v>
      </c>
      <c r="Q28" s="42">
        <v>6642.0788670817619</v>
      </c>
      <c r="R28" s="42">
        <v>25075.604427244245</v>
      </c>
      <c r="S28" s="42">
        <v>830602.34597152355</v>
      </c>
      <c r="T28" s="42">
        <v>199924.70475711755</v>
      </c>
      <c r="U28" s="42">
        <v>761592.97088742745</v>
      </c>
      <c r="V28" s="42">
        <v>3659.7876254040661</v>
      </c>
      <c r="W28" s="42">
        <v>16813.223993634878</v>
      </c>
      <c r="X28" s="42">
        <v>439444.60091299505</v>
      </c>
      <c r="Y28" s="42">
        <v>1744.9011542842275</v>
      </c>
      <c r="Z28" s="42">
        <v>49377.760938987536</v>
      </c>
      <c r="AA28" s="42">
        <v>3365.087189196302</v>
      </c>
      <c r="AB28" s="42">
        <v>6760.7174630916579</v>
      </c>
      <c r="AC28" s="42">
        <v>21618.405495734816</v>
      </c>
      <c r="AD28" s="42">
        <v>9746.6774577904835</v>
      </c>
      <c r="AE28" s="42">
        <v>432983.73941656324</v>
      </c>
      <c r="AF28" s="42">
        <v>24929.092796258181</v>
      </c>
      <c r="AG28" s="42">
        <v>4079.6713643548769</v>
      </c>
      <c r="AH28" s="42">
        <v>5908.0594391640398</v>
      </c>
      <c r="AI28" s="42">
        <v>1818.5947384947326</v>
      </c>
      <c r="AJ28" s="42">
        <v>17788.177416723913</v>
      </c>
      <c r="AK28" s="42">
        <v>7057.3572186175788</v>
      </c>
      <c r="AL28" s="42">
        <v>9529.2746334266321</v>
      </c>
      <c r="AM28" s="42">
        <v>226614.35425103205</v>
      </c>
      <c r="AN28" s="42">
        <v>18166.199043397803</v>
      </c>
      <c r="AO28" s="42">
        <v>41619.220367275077</v>
      </c>
      <c r="AP28" s="42">
        <v>266961.91762563254</v>
      </c>
      <c r="AQ28" s="42">
        <v>203676.62848290236</v>
      </c>
      <c r="AR28" s="42">
        <v>87252.669382021588</v>
      </c>
      <c r="AS28" s="42">
        <v>55579.781274438916</v>
      </c>
      <c r="AT28" s="42">
        <v>3543.5909299452919</v>
      </c>
      <c r="AU28" s="42">
        <v>4277.6853079037046</v>
      </c>
      <c r="AV28" s="42">
        <v>1534.3098407126536</v>
      </c>
      <c r="AW28" s="42">
        <v>0</v>
      </c>
      <c r="AX28" s="42">
        <v>254805.4501589874</v>
      </c>
      <c r="AY28" s="42">
        <v>129589.94457134184</v>
      </c>
      <c r="AZ28" s="42">
        <v>1699995.6775368627</v>
      </c>
      <c r="BA28" s="42">
        <v>0</v>
      </c>
      <c r="BB28" s="42">
        <v>17187.014269378426</v>
      </c>
      <c r="BC28" s="42">
        <v>48778.259899520854</v>
      </c>
      <c r="BD28" s="42">
        <v>3815.1099531557725</v>
      </c>
      <c r="BE28" s="42">
        <v>1291.2405024028649</v>
      </c>
      <c r="BF28" s="42">
        <v>3339.0648702929816</v>
      </c>
      <c r="BG28" s="42">
        <v>19003.588468764261</v>
      </c>
      <c r="BH28" s="42">
        <v>528.59089866991542</v>
      </c>
      <c r="BI28" s="42">
        <v>0</v>
      </c>
      <c r="BJ28" s="42">
        <v>1207.4992069903362</v>
      </c>
      <c r="BK28" s="42">
        <v>0</v>
      </c>
      <c r="BL28" s="42">
        <v>1078.3371044180278</v>
      </c>
      <c r="BM28" s="42">
        <v>0</v>
      </c>
      <c r="BN28" s="42">
        <v>21348.490395528181</v>
      </c>
      <c r="BO28" s="42">
        <v>1456.6426571295722</v>
      </c>
      <c r="BP28" s="42">
        <v>30092.50072239606</v>
      </c>
      <c r="BQ28" s="42">
        <v>270.58853943953255</v>
      </c>
      <c r="BR28" s="42">
        <v>446.16431985145221</v>
      </c>
      <c r="BS28" s="42">
        <v>0</v>
      </c>
      <c r="BT28" s="42">
        <f t="shared" si="0"/>
        <v>9208588.60323257</v>
      </c>
    </row>
    <row r="29" spans="1:72" x14ac:dyDescent="0.25">
      <c r="A29" s="10" t="s">
        <v>100</v>
      </c>
      <c r="B29" s="8" t="s">
        <v>12</v>
      </c>
      <c r="C29" s="42">
        <v>1188.0122694639954</v>
      </c>
      <c r="D29" s="42">
        <v>10.280837460928966</v>
      </c>
      <c r="E29" s="42">
        <v>0</v>
      </c>
      <c r="F29" s="42">
        <v>162.77500201816616</v>
      </c>
      <c r="G29" s="42">
        <v>3628.1812948096804</v>
      </c>
      <c r="H29" s="42">
        <v>399.25859080283311</v>
      </c>
      <c r="I29" s="42">
        <v>113.60874813306953</v>
      </c>
      <c r="J29" s="42">
        <v>92.458964174440979</v>
      </c>
      <c r="K29" s="42">
        <v>140.33417565457063</v>
      </c>
      <c r="L29" s="42">
        <v>9.73418874044064</v>
      </c>
      <c r="M29" s="42">
        <v>15906.225659413822</v>
      </c>
      <c r="N29" s="42">
        <v>49038.27128119846</v>
      </c>
      <c r="O29" s="42">
        <v>1554.2126883863989</v>
      </c>
      <c r="P29" s="42">
        <v>274.93946127953893</v>
      </c>
      <c r="Q29" s="42">
        <v>191.46450050390609</v>
      </c>
      <c r="R29" s="42">
        <v>774.41255592120274</v>
      </c>
      <c r="S29" s="42">
        <v>20524.082533357228</v>
      </c>
      <c r="T29" s="42">
        <v>3619.6450843320745</v>
      </c>
      <c r="U29" s="42">
        <v>22730.474652248693</v>
      </c>
      <c r="V29" s="42">
        <v>83.770651625600564</v>
      </c>
      <c r="W29" s="42">
        <v>543.64999982842301</v>
      </c>
      <c r="X29" s="42">
        <v>11321.56718612769</v>
      </c>
      <c r="Y29" s="42">
        <v>81.295637076020384</v>
      </c>
      <c r="Z29" s="42">
        <v>1913.0906997737502</v>
      </c>
      <c r="AA29" s="42">
        <v>126.53048190132463</v>
      </c>
      <c r="AB29" s="42">
        <v>213.43879936464035</v>
      </c>
      <c r="AC29" s="42">
        <v>797.68432512424465</v>
      </c>
      <c r="AD29" s="42">
        <v>436.56363897585084</v>
      </c>
      <c r="AE29" s="42">
        <v>13329.553109657576</v>
      </c>
      <c r="AF29" s="42">
        <v>1128.6678401529971</v>
      </c>
      <c r="AG29" s="42">
        <v>203.76160298760288</v>
      </c>
      <c r="AH29" s="42">
        <v>311.6229566641195</v>
      </c>
      <c r="AI29" s="42">
        <v>80.786378216303774</v>
      </c>
      <c r="AJ29" s="42">
        <v>959.15424755991398</v>
      </c>
      <c r="AK29" s="42">
        <v>315.23462894532207</v>
      </c>
      <c r="AL29" s="42">
        <v>302.13223409266152</v>
      </c>
      <c r="AM29" s="42">
        <v>7908.9551361633403</v>
      </c>
      <c r="AN29" s="42">
        <v>738.64459131790363</v>
      </c>
      <c r="AO29" s="42">
        <v>2015.3185797060007</v>
      </c>
      <c r="AP29" s="42">
        <v>10992.315683997711</v>
      </c>
      <c r="AQ29" s="42">
        <v>8223.0792236690322</v>
      </c>
      <c r="AR29" s="42">
        <v>3268.7785457604377</v>
      </c>
      <c r="AS29" s="42">
        <v>2450.7301496947284</v>
      </c>
      <c r="AT29" s="42">
        <v>194.5729047087822</v>
      </c>
      <c r="AU29" s="42">
        <v>161.7312521898497</v>
      </c>
      <c r="AV29" s="42">
        <v>85.651898163995611</v>
      </c>
      <c r="AW29" s="42">
        <v>0</v>
      </c>
      <c r="AX29" s="42">
        <v>8650.6895959796566</v>
      </c>
      <c r="AY29" s="42">
        <v>3806.0349357300965</v>
      </c>
      <c r="AZ29" s="42">
        <v>25374.51671476708</v>
      </c>
      <c r="BA29" s="42">
        <v>0</v>
      </c>
      <c r="BB29" s="42">
        <v>735.81907004313621</v>
      </c>
      <c r="BC29" s="42">
        <v>1163.1062109056488</v>
      </c>
      <c r="BD29" s="42">
        <v>186.04865063650425</v>
      </c>
      <c r="BE29" s="42">
        <v>70.831551076979594</v>
      </c>
      <c r="BF29" s="42">
        <v>186.4012317749785</v>
      </c>
      <c r="BG29" s="42">
        <v>854.21232782807704</v>
      </c>
      <c r="BH29" s="42">
        <v>29.508260080155228</v>
      </c>
      <c r="BI29" s="42">
        <v>0</v>
      </c>
      <c r="BJ29" s="42">
        <v>67.407896609855058</v>
      </c>
      <c r="BK29" s="42">
        <v>0</v>
      </c>
      <c r="BL29" s="42">
        <v>36.291516593826344</v>
      </c>
      <c r="BM29" s="42">
        <v>0</v>
      </c>
      <c r="BN29" s="42">
        <v>832.41338361661747</v>
      </c>
      <c r="BO29" s="42">
        <v>77.104982572998424</v>
      </c>
      <c r="BP29" s="42">
        <v>1121.917247521993</v>
      </c>
      <c r="BQ29" s="42">
        <v>15.105437904024789</v>
      </c>
      <c r="BR29" s="42">
        <v>24.906847283580607</v>
      </c>
      <c r="BS29" s="42">
        <v>0</v>
      </c>
      <c r="BT29" s="42">
        <f t="shared" si="0"/>
        <v>231778.97073227048</v>
      </c>
    </row>
    <row r="30" spans="1:72" x14ac:dyDescent="0.25">
      <c r="A30" s="10" t="s">
        <v>101</v>
      </c>
      <c r="B30" s="8" t="s">
        <v>102</v>
      </c>
      <c r="C30" s="42">
        <v>8.5956029095177886</v>
      </c>
      <c r="D30" s="42">
        <v>4.7365902809210103E-2</v>
      </c>
      <c r="E30" s="42">
        <v>0</v>
      </c>
      <c r="F30" s="42">
        <v>0.80613626300426366</v>
      </c>
      <c r="G30" s="42">
        <v>23.190254423864499</v>
      </c>
      <c r="H30" s="42">
        <v>2.7477457430757246</v>
      </c>
      <c r="I30" s="42">
        <v>0.5522968943582206</v>
      </c>
      <c r="J30" s="42">
        <v>0.40306813150213183</v>
      </c>
      <c r="K30" s="42">
        <v>0.28354119167833786</v>
      </c>
      <c r="L30" s="42">
        <v>0</v>
      </c>
      <c r="M30" s="42">
        <v>103.96599772313233</v>
      </c>
      <c r="N30" s="42">
        <v>313.16535818213185</v>
      </c>
      <c r="O30" s="42">
        <v>10.992553112727512</v>
      </c>
      <c r="P30" s="42">
        <v>1.9125618822160888</v>
      </c>
      <c r="Q30" s="42">
        <v>1.0715554172818402</v>
      </c>
      <c r="R30" s="42">
        <v>4.9811396520547504</v>
      </c>
      <c r="S30" s="42">
        <v>130.72184478374373</v>
      </c>
      <c r="T30" s="42">
        <v>20.234726764598097</v>
      </c>
      <c r="U30" s="42">
        <v>157.41148425645056</v>
      </c>
      <c r="V30" s="42">
        <v>0.53397858940438248</v>
      </c>
      <c r="W30" s="42">
        <v>3.8105999655044913</v>
      </c>
      <c r="X30" s="42">
        <v>74.93285824417039</v>
      </c>
      <c r="Y30" s="42">
        <v>0.20725853604914035</v>
      </c>
      <c r="Z30" s="42">
        <v>4.5841558146980006</v>
      </c>
      <c r="AA30" s="42">
        <v>0.36597356397060959</v>
      </c>
      <c r="AB30" s="42">
        <v>1.0874530890810641</v>
      </c>
      <c r="AC30" s="42">
        <v>3.3822787421731397</v>
      </c>
      <c r="AD30" s="42">
        <v>0.65965524589125069</v>
      </c>
      <c r="AE30" s="42">
        <v>76.350433357526697</v>
      </c>
      <c r="AF30" s="42">
        <v>2.3534442289443578</v>
      </c>
      <c r="AG30" s="42">
        <v>0.13647137190609432</v>
      </c>
      <c r="AH30" s="42">
        <v>0.10081609976380218</v>
      </c>
      <c r="AI30" s="42">
        <v>0.26672760463142209</v>
      </c>
      <c r="AJ30" s="42">
        <v>0.12750848698225206</v>
      </c>
      <c r="AK30" s="42">
        <v>0.98598276414033914</v>
      </c>
      <c r="AL30" s="42">
        <v>0.94568249324189513</v>
      </c>
      <c r="AM30" s="42">
        <v>29.571108841945563</v>
      </c>
      <c r="AN30" s="42">
        <v>3.4864313903392485</v>
      </c>
      <c r="AO30" s="42">
        <v>1.8138393030184394</v>
      </c>
      <c r="AP30" s="42">
        <v>28.239695184389987</v>
      </c>
      <c r="AQ30" s="42">
        <v>30.528174853265913</v>
      </c>
      <c r="AR30" s="42">
        <v>10.717320580796095</v>
      </c>
      <c r="AS30" s="42">
        <v>2.7715595395157142</v>
      </c>
      <c r="AT30" s="42">
        <v>4.0692806004597633E-2</v>
      </c>
      <c r="AU30" s="42">
        <v>0.99134741059110598</v>
      </c>
      <c r="AV30" s="42">
        <v>0</v>
      </c>
      <c r="AW30" s="42">
        <v>0</v>
      </c>
      <c r="AX30" s="42">
        <v>43.186712379027313</v>
      </c>
      <c r="AY30" s="42">
        <v>21.295814579049171</v>
      </c>
      <c r="AZ30" s="42">
        <v>129.53475320021735</v>
      </c>
      <c r="BA30" s="42">
        <v>0</v>
      </c>
      <c r="BB30" s="42">
        <v>2.8148692462280027</v>
      </c>
      <c r="BC30" s="42">
        <v>4.8232751168632806</v>
      </c>
      <c r="BD30" s="42">
        <v>0.30486893244602087</v>
      </c>
      <c r="BE30" s="42">
        <v>1.6093939352300673E-2</v>
      </c>
      <c r="BF30" s="42">
        <v>0</v>
      </c>
      <c r="BG30" s="42">
        <v>2.5967505722419442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4.1203101642597408</v>
      </c>
      <c r="BO30" s="42">
        <v>5.4169844649207141E-2</v>
      </c>
      <c r="BP30" s="42">
        <v>7.1774389935022533</v>
      </c>
      <c r="BQ30" s="42">
        <v>0</v>
      </c>
      <c r="BR30" s="42">
        <v>0</v>
      </c>
      <c r="BS30" s="42">
        <v>0</v>
      </c>
      <c r="BT30" s="42">
        <f t="shared" si="0"/>
        <v>1275.9997383099292</v>
      </c>
    </row>
    <row r="31" spans="1:72" x14ac:dyDescent="0.25">
      <c r="A31" s="10" t="s">
        <v>103</v>
      </c>
      <c r="B31" s="8" t="s">
        <v>104</v>
      </c>
      <c r="C31" s="42">
        <v>196.50253617017285</v>
      </c>
      <c r="D31" s="42">
        <v>1.6260793110944451</v>
      </c>
      <c r="E31" s="42">
        <v>0</v>
      </c>
      <c r="F31" s="42">
        <v>32.100593506531077</v>
      </c>
      <c r="G31" s="42">
        <v>632.59993018435739</v>
      </c>
      <c r="H31" s="42">
        <v>68.549821901167121</v>
      </c>
      <c r="I31" s="42">
        <v>22.422693177614704</v>
      </c>
      <c r="J31" s="42">
        <v>19.099326621900282</v>
      </c>
      <c r="K31" s="42">
        <v>32.999228832462009</v>
      </c>
      <c r="L31" s="42">
        <v>2.572360780101373</v>
      </c>
      <c r="M31" s="42">
        <v>2626.4497912816641</v>
      </c>
      <c r="N31" s="42">
        <v>8132.0455550310326</v>
      </c>
      <c r="O31" s="42">
        <v>263.94690816681134</v>
      </c>
      <c r="P31" s="42">
        <v>47.265129916059607</v>
      </c>
      <c r="Q31" s="42">
        <v>35.295596611693711</v>
      </c>
      <c r="R31" s="42">
        <v>136.75385263067511</v>
      </c>
      <c r="S31" s="42">
        <v>3495.480756831219</v>
      </c>
      <c r="T31" s="42">
        <v>603.05845584172175</v>
      </c>
      <c r="U31" s="42">
        <v>3860.9286824371497</v>
      </c>
      <c r="V31" s="42">
        <v>14.028296242580382</v>
      </c>
      <c r="W31" s="42">
        <v>93.024023591342299</v>
      </c>
      <c r="X31" s="42">
        <v>1911.4564436770249</v>
      </c>
      <c r="Y31" s="42">
        <v>18.812232694677988</v>
      </c>
      <c r="Z31" s="42">
        <v>438.91222937178509</v>
      </c>
      <c r="AA31" s="42">
        <v>28.210005062858016</v>
      </c>
      <c r="AB31" s="42">
        <v>41.155308963010945</v>
      </c>
      <c r="AC31" s="42">
        <v>164.93713412173361</v>
      </c>
      <c r="AD31" s="42">
        <v>105.99152695994353</v>
      </c>
      <c r="AE31" s="42">
        <v>2462.3234732772044</v>
      </c>
      <c r="AF31" s="42">
        <v>266.68983996499918</v>
      </c>
      <c r="AG31" s="42">
        <v>51.879647320237503</v>
      </c>
      <c r="AH31" s="42">
        <v>80.889554328618786</v>
      </c>
      <c r="AI31" s="42">
        <v>17.911264781561528</v>
      </c>
      <c r="AJ31" s="42">
        <v>251.45129791981964</v>
      </c>
      <c r="AK31" s="42">
        <v>70.565038347128905</v>
      </c>
      <c r="AL31" s="42">
        <v>65.226303067486995</v>
      </c>
      <c r="AM31" s="42">
        <v>1670.9904957770559</v>
      </c>
      <c r="AN31" s="42">
        <v>150.19522864858254</v>
      </c>
      <c r="AO31" s="42">
        <v>506.59893653054741</v>
      </c>
      <c r="AP31" s="42">
        <v>2514.2588531911611</v>
      </c>
      <c r="AQ31" s="42">
        <v>1767.5920659937447</v>
      </c>
      <c r="AR31" s="42">
        <v>713.74926329960692</v>
      </c>
      <c r="AS31" s="42">
        <v>605.13285413343033</v>
      </c>
      <c r="AT31" s="42">
        <v>50.892220163254997</v>
      </c>
      <c r="AU31" s="42">
        <v>29.963456304626916</v>
      </c>
      <c r="AV31" s="42">
        <v>22.634406364338226</v>
      </c>
      <c r="AW31" s="42">
        <v>0</v>
      </c>
      <c r="AX31" s="42">
        <v>1695.0520360531079</v>
      </c>
      <c r="AY31" s="42">
        <v>703.80507459411251</v>
      </c>
      <c r="AZ31" s="42">
        <v>4112.5921024590189</v>
      </c>
      <c r="BA31" s="42">
        <v>0</v>
      </c>
      <c r="BB31" s="42">
        <v>158.09736536129819</v>
      </c>
      <c r="BC31" s="42">
        <v>226.79843624818398</v>
      </c>
      <c r="BD31" s="42">
        <v>45.18625851047269</v>
      </c>
      <c r="BE31" s="42">
        <v>18.510569123510791</v>
      </c>
      <c r="BF31" s="42">
        <v>49.25846732234568</v>
      </c>
      <c r="BG31" s="42">
        <v>192.19538694271597</v>
      </c>
      <c r="BH31" s="42">
        <v>7.7978651270517956</v>
      </c>
      <c r="BI31" s="42">
        <v>0</v>
      </c>
      <c r="BJ31" s="42">
        <v>17.813238897653655</v>
      </c>
      <c r="BK31" s="42">
        <v>0</v>
      </c>
      <c r="BL31" s="42">
        <v>9.2190771376505172</v>
      </c>
      <c r="BM31" s="42">
        <v>0</v>
      </c>
      <c r="BN31" s="42">
        <v>166.2681883598209</v>
      </c>
      <c r="BO31" s="42">
        <v>19.67769619133162</v>
      </c>
      <c r="BP31" s="42">
        <v>203.98108673233321</v>
      </c>
      <c r="BQ31" s="42">
        <v>3.9917693263066032</v>
      </c>
      <c r="BR31" s="42">
        <v>6.5818938605619159</v>
      </c>
      <c r="BS31" s="42">
        <v>0</v>
      </c>
      <c r="BT31" s="42">
        <f t="shared" si="0"/>
        <v>41961.995211579262</v>
      </c>
    </row>
    <row r="32" spans="1:72" x14ac:dyDescent="0.25">
      <c r="A32" s="10" t="s">
        <v>105</v>
      </c>
      <c r="B32" s="8" t="s">
        <v>14</v>
      </c>
      <c r="C32" s="42">
        <v>126.73268486418368</v>
      </c>
      <c r="D32" s="42">
        <v>1.7890810910947386</v>
      </c>
      <c r="E32" s="42">
        <v>0</v>
      </c>
      <c r="F32" s="42">
        <v>42.60925705638671</v>
      </c>
      <c r="G32" s="42">
        <v>569.21798060632773</v>
      </c>
      <c r="H32" s="42">
        <v>53.556094413439872</v>
      </c>
      <c r="I32" s="42">
        <v>30.122368783733968</v>
      </c>
      <c r="J32" s="42">
        <v>28.185933269720753</v>
      </c>
      <c r="K32" s="42">
        <v>63.653642972416861</v>
      </c>
      <c r="L32" s="42">
        <v>5.7752812457726961</v>
      </c>
      <c r="M32" s="42">
        <v>2047.9952164162437</v>
      </c>
      <c r="N32" s="42">
        <v>6642.0780273047894</v>
      </c>
      <c r="O32" s="42">
        <v>191.46450050390609</v>
      </c>
      <c r="P32" s="42">
        <v>36.367152028975546</v>
      </c>
      <c r="Q32" s="42">
        <v>39.852031002175728</v>
      </c>
      <c r="R32" s="42">
        <v>124.85991282555585</v>
      </c>
      <c r="S32" s="42">
        <v>3024.4618453839694</v>
      </c>
      <c r="T32" s="42">
        <v>591.33930027329518</v>
      </c>
      <c r="U32" s="42">
        <v>2911.3396284811406</v>
      </c>
      <c r="V32" s="42">
        <v>11.725133432687054</v>
      </c>
      <c r="W32" s="42">
        <v>69.866872028733624</v>
      </c>
      <c r="X32" s="42">
        <v>1533.8554317861417</v>
      </c>
      <c r="Y32" s="42">
        <v>34.700785004367852</v>
      </c>
      <c r="Z32" s="42">
        <v>816.55345554398912</v>
      </c>
      <c r="AA32" s="42">
        <v>49.881299375165838</v>
      </c>
      <c r="AB32" s="42">
        <v>52.504767829431387</v>
      </c>
      <c r="AC32" s="42">
        <v>246.67858766740835</v>
      </c>
      <c r="AD32" s="42">
        <v>213.72813190839267</v>
      </c>
      <c r="AE32" s="42">
        <v>2730.279423701797</v>
      </c>
      <c r="AF32" s="42">
        <v>512.82974206859956</v>
      </c>
      <c r="AG32" s="42">
        <v>111.45453602367891</v>
      </c>
      <c r="AH32" s="42">
        <v>177.89543957053309</v>
      </c>
      <c r="AI32" s="42">
        <v>30.515935996456111</v>
      </c>
      <c r="AJ32" s="42">
        <v>559.79670415792418</v>
      </c>
      <c r="AK32" s="42">
        <v>122.57174246124353</v>
      </c>
      <c r="AL32" s="42">
        <v>111.35429079485132</v>
      </c>
      <c r="AM32" s="42">
        <v>2665.4693372668185</v>
      </c>
      <c r="AN32" s="42">
        <v>210.43475461190164</v>
      </c>
      <c r="AO32" s="42">
        <v>1070.6815237100752</v>
      </c>
      <c r="AP32" s="42">
        <v>4610.4054630536511</v>
      </c>
      <c r="AQ32" s="42">
        <v>2855.0940503200463</v>
      </c>
      <c r="AR32" s="42">
        <v>1209.3475756540606</v>
      </c>
      <c r="AS32" s="42">
        <v>1255.8670550595891</v>
      </c>
      <c r="AT32" s="42">
        <v>112.77978723606877</v>
      </c>
      <c r="AU32" s="42">
        <v>31.230349432473176</v>
      </c>
      <c r="AV32" s="42">
        <v>50.817157374017036</v>
      </c>
      <c r="AW32" s="42">
        <v>0</v>
      </c>
      <c r="AX32" s="42">
        <v>2225.5038082625615</v>
      </c>
      <c r="AY32" s="42">
        <v>797.89639377567232</v>
      </c>
      <c r="AZ32" s="42">
        <v>4255.4353064975157</v>
      </c>
      <c r="BA32" s="42">
        <v>0</v>
      </c>
      <c r="BB32" s="42">
        <v>252.58973716783947</v>
      </c>
      <c r="BC32" s="42">
        <v>328.48555232918972</v>
      </c>
      <c r="BD32" s="42">
        <v>90.350570288912124</v>
      </c>
      <c r="BE32" s="42">
        <v>40.973499710037601</v>
      </c>
      <c r="BF32" s="42">
        <v>110.59160313859208</v>
      </c>
      <c r="BG32" s="42">
        <v>337.07424298135572</v>
      </c>
      <c r="BH32" s="42">
        <v>17.507211497584873</v>
      </c>
      <c r="BI32" s="42">
        <v>0</v>
      </c>
      <c r="BJ32" s="42">
        <v>39.993015492964261</v>
      </c>
      <c r="BK32" s="42">
        <v>0</v>
      </c>
      <c r="BL32" s="42">
        <v>20.590061445564558</v>
      </c>
      <c r="BM32" s="42">
        <v>0</v>
      </c>
      <c r="BN32" s="42">
        <v>223.31903786969042</v>
      </c>
      <c r="BO32" s="42">
        <v>42.209561046055391</v>
      </c>
      <c r="BP32" s="42">
        <v>197.02053064655428</v>
      </c>
      <c r="BQ32" s="42">
        <v>8.9620362376854175</v>
      </c>
      <c r="BR32" s="42">
        <v>14.777199399328296</v>
      </c>
      <c r="BS32" s="42">
        <v>0</v>
      </c>
      <c r="BT32" s="42">
        <f t="shared" si="0"/>
        <v>46992.998639380334</v>
      </c>
    </row>
    <row r="33" spans="1:72" x14ac:dyDescent="0.25">
      <c r="A33" s="10" t="s">
        <v>106</v>
      </c>
      <c r="B33" s="8" t="s">
        <v>107</v>
      </c>
      <c r="C33" s="42">
        <v>553.57067800932543</v>
      </c>
      <c r="D33" s="42">
        <v>5.7565329555565921</v>
      </c>
      <c r="E33" s="42">
        <v>8.055862228090136E-4</v>
      </c>
      <c r="F33" s="42">
        <v>122.86130841447472</v>
      </c>
      <c r="G33" s="42">
        <v>2022.5671397880155</v>
      </c>
      <c r="H33" s="42">
        <v>206.85141023691278</v>
      </c>
      <c r="I33" s="42">
        <v>86.374270970571786</v>
      </c>
      <c r="J33" s="42">
        <v>77.278355248674117</v>
      </c>
      <c r="K33" s="42">
        <v>155.76077761192923</v>
      </c>
      <c r="L33" s="42">
        <v>13.343739548712271</v>
      </c>
      <c r="M33" s="42">
        <v>7951.141711374361</v>
      </c>
      <c r="N33" s="42">
        <v>25075.610527075158</v>
      </c>
      <c r="O33" s="42">
        <v>774.41444242058526</v>
      </c>
      <c r="P33" s="42">
        <v>141.73565510683724</v>
      </c>
      <c r="Q33" s="42">
        <v>124.85998420661355</v>
      </c>
      <c r="R33" s="42">
        <v>439.52506637727606</v>
      </c>
      <c r="S33" s="42">
        <v>11012.941661260051</v>
      </c>
      <c r="T33" s="42">
        <v>2012.3035354393824</v>
      </c>
      <c r="U33" s="42">
        <v>11499.760628528767</v>
      </c>
      <c r="V33" s="42">
        <v>43.629343085750087</v>
      </c>
      <c r="W33" s="42">
        <v>276.42891822712988</v>
      </c>
      <c r="X33" s="42">
        <v>5840.7422718170928</v>
      </c>
      <c r="Y33" s="42">
        <v>86.39618845100162</v>
      </c>
      <c r="Z33" s="42">
        <v>2027.3750957534889</v>
      </c>
      <c r="AA33" s="42">
        <v>126.4469211652068</v>
      </c>
      <c r="AB33" s="42">
        <v>154.46457637909756</v>
      </c>
      <c r="AC33" s="42">
        <v>672.40938119577652</v>
      </c>
      <c r="AD33" s="42">
        <v>513.97986072000595</v>
      </c>
      <c r="AE33" s="42">
        <v>8631.5254598954598</v>
      </c>
      <c r="AF33" s="42">
        <v>1256.0395967529378</v>
      </c>
      <c r="AG33" s="42">
        <v>261.69905168827484</v>
      </c>
      <c r="AH33" s="42">
        <v>414.1213213042879</v>
      </c>
      <c r="AI33" s="42">
        <v>78.511626107287256</v>
      </c>
      <c r="AJ33" s="42">
        <v>1297.3910528737504</v>
      </c>
      <c r="AK33" s="42">
        <v>312.80461970399443</v>
      </c>
      <c r="AL33" s="42">
        <v>286.68114706260837</v>
      </c>
      <c r="AM33" s="42">
        <v>7061.8655126241138</v>
      </c>
      <c r="AN33" s="42">
        <v>590.86820091692346</v>
      </c>
      <c r="AO33" s="42">
        <v>2529.3310140978974</v>
      </c>
      <c r="AP33" s="42">
        <v>11510.957857253517</v>
      </c>
      <c r="AQ33" s="42">
        <v>7517.8903060129269</v>
      </c>
      <c r="AR33" s="42">
        <v>3120.8222487359149</v>
      </c>
      <c r="AS33" s="42">
        <v>2987.6829683321093</v>
      </c>
      <c r="AT33" s="42">
        <v>261.79885861408309</v>
      </c>
      <c r="AU33" s="42">
        <v>101.91108950011073</v>
      </c>
      <c r="AV33" s="42">
        <v>117.41518745109718</v>
      </c>
      <c r="AW33" s="42">
        <v>0</v>
      </c>
      <c r="AX33" s="42">
        <v>6452.4857537168691</v>
      </c>
      <c r="AY33" s="42">
        <v>2494.1631080762927</v>
      </c>
      <c r="AZ33" s="42">
        <v>14105.690227897885</v>
      </c>
      <c r="BA33" s="42">
        <v>1.4276211543450874E-4</v>
      </c>
      <c r="BB33" s="42">
        <v>668.11518636126095</v>
      </c>
      <c r="BC33" s="42">
        <v>911.40944557706121</v>
      </c>
      <c r="BD33" s="42">
        <v>217.92710580530314</v>
      </c>
      <c r="BE33" s="42">
        <v>95.154633165134129</v>
      </c>
      <c r="BF33" s="42">
        <v>255.52209124755029</v>
      </c>
      <c r="BG33" s="42">
        <v>856.77073467487151</v>
      </c>
      <c r="BH33" s="42">
        <v>40.45042955205993</v>
      </c>
      <c r="BI33" s="42">
        <v>1.018709666564816E-2</v>
      </c>
      <c r="BJ33" s="42">
        <v>92.403329851162027</v>
      </c>
      <c r="BK33" s="42">
        <v>3.0387935999631145E-3</v>
      </c>
      <c r="BL33" s="42">
        <v>47.732620456285645</v>
      </c>
      <c r="BM33" s="42">
        <v>7.138105771725437E-5</v>
      </c>
      <c r="BN33" s="42">
        <v>639.88535953752648</v>
      </c>
      <c r="BO33" s="42">
        <v>99.151299542374474</v>
      </c>
      <c r="BP33" s="42">
        <v>670.61847954129485</v>
      </c>
      <c r="BQ33" s="42">
        <v>20.707285161298724</v>
      </c>
      <c r="BR33" s="42">
        <v>34.14357922725226</v>
      </c>
      <c r="BS33" s="42">
        <v>0</v>
      </c>
      <c r="BT33" s="42">
        <f t="shared" si="0"/>
        <v>148060.19201530618</v>
      </c>
    </row>
    <row r="34" spans="1:72" x14ac:dyDescent="0.25">
      <c r="A34" s="10" t="s">
        <v>108</v>
      </c>
      <c r="B34" s="8" t="s">
        <v>109</v>
      </c>
      <c r="C34" s="42">
        <v>2788.0966028166954</v>
      </c>
      <c r="D34" s="42">
        <v>30.289017928154884</v>
      </c>
      <c r="E34" s="42">
        <v>0</v>
      </c>
      <c r="F34" s="42">
        <v>410.7245829048212</v>
      </c>
      <c r="G34" s="42">
        <v>8843.1231370838705</v>
      </c>
      <c r="H34" s="42">
        <v>942.96401666845065</v>
      </c>
      <c r="I34" s="42">
        <v>288.60329397059104</v>
      </c>
      <c r="J34" s="42">
        <v>236.61631653962587</v>
      </c>
      <c r="K34" s="42">
        <v>389.58442903866023</v>
      </c>
      <c r="L34" s="42">
        <v>28.458315084107912</v>
      </c>
      <c r="M34" s="42">
        <v>39629.487174148409</v>
      </c>
      <c r="N34" s="42">
        <v>123356.44972193301</v>
      </c>
      <c r="O34" s="42">
        <v>3636.7353590689713</v>
      </c>
      <c r="P34" s="42">
        <v>644.66306787870303</v>
      </c>
      <c r="Q34" s="42">
        <v>480.31181822000326</v>
      </c>
      <c r="R34" s="42">
        <v>1865.5201658782989</v>
      </c>
      <c r="S34" s="42">
        <v>50868.400852547529</v>
      </c>
      <c r="T34" s="42">
        <v>9665.1256052753324</v>
      </c>
      <c r="U34" s="42">
        <v>53862.988763783796</v>
      </c>
      <c r="V34" s="42">
        <v>209.69405007745416</v>
      </c>
      <c r="W34" s="42">
        <v>1272.8028526832418</v>
      </c>
      <c r="X34" s="42">
        <v>27637.768741742493</v>
      </c>
      <c r="Y34" s="42">
        <v>219.69899753275931</v>
      </c>
      <c r="Z34" s="42">
        <v>5263.8413775810377</v>
      </c>
      <c r="AA34" s="42">
        <v>342.79564311845229</v>
      </c>
      <c r="AB34" s="42">
        <v>540.8481153246164</v>
      </c>
      <c r="AC34" s="42">
        <v>2059.2923409920536</v>
      </c>
      <c r="AD34" s="42">
        <v>1227.0062677991598</v>
      </c>
      <c r="AE34" s="42">
        <v>33037.380126894946</v>
      </c>
      <c r="AF34" s="42">
        <v>3106.8626301515478</v>
      </c>
      <c r="AG34" s="42">
        <v>585.74871695055674</v>
      </c>
      <c r="AH34" s="42">
        <v>903.75382959118701</v>
      </c>
      <c r="AI34" s="42">
        <v>213.05334505417906</v>
      </c>
      <c r="AJ34" s="42">
        <v>2796.432346871969</v>
      </c>
      <c r="AK34" s="42">
        <v>836.39607142883597</v>
      </c>
      <c r="AL34" s="42">
        <v>823.23055036165204</v>
      </c>
      <c r="AM34" s="42">
        <v>20900.764596726236</v>
      </c>
      <c r="AN34" s="42">
        <v>1857.7582582095661</v>
      </c>
      <c r="AO34" s="42">
        <v>5758.0272985990232</v>
      </c>
      <c r="AP34" s="42">
        <v>29928.454650223397</v>
      </c>
      <c r="AQ34" s="42">
        <v>21501.890418324787</v>
      </c>
      <c r="AR34" s="42">
        <v>8734.9777932686193</v>
      </c>
      <c r="AS34" s="42">
        <v>6985.7431176629416</v>
      </c>
      <c r="AT34" s="42">
        <v>565.32508688109169</v>
      </c>
      <c r="AU34" s="42">
        <v>386.86430465788715</v>
      </c>
      <c r="AV34" s="42">
        <v>250.40696975355459</v>
      </c>
      <c r="AW34" s="42">
        <v>0</v>
      </c>
      <c r="AX34" s="42">
        <v>21856.806932203192</v>
      </c>
      <c r="AY34" s="42">
        <v>9529.2453679838982</v>
      </c>
      <c r="AZ34" s="42">
        <v>71295.43809247826</v>
      </c>
      <c r="BA34" s="42">
        <v>0</v>
      </c>
      <c r="BB34" s="42">
        <v>1907.783730483302</v>
      </c>
      <c r="BC34" s="42">
        <v>3148.445834870995</v>
      </c>
      <c r="BD34" s="42">
        <v>517.93755446890577</v>
      </c>
      <c r="BE34" s="42">
        <v>205.68348124161815</v>
      </c>
      <c r="BF34" s="42">
        <v>544.95193460549626</v>
      </c>
      <c r="BG34" s="42">
        <v>2272.821590053828</v>
      </c>
      <c r="BH34" s="42">
        <v>86.2686542594044</v>
      </c>
      <c r="BI34" s="42">
        <v>0</v>
      </c>
      <c r="BJ34" s="42">
        <v>197.06985471841054</v>
      </c>
      <c r="BK34" s="42">
        <v>0</v>
      </c>
      <c r="BL34" s="42">
        <v>109.45488922533033</v>
      </c>
      <c r="BM34" s="42">
        <v>0</v>
      </c>
      <c r="BN34" s="42">
        <v>2081.7853379077792</v>
      </c>
      <c r="BO34" s="42">
        <v>220.72240367453568</v>
      </c>
      <c r="BP34" s="42">
        <v>2657.5869648731987</v>
      </c>
      <c r="BQ34" s="42">
        <v>44.1613906221326</v>
      </c>
      <c r="BR34" s="42">
        <v>72.816228105703274</v>
      </c>
      <c r="BS34" s="42">
        <v>0</v>
      </c>
      <c r="BT34" s="42">
        <f t="shared" si="0"/>
        <v>592663.94098100823</v>
      </c>
    </row>
    <row r="35" spans="1:72" x14ac:dyDescent="0.25">
      <c r="A35" s="10" t="s">
        <v>110</v>
      </c>
      <c r="B35" s="8" t="s">
        <v>111</v>
      </c>
      <c r="C35" s="42">
        <v>13365.207879964479</v>
      </c>
      <c r="D35" s="42">
        <v>239.83276910511236</v>
      </c>
      <c r="E35" s="42">
        <v>4.1783743411546519</v>
      </c>
      <c r="F35" s="42">
        <v>2096.0884614003535</v>
      </c>
      <c r="G35" s="42">
        <v>45265.893233400748</v>
      </c>
      <c r="H35" s="42">
        <v>4464.8087559414043</v>
      </c>
      <c r="I35" s="42">
        <v>1499.2840367280273</v>
      </c>
      <c r="J35" s="42">
        <v>1207.0948105970238</v>
      </c>
      <c r="K35" s="42">
        <v>2192.8544809033924</v>
      </c>
      <c r="L35" s="42">
        <v>164.1797404948725</v>
      </c>
      <c r="M35" s="42">
        <v>222743.02476503272</v>
      </c>
      <c r="N35" s="42">
        <v>707297.70836208866</v>
      </c>
      <c r="O35" s="42">
        <v>16897.133575451986</v>
      </c>
      <c r="P35" s="42">
        <v>2984.977859621712</v>
      </c>
      <c r="Q35" s="42">
        <v>2544.5212124345071</v>
      </c>
      <c r="R35" s="42">
        <v>9149.9615204886359</v>
      </c>
      <c r="S35" s="42">
        <v>276565.06327422365</v>
      </c>
      <c r="T35" s="42">
        <v>62703.158441674801</v>
      </c>
      <c r="U35" s="42">
        <v>259815.7474658812</v>
      </c>
      <c r="V35" s="42">
        <v>1181.3966611081457</v>
      </c>
      <c r="W35" s="42">
        <v>5883.5930991659498</v>
      </c>
      <c r="X35" s="42">
        <v>145435.6050035833</v>
      </c>
      <c r="Y35" s="42">
        <v>1174.6547453371149</v>
      </c>
      <c r="Z35" s="42">
        <v>29587.327848417593</v>
      </c>
      <c r="AA35" s="42">
        <v>1899.5867370337119</v>
      </c>
      <c r="AB35" s="42">
        <v>2847.6618882841217</v>
      </c>
      <c r="AC35" s="42">
        <v>10766.490260275445</v>
      </c>
      <c r="AD35" s="42">
        <v>6933.8287254472052</v>
      </c>
      <c r="AE35" s="42">
        <v>169286.57138548081</v>
      </c>
      <c r="AF35" s="42">
        <v>17079.733257206757</v>
      </c>
      <c r="AG35" s="42">
        <v>3362.6008458689757</v>
      </c>
      <c r="AH35" s="42">
        <v>5209.3111271093212</v>
      </c>
      <c r="AI35" s="42">
        <v>1108.0960778167189</v>
      </c>
      <c r="AJ35" s="42">
        <v>16156.558025774286</v>
      </c>
      <c r="AK35" s="42">
        <v>4381.2163095302558</v>
      </c>
      <c r="AL35" s="42">
        <v>4752.6709851128999</v>
      </c>
      <c r="AM35" s="42">
        <v>113737.01133467178</v>
      </c>
      <c r="AN35" s="42">
        <v>9146.0588203150801</v>
      </c>
      <c r="AO35" s="42">
        <v>32899.655148231817</v>
      </c>
      <c r="AP35" s="42">
        <v>164532.29241851642</v>
      </c>
      <c r="AQ35" s="42">
        <v>112327.83452589475</v>
      </c>
      <c r="AR35" s="42">
        <v>47621.831378010524</v>
      </c>
      <c r="AS35" s="42">
        <v>40225.520465510315</v>
      </c>
      <c r="AT35" s="42">
        <v>3244.8734876959275</v>
      </c>
      <c r="AU35" s="42">
        <v>1793.0127352557536</v>
      </c>
      <c r="AV35" s="42">
        <v>1458.0066492409183</v>
      </c>
      <c r="AW35" s="42">
        <v>0</v>
      </c>
      <c r="AX35" s="42">
        <v>112498.75034346597</v>
      </c>
      <c r="AY35" s="42">
        <v>50138.752152251938</v>
      </c>
      <c r="AZ35" s="42">
        <v>513141.13884066365</v>
      </c>
      <c r="BA35" s="42">
        <v>0.74047140222993824</v>
      </c>
      <c r="BB35" s="42">
        <v>9741.5120210114983</v>
      </c>
      <c r="BC35" s="42">
        <v>19177.305517058187</v>
      </c>
      <c r="BD35" s="42">
        <v>2871.937977380921</v>
      </c>
      <c r="BE35" s="42">
        <v>1193.3591913992639</v>
      </c>
      <c r="BF35" s="42">
        <v>3149.6403965103186</v>
      </c>
      <c r="BG35" s="42">
        <v>11951.438464394976</v>
      </c>
      <c r="BH35" s="42">
        <v>498.5364156531665</v>
      </c>
      <c r="BI35" s="42">
        <v>52.97803572022233</v>
      </c>
      <c r="BJ35" s="42">
        <v>1135.8758640348667</v>
      </c>
      <c r="BK35" s="42">
        <v>15.775759856616006</v>
      </c>
      <c r="BL35" s="42">
        <v>717.98953723598231</v>
      </c>
      <c r="BM35" s="42">
        <v>0.37023570111496912</v>
      </c>
      <c r="BN35" s="42">
        <v>10244.328566275093</v>
      </c>
      <c r="BO35" s="42">
        <v>1252.7342301712508</v>
      </c>
      <c r="BP35" s="42">
        <v>12078.927917034034</v>
      </c>
      <c r="BQ35" s="42">
        <v>257.75294939347799</v>
      </c>
      <c r="BR35" s="42">
        <v>425.18099015082061</v>
      </c>
      <c r="BS35" s="42">
        <v>0</v>
      </c>
      <c r="BT35" s="42">
        <f t="shared" si="0"/>
        <v>3335778.7448424362</v>
      </c>
    </row>
    <row r="36" spans="1:72" x14ac:dyDescent="0.25">
      <c r="A36" s="10" t="s">
        <v>112</v>
      </c>
      <c r="B36" s="8" t="s">
        <v>113</v>
      </c>
      <c r="C36" s="42">
        <v>2820.6681802301564</v>
      </c>
      <c r="D36" s="42">
        <v>81.766178666537144</v>
      </c>
      <c r="E36" s="42">
        <v>0</v>
      </c>
      <c r="F36" s="42">
        <v>348.80205128131178</v>
      </c>
      <c r="G36" s="42">
        <v>9658.0576255738561</v>
      </c>
      <c r="H36" s="42">
        <v>860.84207654815759</v>
      </c>
      <c r="I36" s="42">
        <v>259.19777598003685</v>
      </c>
      <c r="J36" s="42">
        <v>179.00391231258956</v>
      </c>
      <c r="K36" s="42">
        <v>313.41487242795904</v>
      </c>
      <c r="L36" s="42">
        <v>18.495031956160858</v>
      </c>
      <c r="M36" s="42">
        <v>57890.489753768947</v>
      </c>
      <c r="N36" s="42">
        <v>186752.87525949674</v>
      </c>
      <c r="O36" s="42">
        <v>3217.4622463657429</v>
      </c>
      <c r="P36" s="42">
        <v>548.99052655720288</v>
      </c>
      <c r="Q36" s="42">
        <v>522.02487642967355</v>
      </c>
      <c r="R36" s="42">
        <v>1775.934330311801</v>
      </c>
      <c r="S36" s="42">
        <v>66514.732467736772</v>
      </c>
      <c r="T36" s="42">
        <v>18467.978047842284</v>
      </c>
      <c r="U36" s="42">
        <v>52855.309254571628</v>
      </c>
      <c r="V36" s="42">
        <v>302.56429757449564</v>
      </c>
      <c r="W36" s="42">
        <v>1093.0076372090678</v>
      </c>
      <c r="X36" s="42">
        <v>33964.151009121779</v>
      </c>
      <c r="Y36" s="42">
        <v>146.61429564766212</v>
      </c>
      <c r="Z36" s="42">
        <v>4469.6856811477537</v>
      </c>
      <c r="AA36" s="42">
        <v>294.61418610531166</v>
      </c>
      <c r="AB36" s="42">
        <v>528.82987764316692</v>
      </c>
      <c r="AC36" s="42">
        <v>1690.2639451663276</v>
      </c>
      <c r="AD36" s="42">
        <v>920.97658152992233</v>
      </c>
      <c r="AE36" s="42">
        <v>32593.114204973717</v>
      </c>
      <c r="AF36" s="42">
        <v>2221.0566023160436</v>
      </c>
      <c r="AG36" s="42">
        <v>409.67252813747757</v>
      </c>
      <c r="AH36" s="42">
        <v>609.70526498495451</v>
      </c>
      <c r="AI36" s="42">
        <v>143.39485121214608</v>
      </c>
      <c r="AJ36" s="42">
        <v>1867.1553142815308</v>
      </c>
      <c r="AK36" s="42">
        <v>565.93453770374333</v>
      </c>
      <c r="AL36" s="42">
        <v>861.90014158773408</v>
      </c>
      <c r="AM36" s="42">
        <v>18965.169651923647</v>
      </c>
      <c r="AN36" s="42">
        <v>1280.5966219850206</v>
      </c>
      <c r="AO36" s="42">
        <v>4106.2980038971709</v>
      </c>
      <c r="AP36" s="42">
        <v>23367.731645207838</v>
      </c>
      <c r="AQ36" s="42">
        <v>16070.037716994389</v>
      </c>
      <c r="AR36" s="42">
        <v>7396.8632287303462</v>
      </c>
      <c r="AS36" s="42">
        <v>5455.2719255533757</v>
      </c>
      <c r="AT36" s="42">
        <v>368.31970061996327</v>
      </c>
      <c r="AU36" s="42">
        <v>269.75235325378014</v>
      </c>
      <c r="AV36" s="42">
        <v>162.73925191810332</v>
      </c>
      <c r="AW36" s="42">
        <v>0</v>
      </c>
      <c r="AX36" s="42">
        <v>19389.995417693175</v>
      </c>
      <c r="AY36" s="42">
        <v>10095.5207991304</v>
      </c>
      <c r="AZ36" s="42">
        <v>166413.19128875452</v>
      </c>
      <c r="BA36" s="42">
        <v>0</v>
      </c>
      <c r="BB36" s="42">
        <v>1301.4250339303201</v>
      </c>
      <c r="BC36" s="42">
        <v>4480.7334859914054</v>
      </c>
      <c r="BD36" s="42">
        <v>348.63093452615641</v>
      </c>
      <c r="BE36" s="42">
        <v>133.9710695612483</v>
      </c>
      <c r="BF36" s="42">
        <v>354.16374494808849</v>
      </c>
      <c r="BG36" s="42">
        <v>1534.5755104156651</v>
      </c>
      <c r="BH36" s="42">
        <v>56.065916503738528</v>
      </c>
      <c r="BI36" s="42">
        <v>0</v>
      </c>
      <c r="BJ36" s="42">
        <v>128.07551149253976</v>
      </c>
      <c r="BK36" s="42">
        <v>0</v>
      </c>
      <c r="BL36" s="42">
        <v>118.45210058738309</v>
      </c>
      <c r="BM36" s="42">
        <v>0</v>
      </c>
      <c r="BN36" s="42">
        <v>1506.4011589838587</v>
      </c>
      <c r="BO36" s="42">
        <v>144.44885891849611</v>
      </c>
      <c r="BP36" s="42">
        <v>1859.8711624510611</v>
      </c>
      <c r="BQ36" s="42">
        <v>28.700445840553463</v>
      </c>
      <c r="BR36" s="42">
        <v>47.32319751755594</v>
      </c>
      <c r="BS36" s="42">
        <v>0</v>
      </c>
      <c r="BT36" s="42">
        <f t="shared" si="0"/>
        <v>771153.01116173062</v>
      </c>
    </row>
    <row r="37" spans="1:72" x14ac:dyDescent="0.25">
      <c r="A37" s="10" t="s">
        <v>114</v>
      </c>
      <c r="B37" s="8" t="s">
        <v>115</v>
      </c>
      <c r="C37" s="42">
        <v>179.99450781706892</v>
      </c>
      <c r="D37" s="42">
        <v>1.676892106191759</v>
      </c>
      <c r="E37" s="42">
        <v>0</v>
      </c>
      <c r="F37" s="42">
        <v>33.522865147650116</v>
      </c>
      <c r="G37" s="42">
        <v>610.85751268956801</v>
      </c>
      <c r="H37" s="42">
        <v>64.489811428627519</v>
      </c>
      <c r="I37" s="42">
        <v>23.497192995402386</v>
      </c>
      <c r="J37" s="42">
        <v>20.467573125648322</v>
      </c>
      <c r="K37" s="42">
        <v>38.237645337262002</v>
      </c>
      <c r="L37" s="42">
        <v>3.1322606172301772</v>
      </c>
      <c r="M37" s="42">
        <v>2489.4315570911112</v>
      </c>
      <c r="N37" s="42">
        <v>7771.428248322808</v>
      </c>
      <c r="O37" s="42">
        <v>245.40693104629818</v>
      </c>
      <c r="P37" s="42">
        <v>44.323742476596649</v>
      </c>
      <c r="Q37" s="42">
        <v>35.623181304505962</v>
      </c>
      <c r="R37" s="42">
        <v>132.15898814335256</v>
      </c>
      <c r="S37" s="42">
        <v>3362.3389087074706</v>
      </c>
      <c r="T37" s="42">
        <v>598.85878728152579</v>
      </c>
      <c r="U37" s="42">
        <v>3615.4657275050617</v>
      </c>
      <c r="V37" s="42">
        <v>13.442307781720986</v>
      </c>
      <c r="W37" s="42">
        <v>86.916673541411356</v>
      </c>
      <c r="X37" s="42">
        <v>1813.7383000687191</v>
      </c>
      <c r="Y37" s="42">
        <v>21.469031663453777</v>
      </c>
      <c r="Z37" s="42">
        <v>503.04431132152763</v>
      </c>
      <c r="AA37" s="42">
        <v>31.838317778613579</v>
      </c>
      <c r="AB37" s="42">
        <v>42.634356724680906</v>
      </c>
      <c r="AC37" s="42">
        <v>177.49304810580941</v>
      </c>
      <c r="AD37" s="42">
        <v>124.53159482953917</v>
      </c>
      <c r="AE37" s="42">
        <v>2472.6295431180583</v>
      </c>
      <c r="AF37" s="42">
        <v>308.4763030635396</v>
      </c>
      <c r="AG37" s="42">
        <v>62.236009998766157</v>
      </c>
      <c r="AH37" s="42">
        <v>97.805082229460055</v>
      </c>
      <c r="AI37" s="42">
        <v>19.959388476869776</v>
      </c>
      <c r="AJ37" s="42">
        <v>305.31730404022977</v>
      </c>
      <c r="AK37" s="42">
        <v>79.085617050774644</v>
      </c>
      <c r="AL37" s="42">
        <v>72.991545311661824</v>
      </c>
      <c r="AM37" s="42">
        <v>1831.5597866606515</v>
      </c>
      <c r="AN37" s="42">
        <v>158.7030123179633</v>
      </c>
      <c r="AO37" s="42">
        <v>604.41925186796698</v>
      </c>
      <c r="AP37" s="42">
        <v>2867.0110922142276</v>
      </c>
      <c r="AQ37" s="42">
        <v>1941.1724334748737</v>
      </c>
      <c r="AR37" s="42">
        <v>795.38540047910237</v>
      </c>
      <c r="AS37" s="42">
        <v>717.97789059133072</v>
      </c>
      <c r="AT37" s="42">
        <v>61.687175458595291</v>
      </c>
      <c r="AU37" s="42">
        <v>29.607760282849384</v>
      </c>
      <c r="AV37" s="42">
        <v>27.561009403434753</v>
      </c>
      <c r="AW37" s="42">
        <v>0</v>
      </c>
      <c r="AX37" s="42">
        <v>1766.2127504491395</v>
      </c>
      <c r="AY37" s="42">
        <v>710.71503459759958</v>
      </c>
      <c r="AZ37" s="42">
        <v>4158.0831920637211</v>
      </c>
      <c r="BA37" s="42">
        <v>0</v>
      </c>
      <c r="BB37" s="42">
        <v>172.98444063981577</v>
      </c>
      <c r="BC37" s="42">
        <v>243.67813363213708</v>
      </c>
      <c r="BD37" s="42">
        <v>52.909106445143721</v>
      </c>
      <c r="BE37" s="42">
        <v>22.427925296965856</v>
      </c>
      <c r="BF37" s="42">
        <v>59.980061293277309</v>
      </c>
      <c r="BG37" s="42">
        <v>216.01742517918345</v>
      </c>
      <c r="BH37" s="42">
        <v>9.4951478131984182</v>
      </c>
      <c r="BI37" s="42">
        <v>0</v>
      </c>
      <c r="BJ37" s="42">
        <v>21.690467020040014</v>
      </c>
      <c r="BK37" s="42">
        <v>0</v>
      </c>
      <c r="BL37" s="42">
        <v>11.245402655371448</v>
      </c>
      <c r="BM37" s="42">
        <v>0</v>
      </c>
      <c r="BN37" s="42">
        <v>173.90535186945402</v>
      </c>
      <c r="BO37" s="42">
        <v>23.584934987883241</v>
      </c>
      <c r="BP37" s="42">
        <v>198.58562666344756</v>
      </c>
      <c r="BQ37" s="42">
        <v>4.8606175115781669</v>
      </c>
      <c r="BR37" s="42">
        <v>8.0145083402393968</v>
      </c>
      <c r="BS37" s="42">
        <v>0</v>
      </c>
      <c r="BT37" s="42">
        <f t="shared" si="0"/>
        <v>42393.996007457412</v>
      </c>
    </row>
    <row r="38" spans="1:72" x14ac:dyDescent="0.25">
      <c r="A38" s="10" t="s">
        <v>116</v>
      </c>
      <c r="B38" s="8" t="s">
        <v>117</v>
      </c>
      <c r="C38" s="42">
        <v>102.00108912989749</v>
      </c>
      <c r="D38" s="42">
        <v>1.444729386492877</v>
      </c>
      <c r="E38" s="42">
        <v>0</v>
      </c>
      <c r="F38" s="42">
        <v>36.514833079276613</v>
      </c>
      <c r="G38" s="42">
        <v>472.89712116108194</v>
      </c>
      <c r="H38" s="42">
        <v>44.137247554175914</v>
      </c>
      <c r="I38" s="42">
        <v>25.812000786060391</v>
      </c>
      <c r="J38" s="42">
        <v>24.30993700378426</v>
      </c>
      <c r="K38" s="42">
        <v>55.46338787047916</v>
      </c>
      <c r="L38" s="42">
        <v>5.0625703177244592</v>
      </c>
      <c r="M38" s="42">
        <v>1659.3789349409656</v>
      </c>
      <c r="N38" s="42">
        <v>5400.3853913616676</v>
      </c>
      <c r="O38" s="42">
        <v>156.77590692003369</v>
      </c>
      <c r="P38" s="42">
        <v>29.978913572520437</v>
      </c>
      <c r="Q38" s="42">
        <v>33.691242539115748</v>
      </c>
      <c r="R38" s="42">
        <v>104.20987027623406</v>
      </c>
      <c r="S38" s="42">
        <v>2489.4071350478152</v>
      </c>
      <c r="T38" s="42">
        <v>484.20755958300833</v>
      </c>
      <c r="U38" s="42">
        <v>2386.3685957767466</v>
      </c>
      <c r="V38" s="42">
        <v>9.5786769124152755</v>
      </c>
      <c r="W38" s="42">
        <v>57.449910690553992</v>
      </c>
      <c r="X38" s="42">
        <v>1255.9375546438525</v>
      </c>
      <c r="Y38" s="42">
        <v>30.225866837888585</v>
      </c>
      <c r="Z38" s="42">
        <v>710.2722278161848</v>
      </c>
      <c r="AA38" s="42">
        <v>43.300944472451597</v>
      </c>
      <c r="AB38" s="42">
        <v>44.810441113287723</v>
      </c>
      <c r="AC38" s="42">
        <v>212.71758876093864</v>
      </c>
      <c r="AD38" s="42">
        <v>186.59484817539089</v>
      </c>
      <c r="AE38" s="42">
        <v>2309.7741638905327</v>
      </c>
      <c r="AF38" s="42">
        <v>447.15009506281234</v>
      </c>
      <c r="AG38" s="42">
        <v>97.539029094387331</v>
      </c>
      <c r="AH38" s="42">
        <v>155.82155482902712</v>
      </c>
      <c r="AI38" s="42">
        <v>26.502196832391864</v>
      </c>
      <c r="AJ38" s="42">
        <v>490.53370199994566</v>
      </c>
      <c r="AK38" s="42">
        <v>106.52392725180417</v>
      </c>
      <c r="AL38" s="42">
        <v>96.331467652427804</v>
      </c>
      <c r="AM38" s="42">
        <v>2302.7683241643954</v>
      </c>
      <c r="AN38" s="42">
        <v>181.21445077608817</v>
      </c>
      <c r="AO38" s="42">
        <v>936.43655487613216</v>
      </c>
      <c r="AP38" s="42">
        <v>4010.7941748878484</v>
      </c>
      <c r="AQ38" s="42">
        <v>2472.3963642039889</v>
      </c>
      <c r="AR38" s="42">
        <v>1048.1684313095009</v>
      </c>
      <c r="AS38" s="42">
        <v>1097.1856617727292</v>
      </c>
      <c r="AT38" s="42">
        <v>98.823931032422507</v>
      </c>
      <c r="AU38" s="42">
        <v>26.455098428365162</v>
      </c>
      <c r="AV38" s="42">
        <v>44.545957435603775</v>
      </c>
      <c r="AW38" s="42">
        <v>0</v>
      </c>
      <c r="AX38" s="42">
        <v>1905.0280880623268</v>
      </c>
      <c r="AY38" s="42">
        <v>675.08083365616449</v>
      </c>
      <c r="AZ38" s="42">
        <v>3456.9562173064523</v>
      </c>
      <c r="BA38" s="42">
        <v>0</v>
      </c>
      <c r="BB38" s="42">
        <v>218.79029846385367</v>
      </c>
      <c r="BC38" s="42">
        <v>280.41768891281015</v>
      </c>
      <c r="BD38" s="42">
        <v>78.909066223195296</v>
      </c>
      <c r="BE38" s="42">
        <v>35.902122202771437</v>
      </c>
      <c r="BF38" s="42">
        <v>96.943809939786107</v>
      </c>
      <c r="BG38" s="42">
        <v>293.05156920685386</v>
      </c>
      <c r="BH38" s="42">
        <v>15.346696637271597</v>
      </c>
      <c r="BI38" s="42">
        <v>0</v>
      </c>
      <c r="BJ38" s="42">
        <v>35.057591922328349</v>
      </c>
      <c r="BK38" s="42">
        <v>0</v>
      </c>
      <c r="BL38" s="42">
        <v>17.987600088653103</v>
      </c>
      <c r="BM38" s="42">
        <v>0</v>
      </c>
      <c r="BN38" s="42">
        <v>191.83067491555749</v>
      </c>
      <c r="BO38" s="42">
        <v>36.950262966170946</v>
      </c>
      <c r="BP38" s="42">
        <v>166.03720356416906</v>
      </c>
      <c r="BQ38" s="42">
        <v>7.8560569974816579</v>
      </c>
      <c r="BR38" s="42">
        <v>12.953587517992112</v>
      </c>
      <c r="BS38" s="42">
        <v>0</v>
      </c>
      <c r="BT38" s="42">
        <f t="shared" si="0"/>
        <v>39536.9989798143</v>
      </c>
    </row>
    <row r="39" spans="1:72" x14ac:dyDescent="0.25">
      <c r="A39" s="10" t="s">
        <v>118</v>
      </c>
      <c r="B39" s="8" t="s">
        <v>119</v>
      </c>
      <c r="C39" s="42">
        <v>14027.316429887915</v>
      </c>
      <c r="D39" s="42">
        <v>127.71721507271805</v>
      </c>
      <c r="E39" s="42">
        <v>0.51638076882057771</v>
      </c>
      <c r="F39" s="42">
        <v>1782.0094593353388</v>
      </c>
      <c r="G39" s="42">
        <v>42046.571049957936</v>
      </c>
      <c r="H39" s="42">
        <v>4641.0718822008712</v>
      </c>
      <c r="I39" s="42">
        <v>1244.4234486284558</v>
      </c>
      <c r="J39" s="42">
        <v>987.97196407647584</v>
      </c>
      <c r="K39" s="42">
        <v>1396.0128947571593</v>
      </c>
      <c r="L39" s="42">
        <v>89.112876361732447</v>
      </c>
      <c r="M39" s="42">
        <v>189307.00465997879</v>
      </c>
      <c r="N39" s="42">
        <v>583282.76988384931</v>
      </c>
      <c r="O39" s="42">
        <v>18134.841848774609</v>
      </c>
      <c r="P39" s="42">
        <v>3191.662508819235</v>
      </c>
      <c r="Q39" s="42">
        <v>2169.0086493613976</v>
      </c>
      <c r="R39" s="42">
        <v>8908.897664509348</v>
      </c>
      <c r="S39" s="42">
        <v>240872.28126525163</v>
      </c>
      <c r="T39" s="42">
        <v>43304.882955778237</v>
      </c>
      <c r="U39" s="42">
        <v>265594.30941782467</v>
      </c>
      <c r="V39" s="42">
        <v>991.66150876035385</v>
      </c>
      <c r="W39" s="42">
        <v>6322.3536620039558</v>
      </c>
      <c r="X39" s="42">
        <v>133125.1273231449</v>
      </c>
      <c r="Y39" s="42">
        <v>814.55724850523427</v>
      </c>
      <c r="Z39" s="42">
        <v>19334.44264129729</v>
      </c>
      <c r="AA39" s="42">
        <v>1300.4244030204304</v>
      </c>
      <c r="AB39" s="42">
        <v>2367.0709901386449</v>
      </c>
      <c r="AC39" s="42">
        <v>8532.1481222176844</v>
      </c>
      <c r="AD39" s="42">
        <v>4251.490564654956</v>
      </c>
      <c r="AE39" s="42">
        <v>150614.66846437874</v>
      </c>
      <c r="AF39" s="42">
        <v>11174.7788455749</v>
      </c>
      <c r="AG39" s="42">
        <v>1920.1305295057987</v>
      </c>
      <c r="AH39" s="42">
        <v>2894.3118963665493</v>
      </c>
      <c r="AI39" s="42">
        <v>829.8760596282691</v>
      </c>
      <c r="AJ39" s="42">
        <v>8839.2505078587019</v>
      </c>
      <c r="AK39" s="42">
        <v>3220.5681118930534</v>
      </c>
      <c r="AL39" s="42">
        <v>3174.2341987634532</v>
      </c>
      <c r="AM39" s="42">
        <v>83770.58287379067</v>
      </c>
      <c r="AN39" s="42">
        <v>7944.7310279804842</v>
      </c>
      <c r="AO39" s="42">
        <v>19162.965156251448</v>
      </c>
      <c r="AP39" s="42">
        <v>111151.69162343285</v>
      </c>
      <c r="AQ39" s="42">
        <v>86050.864030934084</v>
      </c>
      <c r="AR39" s="42">
        <v>33982.2782994175</v>
      </c>
      <c r="AS39" s="42">
        <v>23616.806850185698</v>
      </c>
      <c r="AT39" s="42">
        <v>1795.2704766692566</v>
      </c>
      <c r="AU39" s="42">
        <v>1817.5961485185021</v>
      </c>
      <c r="AV39" s="42">
        <v>785.75585408137226</v>
      </c>
      <c r="AW39" s="42">
        <v>0</v>
      </c>
      <c r="AX39" s="42">
        <v>95049.50264499578</v>
      </c>
      <c r="AY39" s="42">
        <v>43043.089690647103</v>
      </c>
      <c r="AZ39" s="42">
        <v>309195.29844300478</v>
      </c>
      <c r="BA39" s="42">
        <v>9.15105159935201E-2</v>
      </c>
      <c r="BB39" s="42">
        <v>7691.8306351654337</v>
      </c>
      <c r="BC39" s="42">
        <v>12939.571853151732</v>
      </c>
      <c r="BD39" s="42">
        <v>1809.7803573788651</v>
      </c>
      <c r="BE39" s="42">
        <v>655.61808994933722</v>
      </c>
      <c r="BF39" s="42">
        <v>1707.1434776495755</v>
      </c>
      <c r="BG39" s="42">
        <v>8702.4355745216217</v>
      </c>
      <c r="BH39" s="42">
        <v>270.24111026147824</v>
      </c>
      <c r="BI39" s="42">
        <v>6.5299289626804704</v>
      </c>
      <c r="BJ39" s="42">
        <v>616.96495882382635</v>
      </c>
      <c r="BK39" s="42">
        <v>1.9478666975763566</v>
      </c>
      <c r="BL39" s="42">
        <v>348.23421357931915</v>
      </c>
      <c r="BM39" s="42">
        <v>4.575525799676005E-2</v>
      </c>
      <c r="BN39" s="42">
        <v>9036.9999644923955</v>
      </c>
      <c r="BO39" s="42">
        <v>724.69330138082023</v>
      </c>
      <c r="BP39" s="42">
        <v>12701.340777297966</v>
      </c>
      <c r="BQ39" s="42">
        <v>138.65295879096655</v>
      </c>
      <c r="BR39" s="42">
        <v>228.64253829671395</v>
      </c>
      <c r="BS39" s="42">
        <v>0</v>
      </c>
      <c r="BT39" s="42">
        <f t="shared" si="0"/>
        <v>2655762.675524991</v>
      </c>
    </row>
    <row r="40" spans="1:72" x14ac:dyDescent="0.25">
      <c r="A40" s="10" t="s">
        <v>120</v>
      </c>
      <c r="B40" s="8" t="s">
        <v>121</v>
      </c>
      <c r="C40" s="42">
        <v>3471.704220798912</v>
      </c>
      <c r="D40" s="42">
        <v>54.814916961890084</v>
      </c>
      <c r="E40" s="42">
        <v>3.0209483355338011E-4</v>
      </c>
      <c r="F40" s="42">
        <v>671.67566548585023</v>
      </c>
      <c r="G40" s="42">
        <v>12453.98935045996</v>
      </c>
      <c r="H40" s="42">
        <v>1228.3741989544326</v>
      </c>
      <c r="I40" s="42">
        <v>477.19364174026293</v>
      </c>
      <c r="J40" s="42">
        <v>408.07086132809712</v>
      </c>
      <c r="K40" s="42">
        <v>805.63297554388419</v>
      </c>
      <c r="L40" s="42">
        <v>66.037385537225191</v>
      </c>
      <c r="M40" s="42">
        <v>56068.018376416192</v>
      </c>
      <c r="N40" s="42">
        <v>178316.24823686364</v>
      </c>
      <c r="O40" s="42">
        <v>4596.8341421620134</v>
      </c>
      <c r="P40" s="42">
        <v>827.10127781328333</v>
      </c>
      <c r="Q40" s="42">
        <v>742.37592136866363</v>
      </c>
      <c r="R40" s="42">
        <v>2591.1681708767574</v>
      </c>
      <c r="S40" s="42">
        <v>72781.884806400063</v>
      </c>
      <c r="T40" s="42">
        <v>15552.467133978909</v>
      </c>
      <c r="U40" s="42">
        <v>70073.672202267568</v>
      </c>
      <c r="V40" s="42">
        <v>302.27240001295081</v>
      </c>
      <c r="W40" s="42">
        <v>1621.0644377900649</v>
      </c>
      <c r="X40" s="42">
        <v>38131.377768732054</v>
      </c>
      <c r="Y40" s="42">
        <v>437.14022164579188</v>
      </c>
      <c r="Z40" s="42">
        <v>10625.296941751567</v>
      </c>
      <c r="AA40" s="42">
        <v>668.34415914142278</v>
      </c>
      <c r="AB40" s="42">
        <v>876.66653764459943</v>
      </c>
      <c r="AC40" s="42">
        <v>3598.0388067848617</v>
      </c>
      <c r="AD40" s="42">
        <v>2618.0381156874159</v>
      </c>
      <c r="AE40" s="42">
        <v>50072.974552421903</v>
      </c>
      <c r="AF40" s="42">
        <v>6387.2227370971232</v>
      </c>
      <c r="AG40" s="42">
        <v>1311.8690192139561</v>
      </c>
      <c r="AH40" s="42">
        <v>2062.1892920333421</v>
      </c>
      <c r="AI40" s="42">
        <v>400.86749009094251</v>
      </c>
      <c r="AJ40" s="42">
        <v>6445.2818339881478</v>
      </c>
      <c r="AK40" s="42">
        <v>1595.2179333537051</v>
      </c>
      <c r="AL40" s="42">
        <v>1584.4691080450489</v>
      </c>
      <c r="AM40" s="42">
        <v>38221.519450612934</v>
      </c>
      <c r="AN40" s="42">
        <v>3088.646686853981</v>
      </c>
      <c r="AO40" s="42">
        <v>12731.640120759701</v>
      </c>
      <c r="AP40" s="42">
        <v>59610.319053849846</v>
      </c>
      <c r="AQ40" s="42">
        <v>39219.49725494055</v>
      </c>
      <c r="AR40" s="42">
        <v>16539.967221619121</v>
      </c>
      <c r="AS40" s="42">
        <v>15254.650706265733</v>
      </c>
      <c r="AT40" s="42">
        <v>1297.5693591484394</v>
      </c>
      <c r="AU40" s="42">
        <v>550.12482862882416</v>
      </c>
      <c r="AV40" s="42">
        <v>581.06915094638293</v>
      </c>
      <c r="AW40" s="42">
        <v>0</v>
      </c>
      <c r="AX40" s="42">
        <v>35657.69481890594</v>
      </c>
      <c r="AY40" s="42">
        <v>14710.868790355638</v>
      </c>
      <c r="AZ40" s="42">
        <v>122208.41252346273</v>
      </c>
      <c r="BA40" s="42">
        <v>5.3535793287940777E-5</v>
      </c>
      <c r="BB40" s="42">
        <v>3440.2118090417698</v>
      </c>
      <c r="BC40" s="42">
        <v>5658.3516672036512</v>
      </c>
      <c r="BD40" s="42">
        <v>1095.0960444836728</v>
      </c>
      <c r="BE40" s="42">
        <v>471.64559589929644</v>
      </c>
      <c r="BF40" s="42">
        <v>1264.558801587141</v>
      </c>
      <c r="BG40" s="42">
        <v>4363.7579962134714</v>
      </c>
      <c r="BH40" s="42">
        <v>200.18606495862028</v>
      </c>
      <c r="BI40" s="42">
        <v>3.82016124961806E-3</v>
      </c>
      <c r="BJ40" s="42">
        <v>457.29959006320837</v>
      </c>
      <c r="BK40" s="42">
        <v>1.139547599986168E-3</v>
      </c>
      <c r="BL40" s="42">
        <v>254.87008041346775</v>
      </c>
      <c r="BM40" s="42">
        <v>2.6767896643970389E-5</v>
      </c>
      <c r="BN40" s="42">
        <v>3387.5179358642936</v>
      </c>
      <c r="BO40" s="42">
        <v>493.19218995517156</v>
      </c>
      <c r="BP40" s="42">
        <v>3650.3173555128478</v>
      </c>
      <c r="BQ40" s="42">
        <v>102.47651350446951</v>
      </c>
      <c r="BR40" s="42">
        <v>168.97008122023288</v>
      </c>
      <c r="BS40" s="42">
        <v>0</v>
      </c>
      <c r="BT40" s="42">
        <f t="shared" si="0"/>
        <v>934606.03187477065</v>
      </c>
    </row>
    <row r="41" spans="1:72" x14ac:dyDescent="0.25">
      <c r="A41" s="10" t="s">
        <v>122</v>
      </c>
      <c r="B41" s="8" t="s">
        <v>123</v>
      </c>
      <c r="C41" s="42">
        <v>68.477004391004073</v>
      </c>
      <c r="D41" s="42">
        <v>1.2749690305597501</v>
      </c>
      <c r="E41" s="42">
        <v>0</v>
      </c>
      <c r="F41" s="42">
        <v>8.7779212832375038</v>
      </c>
      <c r="G41" s="42">
        <v>220.51502537428985</v>
      </c>
      <c r="H41" s="42">
        <v>21.903864301299077</v>
      </c>
      <c r="I41" s="42">
        <v>6.3127711043389958</v>
      </c>
      <c r="J41" s="42">
        <v>4.7328949721197331</v>
      </c>
      <c r="K41" s="42">
        <v>7.5561246297282745</v>
      </c>
      <c r="L41" s="42">
        <v>0.47701510141410314</v>
      </c>
      <c r="M41" s="42">
        <v>1155.6037532336936</v>
      </c>
      <c r="N41" s="42">
        <v>3659.7872069255482</v>
      </c>
      <c r="O41" s="42">
        <v>83.77065162560055</v>
      </c>
      <c r="P41" s="42">
        <v>14.562274831984766</v>
      </c>
      <c r="Q41" s="42">
        <v>11.725133432687054</v>
      </c>
      <c r="R41" s="42">
        <v>43.629292099280292</v>
      </c>
      <c r="S41" s="42">
        <v>1390.8261786827434</v>
      </c>
      <c r="T41" s="42">
        <v>325.58528226863189</v>
      </c>
      <c r="U41" s="42">
        <v>1293.9016258047566</v>
      </c>
      <c r="V41" s="42">
        <v>6.0525678071089413</v>
      </c>
      <c r="W41" s="42">
        <v>28.896408691610407</v>
      </c>
      <c r="X41" s="42">
        <v>735.38724937102791</v>
      </c>
      <c r="Y41" s="42">
        <v>3.9721463176816956</v>
      </c>
      <c r="Z41" s="42">
        <v>105.67863313109649</v>
      </c>
      <c r="AA41" s="42">
        <v>7.0025277901614924</v>
      </c>
      <c r="AB41" s="42">
        <v>12.385975035527029</v>
      </c>
      <c r="AC41" s="42">
        <v>42.558180789903133</v>
      </c>
      <c r="AD41" s="42">
        <v>22.764067587484419</v>
      </c>
      <c r="AE41" s="42">
        <v>771.67380794050428</v>
      </c>
      <c r="AF41" s="42">
        <v>57.179420576850056</v>
      </c>
      <c r="AG41" s="42">
        <v>10.312153191400279</v>
      </c>
      <c r="AH41" s="42">
        <v>15.524212687978038</v>
      </c>
      <c r="AI41" s="42">
        <v>3.9438412695673435</v>
      </c>
      <c r="AJ41" s="42">
        <v>47.594578088837139</v>
      </c>
      <c r="AK41" s="42">
        <v>15.44448752515796</v>
      </c>
      <c r="AL41" s="42">
        <v>18.664232538411966</v>
      </c>
      <c r="AM41" s="42">
        <v>447.03584701341066</v>
      </c>
      <c r="AN41" s="42">
        <v>36.111243828925154</v>
      </c>
      <c r="AO41" s="42">
        <v>102.83685085281259</v>
      </c>
      <c r="AP41" s="42">
        <v>580.0031042630394</v>
      </c>
      <c r="AQ41" s="42">
        <v>420.60857436703213</v>
      </c>
      <c r="AR41" s="42">
        <v>178.82096962950382</v>
      </c>
      <c r="AS41" s="42">
        <v>130.86341571643007</v>
      </c>
      <c r="AT41" s="42">
        <v>9.5346388570367182</v>
      </c>
      <c r="AU41" s="42">
        <v>7.8696611371303984</v>
      </c>
      <c r="AV41" s="42">
        <v>4.1972936809071264</v>
      </c>
      <c r="AW41" s="42">
        <v>0</v>
      </c>
      <c r="AX41" s="42">
        <v>476.9497116982883</v>
      </c>
      <c r="AY41" s="42">
        <v>229.67333710907769</v>
      </c>
      <c r="AZ41" s="42">
        <v>2724.05137439396</v>
      </c>
      <c r="BA41" s="42">
        <v>0</v>
      </c>
      <c r="BB41" s="42">
        <v>36.019881640094638</v>
      </c>
      <c r="BC41" s="42">
        <v>86.378402130903012</v>
      </c>
      <c r="BD41" s="42">
        <v>9.1807263044842706</v>
      </c>
      <c r="BE41" s="42">
        <v>3.4701295915250001</v>
      </c>
      <c r="BF41" s="42">
        <v>9.1344235097325761</v>
      </c>
      <c r="BG41" s="42">
        <v>41.833233123273111</v>
      </c>
      <c r="BH41" s="42">
        <v>1.4460255548786287</v>
      </c>
      <c r="BI41" s="42">
        <v>0</v>
      </c>
      <c r="BJ41" s="42">
        <v>3.3032629112558012</v>
      </c>
      <c r="BK41" s="42">
        <v>0</v>
      </c>
      <c r="BL41" s="42">
        <v>2.3766763178493333</v>
      </c>
      <c r="BM41" s="42">
        <v>0</v>
      </c>
      <c r="BN41" s="42">
        <v>41.536522554003504</v>
      </c>
      <c r="BO41" s="42">
        <v>3.7754089962722039</v>
      </c>
      <c r="BP41" s="42">
        <v>54.574307335733621</v>
      </c>
      <c r="BQ41" s="42">
        <v>0.74022830107634097</v>
      </c>
      <c r="BR41" s="42">
        <v>1.2205374890178022</v>
      </c>
      <c r="BS41" s="42">
        <v>0</v>
      </c>
      <c r="BT41" s="42">
        <f t="shared" si="0"/>
        <v>15867.999267740883</v>
      </c>
    </row>
    <row r="42" spans="1:72" x14ac:dyDescent="0.25">
      <c r="A42" s="10" t="s">
        <v>124</v>
      </c>
      <c r="B42" s="8" t="s">
        <v>125</v>
      </c>
      <c r="C42" s="42">
        <v>409.22136833914567</v>
      </c>
      <c r="D42" s="42">
        <v>3.3761443361463677</v>
      </c>
      <c r="E42" s="42">
        <v>0</v>
      </c>
      <c r="F42" s="42">
        <v>61.851760187291276</v>
      </c>
      <c r="G42" s="42">
        <v>1284.1926464453995</v>
      </c>
      <c r="H42" s="42">
        <v>140.43195120799641</v>
      </c>
      <c r="I42" s="42">
        <v>43.166684724565776</v>
      </c>
      <c r="J42" s="42">
        <v>36.118276159102152</v>
      </c>
      <c r="K42" s="42">
        <v>59.197292247802054</v>
      </c>
      <c r="L42" s="42">
        <v>4.4244312020449055</v>
      </c>
      <c r="M42" s="42">
        <v>5444.9828391489609</v>
      </c>
      <c r="N42" s="42">
        <v>16813.22100727127</v>
      </c>
      <c r="O42" s="42">
        <v>543.64999982842301</v>
      </c>
      <c r="P42" s="42">
        <v>96.834623556846793</v>
      </c>
      <c r="Q42" s="42">
        <v>69.866872028733624</v>
      </c>
      <c r="R42" s="42">
        <v>276.42873467583865</v>
      </c>
      <c r="S42" s="42">
        <v>7155.4431897259783</v>
      </c>
      <c r="T42" s="42">
        <v>1237.3742214410329</v>
      </c>
      <c r="U42" s="42">
        <v>7943.3033609481899</v>
      </c>
      <c r="V42" s="42">
        <v>28.896408691610411</v>
      </c>
      <c r="W42" s="42">
        <v>190.9828444353268</v>
      </c>
      <c r="X42" s="42">
        <v>3932.5349151970249</v>
      </c>
      <c r="Y42" s="42">
        <v>34.006863317742891</v>
      </c>
      <c r="Z42" s="42">
        <v>794.60444187139422</v>
      </c>
      <c r="AA42" s="42">
        <v>51.649460280844401</v>
      </c>
      <c r="AB42" s="42">
        <v>79.963605510299942</v>
      </c>
      <c r="AC42" s="42">
        <v>311.57328552760168</v>
      </c>
      <c r="AD42" s="42">
        <v>187.92378297391207</v>
      </c>
      <c r="AE42" s="42">
        <v>4875.0953909083837</v>
      </c>
      <c r="AF42" s="42">
        <v>477.96316336727722</v>
      </c>
      <c r="AG42" s="42">
        <v>90.406343470916767</v>
      </c>
      <c r="AH42" s="42">
        <v>139.99943747368803</v>
      </c>
      <c r="AI42" s="42">
        <v>32.930657086591879</v>
      </c>
      <c r="AJ42" s="42">
        <v>433.66509128824856</v>
      </c>
      <c r="AK42" s="42">
        <v>129.23436797287954</v>
      </c>
      <c r="AL42" s="42">
        <v>120.73952196671371</v>
      </c>
      <c r="AM42" s="42">
        <v>3125.4819035726168</v>
      </c>
      <c r="AN42" s="42">
        <v>286.11944593718789</v>
      </c>
      <c r="AO42" s="42">
        <v>886.87716194973507</v>
      </c>
      <c r="AP42" s="42">
        <v>4560.5368897122789</v>
      </c>
      <c r="AQ42" s="42">
        <v>3288.340660416985</v>
      </c>
      <c r="AR42" s="42">
        <v>1317.9918693920563</v>
      </c>
      <c r="AS42" s="42">
        <v>1065.7412231909984</v>
      </c>
      <c r="AT42" s="42">
        <v>87.858542701815054</v>
      </c>
      <c r="AU42" s="42">
        <v>59.429170676716886</v>
      </c>
      <c r="AV42" s="42">
        <v>38.930920784057079</v>
      </c>
      <c r="AW42" s="42">
        <v>0</v>
      </c>
      <c r="AX42" s="42">
        <v>3273.7837824615981</v>
      </c>
      <c r="AY42" s="42">
        <v>1391.6703855583601</v>
      </c>
      <c r="AZ42" s="42">
        <v>8493.6792524896482</v>
      </c>
      <c r="BA42" s="42">
        <v>0</v>
      </c>
      <c r="BB42" s="42">
        <v>294.36697920946744</v>
      </c>
      <c r="BC42" s="42">
        <v>436.23884055474088</v>
      </c>
      <c r="BD42" s="42">
        <v>80.168089397806128</v>
      </c>
      <c r="BE42" s="42">
        <v>31.966095688965748</v>
      </c>
      <c r="BF42" s="42">
        <v>84.724001964182818</v>
      </c>
      <c r="BG42" s="42">
        <v>351.27850987214379</v>
      </c>
      <c r="BH42" s="42">
        <v>13.412239077951648</v>
      </c>
      <c r="BI42" s="42">
        <v>0</v>
      </c>
      <c r="BJ42" s="42">
        <v>30.638567730438226</v>
      </c>
      <c r="BK42" s="42">
        <v>0</v>
      </c>
      <c r="BL42" s="42">
        <v>16.013037675613162</v>
      </c>
      <c r="BM42" s="42">
        <v>0</v>
      </c>
      <c r="BN42" s="42">
        <v>319.03750177011102</v>
      </c>
      <c r="BO42" s="42">
        <v>34.276672850537558</v>
      </c>
      <c r="BP42" s="42">
        <v>407.98655064472104</v>
      </c>
      <c r="BQ42" s="42">
        <v>6.8657977120848104</v>
      </c>
      <c r="BR42" s="42">
        <v>11.320782368665377</v>
      </c>
      <c r="BS42" s="42">
        <v>0</v>
      </c>
      <c r="BT42" s="42">
        <f t="shared" si="0"/>
        <v>83529.98986017672</v>
      </c>
    </row>
    <row r="43" spans="1:72" x14ac:dyDescent="0.25">
      <c r="A43" s="10" t="s">
        <v>126</v>
      </c>
      <c r="B43" s="8" t="s">
        <v>127</v>
      </c>
      <c r="C43" s="42">
        <v>248.23152373760928</v>
      </c>
      <c r="D43" s="42">
        <v>2.3556555332982319</v>
      </c>
      <c r="E43" s="42">
        <v>0</v>
      </c>
      <c r="F43" s="42">
        <v>93.99706139093243</v>
      </c>
      <c r="G43" s="42">
        <v>1158.583995133798</v>
      </c>
      <c r="H43" s="42">
        <v>111.21936221958605</v>
      </c>
      <c r="I43" s="42">
        <v>66.113973192003613</v>
      </c>
      <c r="J43" s="42">
        <v>63.180911067419231</v>
      </c>
      <c r="K43" s="42">
        <v>143.69908317272825</v>
      </c>
      <c r="L43" s="42">
        <v>13.22903951420445</v>
      </c>
      <c r="M43" s="42">
        <v>3649.6057528004749</v>
      </c>
      <c r="N43" s="42">
        <v>11815.52211926243</v>
      </c>
      <c r="O43" s="42">
        <v>396.43090250952503</v>
      </c>
      <c r="P43" s="42">
        <v>76.467109770870991</v>
      </c>
      <c r="Q43" s="42">
        <v>83.793827490143912</v>
      </c>
      <c r="R43" s="42">
        <v>262.19184600791107</v>
      </c>
      <c r="S43" s="42">
        <v>5804.023387226327</v>
      </c>
      <c r="T43" s="42">
        <v>993.26969794449008</v>
      </c>
      <c r="U43" s="42">
        <v>5915.0758763551721</v>
      </c>
      <c r="V43" s="42">
        <v>21.475234258499043</v>
      </c>
      <c r="W43" s="42">
        <v>146.23743751533058</v>
      </c>
      <c r="X43" s="42">
        <v>2954.1069073407939</v>
      </c>
      <c r="Y43" s="42">
        <v>79.020004457738125</v>
      </c>
      <c r="Z43" s="42">
        <v>1834.3370832875628</v>
      </c>
      <c r="AA43" s="42">
        <v>111.69661707872366</v>
      </c>
      <c r="AB43" s="42">
        <v>113.61825337667382</v>
      </c>
      <c r="AC43" s="42">
        <v>549.69906824811096</v>
      </c>
      <c r="AD43" s="42">
        <v>485.11095641842337</v>
      </c>
      <c r="AE43" s="42">
        <v>5822.613336416227</v>
      </c>
      <c r="AF43" s="42">
        <v>1165.1710642068249</v>
      </c>
      <c r="AG43" s="42">
        <v>254.28644224781777</v>
      </c>
      <c r="AH43" s="42">
        <v>406.71814134519826</v>
      </c>
      <c r="AI43" s="42">
        <v>69.300148469871786</v>
      </c>
      <c r="AJ43" s="42">
        <v>1280.7338769086937</v>
      </c>
      <c r="AK43" s="42">
        <v>278.43605079457677</v>
      </c>
      <c r="AL43" s="42">
        <v>244.67302760279921</v>
      </c>
      <c r="AM43" s="42">
        <v>5909.7967728372951</v>
      </c>
      <c r="AN43" s="42">
        <v>473.94318197940345</v>
      </c>
      <c r="AO43" s="42">
        <v>2439.6157482923836</v>
      </c>
      <c r="AP43" s="42">
        <v>10406.40993551455</v>
      </c>
      <c r="AQ43" s="42">
        <v>6430.2930048837461</v>
      </c>
      <c r="AR43" s="42">
        <v>2705.3626803521347</v>
      </c>
      <c r="AS43" s="42">
        <v>2847.395698540292</v>
      </c>
      <c r="AT43" s="42">
        <v>258.24091258011765</v>
      </c>
      <c r="AU43" s="42">
        <v>69.304934614119176</v>
      </c>
      <c r="AV43" s="42">
        <v>116.40336709012912</v>
      </c>
      <c r="AW43" s="42">
        <v>0</v>
      </c>
      <c r="AX43" s="42">
        <v>4883.3191158592972</v>
      </c>
      <c r="AY43" s="42">
        <v>1685.9573336873566</v>
      </c>
      <c r="AZ43" s="42">
        <v>6310.6860567058766</v>
      </c>
      <c r="BA43" s="42">
        <v>0</v>
      </c>
      <c r="BB43" s="42">
        <v>571.99728702739742</v>
      </c>
      <c r="BC43" s="42">
        <v>678.89451348414764</v>
      </c>
      <c r="BD43" s="42">
        <v>206.10264467547566</v>
      </c>
      <c r="BE43" s="42">
        <v>93.818937819668619</v>
      </c>
      <c r="BF43" s="42">
        <v>253.32457859615607</v>
      </c>
      <c r="BG43" s="42">
        <v>766.01273765539065</v>
      </c>
      <c r="BH43" s="42">
        <v>40.10256519621629</v>
      </c>
      <c r="BI43" s="42">
        <v>0</v>
      </c>
      <c r="BJ43" s="42">
        <v>91.609249789501618</v>
      </c>
      <c r="BK43" s="42">
        <v>0</v>
      </c>
      <c r="BL43" s="42">
        <v>45.899606120384448</v>
      </c>
      <c r="BM43" s="42">
        <v>0</v>
      </c>
      <c r="BN43" s="42">
        <v>500.19849595353992</v>
      </c>
      <c r="BO43" s="42">
        <v>96.564560614475184</v>
      </c>
      <c r="BP43" s="42">
        <v>435.13949140850355</v>
      </c>
      <c r="BQ43" s="42">
        <v>20.528719982746072</v>
      </c>
      <c r="BR43" s="42">
        <v>33.849114258475772</v>
      </c>
      <c r="BS43" s="42">
        <v>0</v>
      </c>
      <c r="BT43" s="42">
        <f t="shared" si="0"/>
        <v>95084.996019821541</v>
      </c>
    </row>
    <row r="44" spans="1:72" x14ac:dyDescent="0.25">
      <c r="A44" s="10" t="s">
        <v>128</v>
      </c>
      <c r="B44" s="8" t="s">
        <v>129</v>
      </c>
      <c r="C44" s="42">
        <v>2816.922914048052</v>
      </c>
      <c r="D44" s="42">
        <v>57.75353172689961</v>
      </c>
      <c r="E44" s="42">
        <v>0</v>
      </c>
      <c r="F44" s="42">
        <v>288.44000814297965</v>
      </c>
      <c r="G44" s="42">
        <v>8711.4039474408473</v>
      </c>
      <c r="H44" s="42">
        <v>860.65538951382894</v>
      </c>
      <c r="I44" s="42">
        <v>209.91448719830331</v>
      </c>
      <c r="J44" s="42">
        <v>140.31593776030263</v>
      </c>
      <c r="K44" s="42">
        <v>177.33160879083027</v>
      </c>
      <c r="L44" s="42">
        <v>6.296550439117067</v>
      </c>
      <c r="M44" s="42">
        <v>49107.96617653413</v>
      </c>
      <c r="N44" s="42">
        <v>155543.99585642733</v>
      </c>
      <c r="O44" s="42">
        <v>3317.8939265747144</v>
      </c>
      <c r="P44" s="42">
        <v>567.13046285133453</v>
      </c>
      <c r="Q44" s="42">
        <v>438.47419193072074</v>
      </c>
      <c r="R44" s="42">
        <v>1673.2154602066078</v>
      </c>
      <c r="S44" s="42">
        <v>57189.523258682137</v>
      </c>
      <c r="T44" s="42">
        <v>14075.33460156149</v>
      </c>
      <c r="U44" s="42">
        <v>51778.296195139723</v>
      </c>
      <c r="V44" s="42">
        <v>254.43456224009228</v>
      </c>
      <c r="W44" s="42">
        <v>1132.032043847086</v>
      </c>
      <c r="X44" s="42">
        <v>30259.095671238127</v>
      </c>
      <c r="Y44" s="42">
        <v>87.545749306608514</v>
      </c>
      <c r="Z44" s="42">
        <v>2689.746351953444</v>
      </c>
      <c r="AA44" s="42">
        <v>189.40982790025487</v>
      </c>
      <c r="AB44" s="42">
        <v>432.24303030416905</v>
      </c>
      <c r="AC44" s="42">
        <v>1290.3465937779513</v>
      </c>
      <c r="AD44" s="42">
        <v>472.09522263492227</v>
      </c>
      <c r="AE44" s="42">
        <v>28340.918923280067</v>
      </c>
      <c r="AF44" s="42">
        <v>1238.624835355818</v>
      </c>
      <c r="AG44" s="42">
        <v>173.46950243277877</v>
      </c>
      <c r="AH44" s="42">
        <v>233.01345722816419</v>
      </c>
      <c r="AI44" s="42">
        <v>97.247399253506785</v>
      </c>
      <c r="AJ44" s="42">
        <v>675.32407327290014</v>
      </c>
      <c r="AK44" s="42">
        <v>373.13180931905652</v>
      </c>
      <c r="AL44" s="42">
        <v>572.89197899075896</v>
      </c>
      <c r="AM44" s="42">
        <v>13509.706059482307</v>
      </c>
      <c r="AN44" s="42">
        <v>1072.056020543615</v>
      </c>
      <c r="AO44" s="42">
        <v>1842.4549682841766</v>
      </c>
      <c r="AP44" s="42">
        <v>14265.310226762538</v>
      </c>
      <c r="AQ44" s="42">
        <v>11547.313885408097</v>
      </c>
      <c r="AR44" s="42">
        <v>4994.1785551798657</v>
      </c>
      <c r="AS44" s="42">
        <v>2661.3604438493498</v>
      </c>
      <c r="AT44" s="42">
        <v>132.83810078153388</v>
      </c>
      <c r="AU44" s="42">
        <v>271.83320001431349</v>
      </c>
      <c r="AV44" s="42">
        <v>55.403846316966288</v>
      </c>
      <c r="AW44" s="42">
        <v>0</v>
      </c>
      <c r="AX44" s="42">
        <v>15970.38191265075</v>
      </c>
      <c r="AY44" s="42">
        <v>8525.6234959396515</v>
      </c>
      <c r="AZ44" s="42">
        <v>121160.32976220218</v>
      </c>
      <c r="BA44" s="42">
        <v>0</v>
      </c>
      <c r="BB44" s="42">
        <v>957.46815985632725</v>
      </c>
      <c r="BC44" s="42">
        <v>3218.0398996591493</v>
      </c>
      <c r="BD44" s="42">
        <v>176.268763714692</v>
      </c>
      <c r="BE44" s="42">
        <v>48.531996601919637</v>
      </c>
      <c r="BF44" s="42">
        <v>120.57345394471707</v>
      </c>
      <c r="BG44" s="42">
        <v>997.22083155849498</v>
      </c>
      <c r="BH44" s="42">
        <v>19.087389090102167</v>
      </c>
      <c r="BI44" s="42">
        <v>0</v>
      </c>
      <c r="BJ44" s="42">
        <v>43.602731806033134</v>
      </c>
      <c r="BK44" s="42">
        <v>0</v>
      </c>
      <c r="BL44" s="42">
        <v>56.806038950989077</v>
      </c>
      <c r="BM44" s="42">
        <v>0</v>
      </c>
      <c r="BN44" s="42">
        <v>1287.8756573888036</v>
      </c>
      <c r="BO44" s="42">
        <v>59.012488743653421</v>
      </c>
      <c r="BP44" s="42">
        <v>1936.3798830228477</v>
      </c>
      <c r="BQ44" s="42">
        <v>9.7709376922701221</v>
      </c>
      <c r="BR44" s="42">
        <v>16.110969735866458</v>
      </c>
      <c r="BS44" s="42">
        <v>0</v>
      </c>
      <c r="BT44" s="42">
        <f t="shared" si="0"/>
        <v>620427.97521648614</v>
      </c>
    </row>
    <row r="45" spans="1:72" x14ac:dyDescent="0.25">
      <c r="A45" s="10" t="s">
        <v>130</v>
      </c>
      <c r="B45" s="8" t="s">
        <v>131</v>
      </c>
      <c r="C45" s="42">
        <v>5911.5752854963248</v>
      </c>
      <c r="D45" s="42">
        <v>73.241826749026529</v>
      </c>
      <c r="E45" s="42">
        <v>0</v>
      </c>
      <c r="F45" s="42">
        <v>840.87959306977689</v>
      </c>
      <c r="G45" s="42">
        <v>18755.437600089397</v>
      </c>
      <c r="H45" s="42">
        <v>1974.4131101773173</v>
      </c>
      <c r="I45" s="42">
        <v>593.29766144278801</v>
      </c>
      <c r="J45" s="42">
        <v>477.71763249388709</v>
      </c>
      <c r="K45" s="42">
        <v>777.13738463039044</v>
      </c>
      <c r="L45" s="42">
        <v>55.12861815558572</v>
      </c>
      <c r="M45" s="42">
        <v>87089.679944140284</v>
      </c>
      <c r="N45" s="42">
        <v>272084.99554238038</v>
      </c>
      <c r="O45" s="42">
        <v>7607.2407565520416</v>
      </c>
      <c r="P45" s="42">
        <v>1342.7913063524622</v>
      </c>
      <c r="Q45" s="42">
        <v>1011.5864627958517</v>
      </c>
      <c r="R45" s="42">
        <v>3905.3313134222644</v>
      </c>
      <c r="S45" s="42">
        <v>110072.21407209299</v>
      </c>
      <c r="T45" s="42">
        <v>21965.218175991828</v>
      </c>
      <c r="U45" s="42">
        <v>113562.23097728872</v>
      </c>
      <c r="V45" s="42">
        <v>459.47737444180495</v>
      </c>
      <c r="W45" s="42">
        <v>2654.2647063714053</v>
      </c>
      <c r="X45" s="42">
        <v>59488.950302604404</v>
      </c>
      <c r="Y45" s="42">
        <v>433.64450356291002</v>
      </c>
      <c r="Z45" s="42">
        <v>10575.456999742732</v>
      </c>
      <c r="AA45" s="42">
        <v>691.79791776926902</v>
      </c>
      <c r="AB45" s="42">
        <v>1122.64610818036</v>
      </c>
      <c r="AC45" s="42">
        <v>4180.7471155317307</v>
      </c>
      <c r="AD45" s="42">
        <v>2425.6961360478335</v>
      </c>
      <c r="AE45" s="42">
        <v>68983.730552168825</v>
      </c>
      <c r="AF45" s="42">
        <v>6142.8692635975021</v>
      </c>
      <c r="AG45" s="42">
        <v>1145.500474477099</v>
      </c>
      <c r="AH45" s="42">
        <v>1758.9025160033705</v>
      </c>
      <c r="AI45" s="42">
        <v>423.08054389137828</v>
      </c>
      <c r="AJ45" s="42">
        <v>5431.97585043458</v>
      </c>
      <c r="AK45" s="42">
        <v>1659.3971044110376</v>
      </c>
      <c r="AL45" s="42">
        <v>1695.8052802873685</v>
      </c>
      <c r="AM45" s="42">
        <v>42642.303118949421</v>
      </c>
      <c r="AN45" s="42">
        <v>3736.0350656902251</v>
      </c>
      <c r="AO45" s="42">
        <v>11293.483032913515</v>
      </c>
      <c r="AP45" s="42">
        <v>59779.353442469699</v>
      </c>
      <c r="AQ45" s="42">
        <v>43157.028774673745</v>
      </c>
      <c r="AR45" s="42">
        <v>17653.863779288004</v>
      </c>
      <c r="AS45" s="42">
        <v>13819.886702855567</v>
      </c>
      <c r="AT45" s="42">
        <v>1096.745708940982</v>
      </c>
      <c r="AU45" s="42">
        <v>787.9266155175103</v>
      </c>
      <c r="AV45" s="42">
        <v>485.08108010758394</v>
      </c>
      <c r="AW45" s="42">
        <v>0</v>
      </c>
      <c r="AX45" s="42">
        <v>44929.946718652194</v>
      </c>
      <c r="AY45" s="42">
        <v>20016.519848568463</v>
      </c>
      <c r="AZ45" s="42">
        <v>167613.7356924667</v>
      </c>
      <c r="BA45" s="42">
        <v>0</v>
      </c>
      <c r="BB45" s="42">
        <v>3807.0117753843592</v>
      </c>
      <c r="BC45" s="42">
        <v>6774.1148910572128</v>
      </c>
      <c r="BD45" s="42">
        <v>1016.5028655630399</v>
      </c>
      <c r="BE45" s="42">
        <v>399.06913788376335</v>
      </c>
      <c r="BF45" s="42">
        <v>1055.6649972854802</v>
      </c>
      <c r="BG45" s="42">
        <v>4505.6693454386177</v>
      </c>
      <c r="BH45" s="42">
        <v>167.11712149531962</v>
      </c>
      <c r="BI45" s="42">
        <v>0</v>
      </c>
      <c r="BJ45" s="42">
        <v>381.75797613594273</v>
      </c>
      <c r="BK45" s="42">
        <v>0</v>
      </c>
      <c r="BL45" s="42">
        <v>221.87203035227191</v>
      </c>
      <c r="BM45" s="42">
        <v>0</v>
      </c>
      <c r="BN45" s="42">
        <v>4208.875625976174</v>
      </c>
      <c r="BO45" s="42">
        <v>429.68098464273311</v>
      </c>
      <c r="BP45" s="42">
        <v>5426.9748317512067</v>
      </c>
      <c r="BQ45" s="42">
        <v>85.548158196714567</v>
      </c>
      <c r="BR45" s="42">
        <v>141.05747381407843</v>
      </c>
      <c r="BS45" s="42">
        <v>0</v>
      </c>
      <c r="BT45" s="42">
        <f t="shared" si="0"/>
        <v>1273006.8868089155</v>
      </c>
    </row>
    <row r="46" spans="1:72" x14ac:dyDescent="0.25">
      <c r="A46" s="10" t="s">
        <v>132</v>
      </c>
      <c r="B46" s="8" t="s">
        <v>133</v>
      </c>
      <c r="C46" s="42">
        <v>21.340807223630371</v>
      </c>
      <c r="D46" s="42">
        <v>0.11759810352631474</v>
      </c>
      <c r="E46" s="42">
        <v>0</v>
      </c>
      <c r="F46" s="42">
        <v>46.240241040136844</v>
      </c>
      <c r="G46" s="42">
        <v>349.48215855590468</v>
      </c>
      <c r="H46" s="42">
        <v>27.506279928335168</v>
      </c>
      <c r="I46" s="42">
        <v>32.580096245294662</v>
      </c>
      <c r="J46" s="42">
        <v>33.382914270622436</v>
      </c>
      <c r="K46" s="42">
        <v>84.916928547502081</v>
      </c>
      <c r="L46" s="42">
        <v>8.2498429276856324</v>
      </c>
      <c r="M46" s="42">
        <v>444.46149755093739</v>
      </c>
      <c r="N46" s="42">
        <v>1744.9009918559077</v>
      </c>
      <c r="O46" s="42">
        <v>81.295637076020384</v>
      </c>
      <c r="P46" s="42">
        <v>19.01949123072713</v>
      </c>
      <c r="Q46" s="42">
        <v>34.700785004367859</v>
      </c>
      <c r="R46" s="42">
        <v>86.395811151125116</v>
      </c>
      <c r="S46" s="42">
        <v>1392.3954262995446</v>
      </c>
      <c r="T46" s="42">
        <v>198.3091941490045</v>
      </c>
      <c r="U46" s="42">
        <v>1251.4556418710524</v>
      </c>
      <c r="V46" s="42">
        <v>3.9721463176816956</v>
      </c>
      <c r="W46" s="42">
        <v>34.006863317742891</v>
      </c>
      <c r="X46" s="42">
        <v>600.21161376312114</v>
      </c>
      <c r="Y46" s="42">
        <v>46.283431855918266</v>
      </c>
      <c r="Z46" s="42">
        <v>1067.1794847054484</v>
      </c>
      <c r="AA46" s="42">
        <v>63.658703546980185</v>
      </c>
      <c r="AB46" s="42">
        <v>53.427871990832109</v>
      </c>
      <c r="AC46" s="42">
        <v>290.77613066176127</v>
      </c>
      <c r="AD46" s="42">
        <v>291.77803972195289</v>
      </c>
      <c r="AE46" s="42">
        <v>2422.0469512723535</v>
      </c>
      <c r="AF46" s="42">
        <v>690.88790788686538</v>
      </c>
      <c r="AG46" s="42">
        <v>156.31674196595165</v>
      </c>
      <c r="AH46" s="42">
        <v>251.95596679466607</v>
      </c>
      <c r="AI46" s="42">
        <v>39.362691908870055</v>
      </c>
      <c r="AJ46" s="42">
        <v>796.32739549882376</v>
      </c>
      <c r="AK46" s="42">
        <v>159.34553721450362</v>
      </c>
      <c r="AL46" s="42">
        <v>135.54583394555465</v>
      </c>
      <c r="AM46" s="42">
        <v>3205.4730988375127</v>
      </c>
      <c r="AN46" s="42">
        <v>245.08680807392301</v>
      </c>
      <c r="AO46" s="42">
        <v>1491.572101995994</v>
      </c>
      <c r="AP46" s="42">
        <v>6044.5639532966843</v>
      </c>
      <c r="AQ46" s="42">
        <v>3552.2361207929671</v>
      </c>
      <c r="AR46" s="42">
        <v>1515.6658318698533</v>
      </c>
      <c r="AS46" s="42">
        <v>1726.2191854212981</v>
      </c>
      <c r="AT46" s="42">
        <v>160.45345256868711</v>
      </c>
      <c r="AU46" s="42">
        <v>28.895498456467802</v>
      </c>
      <c r="AV46" s="42">
        <v>72.591021722792547</v>
      </c>
      <c r="AW46" s="42">
        <v>0</v>
      </c>
      <c r="AX46" s="42">
        <v>2373.4955416309708</v>
      </c>
      <c r="AY46" s="42">
        <v>705.44416657455463</v>
      </c>
      <c r="AZ46" s="42">
        <v>781.24266934815682</v>
      </c>
      <c r="BA46" s="42">
        <v>0</v>
      </c>
      <c r="BB46" s="42">
        <v>315.93047337809099</v>
      </c>
      <c r="BC46" s="42">
        <v>328.11682193584301</v>
      </c>
      <c r="BD46" s="42">
        <v>124.05422317849239</v>
      </c>
      <c r="BE46" s="42">
        <v>58.274461899946232</v>
      </c>
      <c r="BF46" s="42">
        <v>157.9773029550982</v>
      </c>
      <c r="BG46" s="42">
        <v>440.0738784575496</v>
      </c>
      <c r="BH46" s="42">
        <v>25.00860803317001</v>
      </c>
      <c r="BI46" s="42">
        <v>0</v>
      </c>
      <c r="BJ46" s="42">
        <v>57.129009303738208</v>
      </c>
      <c r="BK46" s="42">
        <v>0</v>
      </c>
      <c r="BL46" s="42">
        <v>28.108063983476107</v>
      </c>
      <c r="BM46" s="42">
        <v>0</v>
      </c>
      <c r="BN46" s="42">
        <v>251.55459666334167</v>
      </c>
      <c r="BO46" s="42">
        <v>59.43651020739788</v>
      </c>
      <c r="BP46" s="42">
        <v>167.65175412456827</v>
      </c>
      <c r="BQ46" s="42">
        <v>12.802041688835416</v>
      </c>
      <c r="BR46" s="42">
        <v>21.108854922828645</v>
      </c>
      <c r="BS46" s="42">
        <v>0</v>
      </c>
      <c r="BT46" s="42">
        <f t="shared" si="0"/>
        <v>36910.000706722596</v>
      </c>
    </row>
    <row r="47" spans="1:72" x14ac:dyDescent="0.25">
      <c r="A47" s="10" t="s">
        <v>134</v>
      </c>
      <c r="B47" s="8" t="s">
        <v>135</v>
      </c>
      <c r="C47" s="42">
        <v>494.08946050945394</v>
      </c>
      <c r="D47" s="42">
        <v>8.178313496252251</v>
      </c>
      <c r="E47" s="42">
        <v>0</v>
      </c>
      <c r="F47" s="42">
        <v>1044.8564167474065</v>
      </c>
      <c r="G47" s="42">
        <v>8044.5847881185455</v>
      </c>
      <c r="H47" s="42">
        <v>618.20199288393314</v>
      </c>
      <c r="I47" s="42">
        <v>737.69079104709954</v>
      </c>
      <c r="J47" s="42">
        <v>752.83947722851906</v>
      </c>
      <c r="K47" s="42">
        <v>1922.0173980638183</v>
      </c>
      <c r="L47" s="42">
        <v>186.43711035181829</v>
      </c>
      <c r="M47" s="42">
        <v>12111.328865574382</v>
      </c>
      <c r="N47" s="42">
        <v>46603.535661116883</v>
      </c>
      <c r="O47" s="42">
        <v>1810.2098963544759</v>
      </c>
      <c r="P47" s="42">
        <v>423.33425189971069</v>
      </c>
      <c r="Q47" s="42">
        <v>793.79066158364276</v>
      </c>
      <c r="R47" s="42">
        <v>1957.2654516171278</v>
      </c>
      <c r="S47" s="42">
        <v>33394.690108258554</v>
      </c>
      <c r="T47" s="42">
        <v>5456.4385483460737</v>
      </c>
      <c r="U47" s="42">
        <v>28437.717654429965</v>
      </c>
      <c r="V47" s="42">
        <v>100.50146750927814</v>
      </c>
      <c r="W47" s="42">
        <v>756.24817100013274</v>
      </c>
      <c r="X47" s="42">
        <v>14362.895457440278</v>
      </c>
      <c r="Y47" s="42">
        <v>1044.2602989172872</v>
      </c>
      <c r="Z47" s="42">
        <v>24172.647559245175</v>
      </c>
      <c r="AA47" s="42">
        <v>1441.9055161822107</v>
      </c>
      <c r="AB47" s="42">
        <v>1213.7028633816662</v>
      </c>
      <c r="AC47" s="42">
        <v>6571.5179161438609</v>
      </c>
      <c r="AD47" s="42">
        <v>6599.21293096513</v>
      </c>
      <c r="AE47" s="42">
        <v>55049.158926757867</v>
      </c>
      <c r="AF47" s="42">
        <v>15609.350331652942</v>
      </c>
      <c r="AG47" s="42">
        <v>3534.0217843396163</v>
      </c>
      <c r="AH47" s="42">
        <v>5695.0740984830118</v>
      </c>
      <c r="AI47" s="42">
        <v>887.37367507460613</v>
      </c>
      <c r="AJ47" s="42">
        <v>17999.631112355248</v>
      </c>
      <c r="AK47" s="42">
        <v>3593.3740922935658</v>
      </c>
      <c r="AL47" s="42">
        <v>3085.3215009000073</v>
      </c>
      <c r="AM47" s="42">
        <v>72665.209898939487</v>
      </c>
      <c r="AN47" s="42">
        <v>5511.0549622865719</v>
      </c>
      <c r="AO47" s="42">
        <v>33724.937749834702</v>
      </c>
      <c r="AP47" s="42">
        <v>136697.34289476229</v>
      </c>
      <c r="AQ47" s="42">
        <v>80174.988335272428</v>
      </c>
      <c r="AR47" s="42">
        <v>34311.684221256146</v>
      </c>
      <c r="AS47" s="42">
        <v>39071.355355824293</v>
      </c>
      <c r="AT47" s="42">
        <v>3625.7497411777676</v>
      </c>
      <c r="AU47" s="42">
        <v>644.90834636676686</v>
      </c>
      <c r="AV47" s="42">
        <v>1640.4749091726253</v>
      </c>
      <c r="AW47" s="42">
        <v>0</v>
      </c>
      <c r="AX47" s="42">
        <v>53708.982779790756</v>
      </c>
      <c r="AY47" s="42">
        <v>16106.962292719159</v>
      </c>
      <c r="AZ47" s="42">
        <v>27956.053446634134</v>
      </c>
      <c r="BA47" s="42">
        <v>0</v>
      </c>
      <c r="BB47" s="42">
        <v>7117.597661208094</v>
      </c>
      <c r="BC47" s="42">
        <v>7602.0506579937064</v>
      </c>
      <c r="BD47" s="42">
        <v>2801.6113359385886</v>
      </c>
      <c r="BE47" s="42">
        <v>1316.8054118957236</v>
      </c>
      <c r="BF47" s="42">
        <v>3570.108197488411</v>
      </c>
      <c r="BG47" s="42">
        <v>9924.8743911118454</v>
      </c>
      <c r="BH47" s="42">
        <v>565.16622879915712</v>
      </c>
      <c r="BI47" s="42">
        <v>0</v>
      </c>
      <c r="BJ47" s="42">
        <v>1291.0509333586863</v>
      </c>
      <c r="BK47" s="42">
        <v>0</v>
      </c>
      <c r="BL47" s="42">
        <v>639.77754079764986</v>
      </c>
      <c r="BM47" s="42">
        <v>0</v>
      </c>
      <c r="BN47" s="42">
        <v>5658.6528623804197</v>
      </c>
      <c r="BO47" s="42">
        <v>1342.7553886832793</v>
      </c>
      <c r="BP47" s="42">
        <v>3730.1153889525417</v>
      </c>
      <c r="BQ47" s="42">
        <v>289.31164871760291</v>
      </c>
      <c r="BR47" s="42">
        <v>477.03622349473795</v>
      </c>
      <c r="BS47" s="42">
        <v>0</v>
      </c>
      <c r="BT47" s="42">
        <f t="shared" si="0"/>
        <v>858680.02335512708</v>
      </c>
    </row>
    <row r="48" spans="1:72" x14ac:dyDescent="0.25">
      <c r="A48" s="10" t="s">
        <v>136</v>
      </c>
      <c r="B48" s="8" t="s">
        <v>137</v>
      </c>
      <c r="C48" s="42">
        <v>58.857441884858261</v>
      </c>
      <c r="D48" s="42">
        <v>0.38001535017085847</v>
      </c>
      <c r="E48" s="42">
        <v>0</v>
      </c>
      <c r="F48" s="42">
        <v>24.948234153980177</v>
      </c>
      <c r="G48" s="42">
        <v>288.24350498225556</v>
      </c>
      <c r="H48" s="42">
        <v>27.831316721466557</v>
      </c>
      <c r="I48" s="42">
        <v>17.503326694170127</v>
      </c>
      <c r="J48" s="42">
        <v>16.968650055562506</v>
      </c>
      <c r="K48" s="42">
        <v>38.975649300567412</v>
      </c>
      <c r="L48" s="42">
        <v>3.6254125698453725</v>
      </c>
      <c r="M48" s="42">
        <v>813.42138272274917</v>
      </c>
      <c r="N48" s="42">
        <v>2638.2812204178044</v>
      </c>
      <c r="O48" s="42">
        <v>98.572848080800838</v>
      </c>
      <c r="P48" s="42">
        <v>19.274498365031171</v>
      </c>
      <c r="Q48" s="42">
        <v>21.500446512525855</v>
      </c>
      <c r="R48" s="42">
        <v>66.61926471471935</v>
      </c>
      <c r="S48" s="42">
        <v>1382.2161407037831</v>
      </c>
      <c r="T48" s="42">
        <v>213.29150528869977</v>
      </c>
      <c r="U48" s="42">
        <v>1455.4553547250021</v>
      </c>
      <c r="V48" s="42">
        <v>4.9214104248553756</v>
      </c>
      <c r="W48" s="42">
        <v>36.700827119173873</v>
      </c>
      <c r="X48" s="42">
        <v>702.20494791204669</v>
      </c>
      <c r="Y48" s="42">
        <v>21.512226116641887</v>
      </c>
      <c r="Z48" s="42">
        <v>495.86561222804545</v>
      </c>
      <c r="AA48" s="42">
        <v>30.110086690401992</v>
      </c>
      <c r="AB48" s="42">
        <v>29.787729062959659</v>
      </c>
      <c r="AC48" s="42">
        <v>147.20746805763764</v>
      </c>
      <c r="AD48" s="42">
        <v>132.06518222376525</v>
      </c>
      <c r="AE48" s="42">
        <v>1506.0031914238969</v>
      </c>
      <c r="AF48" s="42">
        <v>317.08634407617154</v>
      </c>
      <c r="AG48" s="42">
        <v>69.492116266488395</v>
      </c>
      <c r="AH48" s="42">
        <v>111.31333340256144</v>
      </c>
      <c r="AI48" s="42">
        <v>18.807423174448274</v>
      </c>
      <c r="AJ48" s="42">
        <v>350.71617499979567</v>
      </c>
      <c r="AK48" s="42">
        <v>75.608458029647181</v>
      </c>
      <c r="AL48" s="42">
        <v>65.222294138227412</v>
      </c>
      <c r="AM48" s="42">
        <v>1580.7570109728836</v>
      </c>
      <c r="AN48" s="42">
        <v>127.44214005145071</v>
      </c>
      <c r="AO48" s="42">
        <v>666.06493946163141</v>
      </c>
      <c r="AP48" s="42">
        <v>2819.4491631276755</v>
      </c>
      <c r="AQ48" s="42">
        <v>1735.3044307944665</v>
      </c>
      <c r="AR48" s="42">
        <v>728.21081772309503</v>
      </c>
      <c r="AS48" s="42">
        <v>775.12627421528725</v>
      </c>
      <c r="AT48" s="42">
        <v>70.742080156590475</v>
      </c>
      <c r="AU48" s="42">
        <v>18.308175120330251</v>
      </c>
      <c r="AV48" s="42">
        <v>31.90029251690973</v>
      </c>
      <c r="AW48" s="42">
        <v>0</v>
      </c>
      <c r="AX48" s="42">
        <v>1291.7509256737649</v>
      </c>
      <c r="AY48" s="42">
        <v>433.97748575538412</v>
      </c>
      <c r="AZ48" s="42">
        <v>1192.2824954249977</v>
      </c>
      <c r="BA48" s="42">
        <v>0</v>
      </c>
      <c r="BB48" s="42">
        <v>154.77494175516682</v>
      </c>
      <c r="BC48" s="42">
        <v>173.79685684967902</v>
      </c>
      <c r="BD48" s="42">
        <v>56.247444271254082</v>
      </c>
      <c r="BE48" s="42">
        <v>25.699921898684842</v>
      </c>
      <c r="BF48" s="42">
        <v>69.423491441473416</v>
      </c>
      <c r="BG48" s="42">
        <v>208.09567312130605</v>
      </c>
      <c r="BH48" s="42">
        <v>10.990090685669045</v>
      </c>
      <c r="BI48" s="42">
        <v>0</v>
      </c>
      <c r="BJ48" s="42">
        <v>25.10547537063097</v>
      </c>
      <c r="BK48" s="42">
        <v>0</v>
      </c>
      <c r="BL48" s="42">
        <v>12.398767665339063</v>
      </c>
      <c r="BM48" s="42">
        <v>0</v>
      </c>
      <c r="BN48" s="42">
        <v>133.93898144819181</v>
      </c>
      <c r="BO48" s="42">
        <v>26.426056208217044</v>
      </c>
      <c r="BP48" s="42">
        <v>114.29169092154959</v>
      </c>
      <c r="BQ48" s="42">
        <v>5.6258868520553484</v>
      </c>
      <c r="BR48" s="42">
        <v>9.2763351548723598</v>
      </c>
      <c r="BS48" s="42">
        <v>0</v>
      </c>
      <c r="BT48" s="42">
        <f t="shared" si="0"/>
        <v>23797.998883229313</v>
      </c>
    </row>
    <row r="49" spans="1:72" x14ac:dyDescent="0.25">
      <c r="A49" s="10" t="s">
        <v>138</v>
      </c>
      <c r="B49" s="8" t="s">
        <v>139</v>
      </c>
      <c r="C49" s="42">
        <v>2.2475509701847711</v>
      </c>
      <c r="D49" s="42">
        <v>3.3285542770904258E-2</v>
      </c>
      <c r="E49" s="42">
        <v>0</v>
      </c>
      <c r="F49" s="42">
        <v>1.5211032306426935</v>
      </c>
      <c r="G49" s="42">
        <v>15.180658812152128</v>
      </c>
      <c r="H49" s="42">
        <v>1.3058002951595289</v>
      </c>
      <c r="I49" s="42">
        <v>1.0746373120244699</v>
      </c>
      <c r="J49" s="42">
        <v>1.0598102265165439</v>
      </c>
      <c r="K49" s="42">
        <v>2.5873829981356975</v>
      </c>
      <c r="L49" s="42">
        <v>0.24523123870750665</v>
      </c>
      <c r="M49" s="42">
        <v>40.095074855679414</v>
      </c>
      <c r="N49" s="42">
        <v>136.46402837640042</v>
      </c>
      <c r="O49" s="42">
        <v>4.3183657885909863</v>
      </c>
      <c r="P49" s="42">
        <v>0.88939501191845782</v>
      </c>
      <c r="Q49" s="42">
        <v>1.2637116841907376</v>
      </c>
      <c r="R49" s="42">
        <v>3.4952373394054552</v>
      </c>
      <c r="S49" s="42">
        <v>72.621495159314648</v>
      </c>
      <c r="T49" s="42">
        <v>13.320620792291781</v>
      </c>
      <c r="U49" s="42">
        <v>66.512384508176282</v>
      </c>
      <c r="V49" s="42">
        <v>0.25660528764085488</v>
      </c>
      <c r="W49" s="42">
        <v>1.6589691996590594</v>
      </c>
      <c r="X49" s="42">
        <v>34.570379691575624</v>
      </c>
      <c r="Y49" s="42">
        <v>1.4071220998390399</v>
      </c>
      <c r="Z49" s="42">
        <v>32.771714158701982</v>
      </c>
      <c r="AA49" s="42">
        <v>1.9716558960691368</v>
      </c>
      <c r="AB49" s="42">
        <v>1.8106473387289714</v>
      </c>
      <c r="AC49" s="42">
        <v>9.2616246022519864</v>
      </c>
      <c r="AD49" s="42">
        <v>8.8141278387734943</v>
      </c>
      <c r="AE49" s="42">
        <v>87.125435516570747</v>
      </c>
      <c r="AF49" s="42">
        <v>20.951255809153327</v>
      </c>
      <c r="AG49" s="42">
        <v>4.6770154016586849</v>
      </c>
      <c r="AH49" s="42">
        <v>7.5123461884264673</v>
      </c>
      <c r="AI49" s="42">
        <v>1.2103861768394901</v>
      </c>
      <c r="AJ49" s="42">
        <v>23.708077210600933</v>
      </c>
      <c r="AK49" s="42">
        <v>4.8871655517822425</v>
      </c>
      <c r="AL49" s="42">
        <v>4.2864939910476814</v>
      </c>
      <c r="AM49" s="42">
        <v>101.54113213682699</v>
      </c>
      <c r="AN49" s="42">
        <v>7.8154601020613734</v>
      </c>
      <c r="AO49" s="42">
        <v>44.734185263674973</v>
      </c>
      <c r="AP49" s="42">
        <v>185.20107397851518</v>
      </c>
      <c r="AQ49" s="42">
        <v>110.77195966407839</v>
      </c>
      <c r="AR49" s="42">
        <v>47.236359506836365</v>
      </c>
      <c r="AS49" s="42">
        <v>52.051158578547515</v>
      </c>
      <c r="AT49" s="42">
        <v>4.7757792704800224</v>
      </c>
      <c r="AU49" s="42">
        <v>1.0087476524839505</v>
      </c>
      <c r="AV49" s="42">
        <v>2.1578091040234999</v>
      </c>
      <c r="AW49" s="42">
        <v>0</v>
      </c>
      <c r="AX49" s="42">
        <v>78.701972929555467</v>
      </c>
      <c r="AY49" s="42">
        <v>25.485370894514887</v>
      </c>
      <c r="AZ49" s="42">
        <v>86.31382841617507</v>
      </c>
      <c r="BA49" s="42">
        <v>0</v>
      </c>
      <c r="BB49" s="42">
        <v>9.8201127673582551</v>
      </c>
      <c r="BC49" s="42">
        <v>11.349601216224913</v>
      </c>
      <c r="BD49" s="42">
        <v>3.7360153647374372</v>
      </c>
      <c r="BE49" s="42">
        <v>1.7346734002613036</v>
      </c>
      <c r="BF49" s="42">
        <v>4.6959645208927592</v>
      </c>
      <c r="BG49" s="42">
        <v>13.477363328784785</v>
      </c>
      <c r="BH49" s="42">
        <v>0.74339499310264712</v>
      </c>
      <c r="BI49" s="42">
        <v>0</v>
      </c>
      <c r="BJ49" s="42">
        <v>1.6981920553508809</v>
      </c>
      <c r="BK49" s="42">
        <v>0</v>
      </c>
      <c r="BL49" s="42">
        <v>0.85302460058922347</v>
      </c>
      <c r="BM49" s="42">
        <v>0</v>
      </c>
      <c r="BN49" s="42">
        <v>8.1288359211103209</v>
      </c>
      <c r="BO49" s="42">
        <v>1.7749699817718652</v>
      </c>
      <c r="BP49" s="42">
        <v>6.0681992637895155</v>
      </c>
      <c r="BQ49" s="42">
        <v>0.38054791695518708</v>
      </c>
      <c r="BR49" s="42">
        <v>0.62747263018188393</v>
      </c>
      <c r="BS49" s="42">
        <v>0</v>
      </c>
      <c r="BT49" s="42">
        <f t="shared" si="0"/>
        <v>1424.0000015604664</v>
      </c>
    </row>
    <row r="50" spans="1:72" x14ac:dyDescent="0.25">
      <c r="A50" s="10" t="s">
        <v>140</v>
      </c>
      <c r="B50" s="8" t="s">
        <v>22</v>
      </c>
      <c r="C50" s="42">
        <v>43.296874231292648</v>
      </c>
      <c r="D50" s="42">
        <v>0.61198728289190429</v>
      </c>
      <c r="E50" s="42">
        <v>0</v>
      </c>
      <c r="F50" s="42">
        <v>64.628844704561246</v>
      </c>
      <c r="G50" s="42">
        <v>524.87981041025284</v>
      </c>
      <c r="H50" s="42">
        <v>41.707530249737886</v>
      </c>
      <c r="I50" s="42">
        <v>45.615081038683137</v>
      </c>
      <c r="J50" s="42">
        <v>46.281154154849709</v>
      </c>
      <c r="K50" s="42">
        <v>117.06403289281846</v>
      </c>
      <c r="L50" s="42">
        <v>11.31071020323825</v>
      </c>
      <c r="M50" s="42">
        <v>910.85543540254423</v>
      </c>
      <c r="N50" s="42">
        <v>3365.0869023831642</v>
      </c>
      <c r="O50" s="42">
        <v>126.53048190132462</v>
      </c>
      <c r="P50" s="42">
        <v>28.575978626828629</v>
      </c>
      <c r="Q50" s="42">
        <v>49.881299375165838</v>
      </c>
      <c r="R50" s="42">
        <v>126.44688037603095</v>
      </c>
      <c r="S50" s="42">
        <v>2242.1689571919501</v>
      </c>
      <c r="T50" s="42">
        <v>369.75344835637685</v>
      </c>
      <c r="U50" s="42">
        <v>1968.7426878173378</v>
      </c>
      <c r="V50" s="42">
        <v>7.0025277901614915</v>
      </c>
      <c r="W50" s="42">
        <v>51.649460280844401</v>
      </c>
      <c r="X50" s="42">
        <v>992.90622245068153</v>
      </c>
      <c r="Y50" s="42">
        <v>63.658703546980185</v>
      </c>
      <c r="Z50" s="42">
        <v>1473.9867924108853</v>
      </c>
      <c r="AA50" s="42">
        <v>88.065956902631186</v>
      </c>
      <c r="AB50" s="42">
        <v>75.355225452579162</v>
      </c>
      <c r="AC50" s="42">
        <v>403.88701753175451</v>
      </c>
      <c r="AD50" s="42">
        <v>401.41602225345656</v>
      </c>
      <c r="AE50" s="42">
        <v>3459.6577611290591</v>
      </c>
      <c r="AF50" s="42">
        <v>950.57501460125263</v>
      </c>
      <c r="AG50" s="42">
        <v>214.62221128458162</v>
      </c>
      <c r="AH50" s="42">
        <v>345.67117817016521</v>
      </c>
      <c r="AI50" s="42">
        <v>54.228507306064223</v>
      </c>
      <c r="AJ50" s="42">
        <v>1092.2199010251009</v>
      </c>
      <c r="AK50" s="42">
        <v>219.45977242120489</v>
      </c>
      <c r="AL50" s="42">
        <v>188.80702020720358</v>
      </c>
      <c r="AM50" s="42">
        <v>4455.6953968696371</v>
      </c>
      <c r="AN50" s="42">
        <v>339.49426520044432</v>
      </c>
      <c r="AO50" s="42">
        <v>2048.938991565476</v>
      </c>
      <c r="AP50" s="42">
        <v>8337.3321802900064</v>
      </c>
      <c r="AQ50" s="42">
        <v>4910.2294232185304</v>
      </c>
      <c r="AR50" s="42">
        <v>2098.5677312819007</v>
      </c>
      <c r="AS50" s="42">
        <v>2375.1073592914277</v>
      </c>
      <c r="AT50" s="42">
        <v>220.02605797067594</v>
      </c>
      <c r="AU50" s="42">
        <v>40.587960511391266</v>
      </c>
      <c r="AV50" s="42">
        <v>99.523835454866514</v>
      </c>
      <c r="AW50" s="42">
        <v>0</v>
      </c>
      <c r="AX50" s="42">
        <v>3325.4198530218555</v>
      </c>
      <c r="AY50" s="42">
        <v>1011.2301566177468</v>
      </c>
      <c r="AZ50" s="42">
        <v>1975.4929420324736</v>
      </c>
      <c r="BA50" s="42">
        <v>0</v>
      </c>
      <c r="BB50" s="42">
        <v>435.96908905686337</v>
      </c>
      <c r="BC50" s="42">
        <v>470.07641132029744</v>
      </c>
      <c r="BD50" s="42">
        <v>170.42197405791453</v>
      </c>
      <c r="BE50" s="42">
        <v>79.911300925944516</v>
      </c>
      <c r="BF50" s="42">
        <v>216.59024396911258</v>
      </c>
      <c r="BG50" s="42">
        <v>605.95820239618899</v>
      </c>
      <c r="BH50" s="42">
        <v>34.287333774597762</v>
      </c>
      <c r="BI50" s="42">
        <v>0</v>
      </c>
      <c r="BJ50" s="42">
        <v>78.325087410356019</v>
      </c>
      <c r="BK50" s="42">
        <v>0</v>
      </c>
      <c r="BL50" s="42">
        <v>38.849341086685662</v>
      </c>
      <c r="BM50" s="42">
        <v>0</v>
      </c>
      <c r="BN50" s="42">
        <v>349.43545661483643</v>
      </c>
      <c r="BO50" s="42">
        <v>81.541811987719726</v>
      </c>
      <c r="BP50" s="42">
        <v>236.88871340003681</v>
      </c>
      <c r="BQ50" s="42">
        <v>17.55187157154926</v>
      </c>
      <c r="BR50" s="42">
        <v>28.940689277013092</v>
      </c>
      <c r="BS50" s="42">
        <v>0</v>
      </c>
      <c r="BT50" s="42">
        <f t="shared" si="0"/>
        <v>54249.00107153922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3.6369637014112493</v>
      </c>
      <c r="G51" s="42">
        <v>23.998228537051641</v>
      </c>
      <c r="H51" s="42">
        <v>1.7004985430434825</v>
      </c>
      <c r="I51" s="42">
        <v>2.5657466377037474</v>
      </c>
      <c r="J51" s="42">
        <v>2.6622074705277106</v>
      </c>
      <c r="K51" s="42">
        <v>6.923322942246152</v>
      </c>
      <c r="L51" s="42">
        <v>0.67823674593681293</v>
      </c>
      <c r="M51" s="42">
        <v>15.319318437409363</v>
      </c>
      <c r="N51" s="42">
        <v>79.530897266927667</v>
      </c>
      <c r="O51" s="42">
        <v>4.4397631644166946</v>
      </c>
      <c r="P51" s="42">
        <v>1.1732536672149307</v>
      </c>
      <c r="Q51" s="42">
        <v>2.6341055862830416</v>
      </c>
      <c r="R51" s="42">
        <v>6.0860652164168867</v>
      </c>
      <c r="S51" s="42">
        <v>87.789728803277612</v>
      </c>
      <c r="T51" s="42">
        <v>12.173245586970467</v>
      </c>
      <c r="U51" s="42">
        <v>70.755080272806751</v>
      </c>
      <c r="V51" s="42">
        <v>0.21756657206884611</v>
      </c>
      <c r="W51" s="42">
        <v>2.0179829257600406</v>
      </c>
      <c r="X51" s="42">
        <v>34.049893378963269</v>
      </c>
      <c r="Y51" s="42">
        <v>3.7627530880302436</v>
      </c>
      <c r="Z51" s="42">
        <v>86.799360414480375</v>
      </c>
      <c r="AA51" s="42">
        <v>5.1588145517564792</v>
      </c>
      <c r="AB51" s="42">
        <v>4.1704534404052831</v>
      </c>
      <c r="AC51" s="42">
        <v>23.214944271438327</v>
      </c>
      <c r="AD51" s="42">
        <v>23.853035468454184</v>
      </c>
      <c r="AE51" s="42">
        <v>183.53742055682534</v>
      </c>
      <c r="AF51" s="42">
        <v>56.318963911658408</v>
      </c>
      <c r="AG51" s="42">
        <v>12.82326893324894</v>
      </c>
      <c r="AH51" s="42">
        <v>20.693246222133961</v>
      </c>
      <c r="AI51" s="42">
        <v>3.1816462673994099</v>
      </c>
      <c r="AJ51" s="42">
        <v>65.441705357704592</v>
      </c>
      <c r="AK51" s="42">
        <v>12.898876383716742</v>
      </c>
      <c r="AL51" s="42">
        <v>10.950479076086356</v>
      </c>
      <c r="AM51" s="42">
        <v>257.49277017111427</v>
      </c>
      <c r="AN51" s="42">
        <v>19.437471148803734</v>
      </c>
      <c r="AO51" s="42">
        <v>122.2550170981591</v>
      </c>
      <c r="AP51" s="42">
        <v>491.17209284562699</v>
      </c>
      <c r="AQ51" s="42">
        <v>285.80553006303194</v>
      </c>
      <c r="AR51" s="42">
        <v>122.41849869459833</v>
      </c>
      <c r="AS51" s="42">
        <v>141.35035895782536</v>
      </c>
      <c r="AT51" s="42">
        <v>13.182906142332502</v>
      </c>
      <c r="AU51" s="42">
        <v>2.173212381587736</v>
      </c>
      <c r="AV51" s="42">
        <v>5.967858877927406</v>
      </c>
      <c r="AW51" s="42">
        <v>0</v>
      </c>
      <c r="AX51" s="42">
        <v>186.3150464805008</v>
      </c>
      <c r="AY51" s="42">
        <v>53.649284908414856</v>
      </c>
      <c r="AZ51" s="42">
        <v>37.787890045158925</v>
      </c>
      <c r="BA51" s="42">
        <v>0</v>
      </c>
      <c r="BB51" s="42">
        <v>25.398750617324648</v>
      </c>
      <c r="BC51" s="42">
        <v>25.990674433081409</v>
      </c>
      <c r="BD51" s="42">
        <v>10.136528071713979</v>
      </c>
      <c r="BE51" s="42">
        <v>4.7875797396513073</v>
      </c>
      <c r="BF51" s="42">
        <v>12.98764265299752</v>
      </c>
      <c r="BG51" s="42">
        <v>35.649358957222347</v>
      </c>
      <c r="BH51" s="42">
        <v>2.0560096818212794</v>
      </c>
      <c r="BI51" s="42">
        <v>0</v>
      </c>
      <c r="BJ51" s="42">
        <v>4.6966946775108109</v>
      </c>
      <c r="BK51" s="42">
        <v>0</v>
      </c>
      <c r="BL51" s="42">
        <v>2.3108224020556789</v>
      </c>
      <c r="BM51" s="42">
        <v>0</v>
      </c>
      <c r="BN51" s="42">
        <v>19.839818761322647</v>
      </c>
      <c r="BO51" s="42">
        <v>4.8753423702090632</v>
      </c>
      <c r="BP51" s="42">
        <v>12.317992593913246</v>
      </c>
      <c r="BQ51" s="42">
        <v>1.0524824742110557</v>
      </c>
      <c r="BR51" s="42">
        <v>1.7354028675219801</v>
      </c>
      <c r="BS51" s="42">
        <v>0</v>
      </c>
      <c r="BT51" s="42">
        <f t="shared" si="0"/>
        <v>2774.0001115154146</v>
      </c>
    </row>
    <row r="52" spans="1:72" x14ac:dyDescent="0.25">
      <c r="A52" s="10" t="s">
        <v>143</v>
      </c>
      <c r="B52" s="8" t="s">
        <v>144</v>
      </c>
      <c r="C52" s="42">
        <v>125.53700645221137</v>
      </c>
      <c r="D52" s="42">
        <v>1.594076269919666</v>
      </c>
      <c r="E52" s="42">
        <v>0</v>
      </c>
      <c r="F52" s="42">
        <v>56.965468411968473</v>
      </c>
      <c r="G52" s="42">
        <v>657.21515787348881</v>
      </c>
      <c r="H52" s="42">
        <v>60.166981915771373</v>
      </c>
      <c r="I52" s="42">
        <v>40.199766040980514</v>
      </c>
      <c r="J52" s="42">
        <v>38.763020265673958</v>
      </c>
      <c r="K52" s="42">
        <v>90.985545138798571</v>
      </c>
      <c r="L52" s="42">
        <v>8.4654899391911371</v>
      </c>
      <c r="M52" s="42">
        <v>2027.8447590021424</v>
      </c>
      <c r="N52" s="42">
        <v>6681.1857135887676</v>
      </c>
      <c r="O52" s="42">
        <v>208.99903620022366</v>
      </c>
      <c r="P52" s="42">
        <v>41.069508384877075</v>
      </c>
      <c r="Q52" s="42">
        <v>49.870662243148345</v>
      </c>
      <c r="R52" s="42">
        <v>148.37723650093574</v>
      </c>
      <c r="S52" s="42">
        <v>3294.1074195919628</v>
      </c>
      <c r="T52" s="42">
        <v>604.10142989416511</v>
      </c>
      <c r="U52" s="42">
        <v>3172.1657635697329</v>
      </c>
      <c r="V52" s="42">
        <v>12.168408463458182</v>
      </c>
      <c r="W52" s="42">
        <v>77.945622584539905</v>
      </c>
      <c r="X52" s="42">
        <v>1634.4590018901126</v>
      </c>
      <c r="Y52" s="42">
        <v>49.665118902801865</v>
      </c>
      <c r="Z52" s="42">
        <v>1158.5005932708186</v>
      </c>
      <c r="AA52" s="42">
        <v>70.196410900822684</v>
      </c>
      <c r="AB52" s="42">
        <v>68.729752590040633</v>
      </c>
      <c r="AC52" s="42">
        <v>338.43950718390607</v>
      </c>
      <c r="AD52" s="42">
        <v>308.09503342324018</v>
      </c>
      <c r="AE52" s="42">
        <v>3440.4467558852084</v>
      </c>
      <c r="AF52" s="42">
        <v>736.13765712213979</v>
      </c>
      <c r="AG52" s="42">
        <v>162.25545171753956</v>
      </c>
      <c r="AH52" s="42">
        <v>259.92556000744287</v>
      </c>
      <c r="AI52" s="42">
        <v>43.186649786484345</v>
      </c>
      <c r="AJ52" s="42">
        <v>819.23583436422882</v>
      </c>
      <c r="AK52" s="42">
        <v>173.90880414755549</v>
      </c>
      <c r="AL52" s="42">
        <v>153.93782076446479</v>
      </c>
      <c r="AM52" s="42">
        <v>3676.3220477568639</v>
      </c>
      <c r="AN52" s="42">
        <v>288.16767555528895</v>
      </c>
      <c r="AO52" s="42">
        <v>1554.8462292339771</v>
      </c>
      <c r="AP52" s="42">
        <v>6552.6875182447311</v>
      </c>
      <c r="AQ52" s="42">
        <v>3989.4428726254732</v>
      </c>
      <c r="AR52" s="42">
        <v>1691.8854158063584</v>
      </c>
      <c r="AS52" s="42">
        <v>1814.1773603839265</v>
      </c>
      <c r="AT52" s="42">
        <v>165.07665294389091</v>
      </c>
      <c r="AU52" s="42">
        <v>40.039131803196241</v>
      </c>
      <c r="AV52" s="42">
        <v>74.488516867108331</v>
      </c>
      <c r="AW52" s="42">
        <v>0</v>
      </c>
      <c r="AX52" s="42">
        <v>2958.1190610329722</v>
      </c>
      <c r="AY52" s="42">
        <v>1003.0543480765762</v>
      </c>
      <c r="AZ52" s="42">
        <v>4037.6983228353442</v>
      </c>
      <c r="BA52" s="42">
        <v>0</v>
      </c>
      <c r="BB52" s="42">
        <v>353.83758288122954</v>
      </c>
      <c r="BC52" s="42">
        <v>424.67725130272578</v>
      </c>
      <c r="BD52" s="42">
        <v>130.59361797169703</v>
      </c>
      <c r="BE52" s="42">
        <v>59.966377121823605</v>
      </c>
      <c r="BF52" s="42">
        <v>162.10675530547448</v>
      </c>
      <c r="BG52" s="42">
        <v>478.93950723307637</v>
      </c>
      <c r="BH52" s="42">
        <v>25.662321277353996</v>
      </c>
      <c r="BI52" s="42">
        <v>0</v>
      </c>
      <c r="BJ52" s="42">
        <v>58.622334720307975</v>
      </c>
      <c r="BK52" s="42">
        <v>0</v>
      </c>
      <c r="BL52" s="42">
        <v>29.598149450725284</v>
      </c>
      <c r="BM52" s="42">
        <v>0</v>
      </c>
      <c r="BN52" s="42">
        <v>302.54027027056003</v>
      </c>
      <c r="BO52" s="42">
        <v>61.557797818116043</v>
      </c>
      <c r="BP52" s="42">
        <v>247.24639637563564</v>
      </c>
      <c r="BQ52" s="42">
        <v>13.13668103355573</v>
      </c>
      <c r="BR52" s="42">
        <v>21.660630456049404</v>
      </c>
      <c r="BS52" s="42">
        <v>0</v>
      </c>
      <c r="BT52" s="42">
        <f t="shared" si="0"/>
        <v>57030.998850672797</v>
      </c>
    </row>
    <row r="53" spans="1:72" x14ac:dyDescent="0.25">
      <c r="A53" s="10" t="s">
        <v>145</v>
      </c>
      <c r="B53" s="8" t="s">
        <v>146</v>
      </c>
      <c r="C53" s="42">
        <v>373.2316663132454</v>
      </c>
      <c r="D53" s="42">
        <v>3.7174922944437241</v>
      </c>
      <c r="E53" s="42">
        <v>0</v>
      </c>
      <c r="F53" s="42">
        <v>111.92741165582578</v>
      </c>
      <c r="G53" s="42">
        <v>1551.9466894085065</v>
      </c>
      <c r="H53" s="42">
        <v>153.26481099477911</v>
      </c>
      <c r="I53" s="42">
        <v>78.712798909683556</v>
      </c>
      <c r="J53" s="42">
        <v>73.434187652350744</v>
      </c>
      <c r="K53" s="42">
        <v>160.24792696433798</v>
      </c>
      <c r="L53" s="42">
        <v>14.414853579739253</v>
      </c>
      <c r="M53" s="42">
        <v>5425.6663941507031</v>
      </c>
      <c r="N53" s="42">
        <v>17340.248378510121</v>
      </c>
      <c r="O53" s="42">
        <v>558.85899729646553</v>
      </c>
      <c r="P53" s="42">
        <v>105.20733203412594</v>
      </c>
      <c r="Q53" s="42">
        <v>104.98383799720088</v>
      </c>
      <c r="R53" s="42">
        <v>345.01996594977243</v>
      </c>
      <c r="S53" s="42">
        <v>8074.2149077969298</v>
      </c>
      <c r="T53" s="42">
        <v>1425.647002188904</v>
      </c>
      <c r="U53" s="42">
        <v>8320.5032997240232</v>
      </c>
      <c r="V53" s="42">
        <v>30.854761941989214</v>
      </c>
      <c r="W53" s="42">
        <v>203.02122634161998</v>
      </c>
      <c r="X53" s="42">
        <v>4189.1771052201484</v>
      </c>
      <c r="Y53" s="42">
        <v>88.36877096606085</v>
      </c>
      <c r="Z53" s="42">
        <v>2058.8413241211169</v>
      </c>
      <c r="AA53" s="42">
        <v>126.38222033885556</v>
      </c>
      <c r="AB53" s="42">
        <v>137.31592860845313</v>
      </c>
      <c r="AC53" s="42">
        <v>638.93826235055576</v>
      </c>
      <c r="AD53" s="42">
        <v>536.95735290092728</v>
      </c>
      <c r="AE53" s="42">
        <v>7279.5687515446334</v>
      </c>
      <c r="AF53" s="42">
        <v>1296.9781821321324</v>
      </c>
      <c r="AG53" s="42">
        <v>278.8455299605605</v>
      </c>
      <c r="AH53" s="42">
        <v>444.48918722823447</v>
      </c>
      <c r="AI53" s="42">
        <v>78.427736936302097</v>
      </c>
      <c r="AJ53" s="42">
        <v>1397.4192634638894</v>
      </c>
      <c r="AK53" s="42">
        <v>314.21520991375854</v>
      </c>
      <c r="AL53" s="42">
        <v>280.14187866688565</v>
      </c>
      <c r="AM53" s="42">
        <v>6812.7864841596092</v>
      </c>
      <c r="AN53" s="42">
        <v>554.62861860215514</v>
      </c>
      <c r="AO53" s="42">
        <v>2681.5428182490787</v>
      </c>
      <c r="AP53" s="42">
        <v>11683.019628214679</v>
      </c>
      <c r="AQ53" s="42">
        <v>7356.2403742319821</v>
      </c>
      <c r="AR53" s="42">
        <v>3080.7564811423749</v>
      </c>
      <c r="AS53" s="42">
        <v>3141.8597179611688</v>
      </c>
      <c r="AT53" s="42">
        <v>281.83542227323937</v>
      </c>
      <c r="AU53" s="42">
        <v>86.354091024536274</v>
      </c>
      <c r="AV53" s="42">
        <v>126.83743902882701</v>
      </c>
      <c r="AW53" s="42">
        <v>0</v>
      </c>
      <c r="AX53" s="42">
        <v>5838.5012029424206</v>
      </c>
      <c r="AY53" s="42">
        <v>2106.1581977783594</v>
      </c>
      <c r="AZ53" s="42">
        <v>9509.2800898073892</v>
      </c>
      <c r="BA53" s="42">
        <v>0</v>
      </c>
      <c r="BB53" s="42">
        <v>654.13846501587216</v>
      </c>
      <c r="BC53" s="42">
        <v>816.72679842501668</v>
      </c>
      <c r="BD53" s="42">
        <v>227.97581027758028</v>
      </c>
      <c r="BE53" s="42">
        <v>102.40453470129252</v>
      </c>
      <c r="BF53" s="42">
        <v>276.03188460446103</v>
      </c>
      <c r="BG53" s="42">
        <v>863.16000388546672</v>
      </c>
      <c r="BH53" s="42">
        <v>43.69724686774952</v>
      </c>
      <c r="BI53" s="42">
        <v>0</v>
      </c>
      <c r="BJ53" s="42">
        <v>99.82084646791813</v>
      </c>
      <c r="BK53" s="42">
        <v>0</v>
      </c>
      <c r="BL53" s="42">
        <v>50.503211056975857</v>
      </c>
      <c r="BM53" s="42">
        <v>0</v>
      </c>
      <c r="BN53" s="42">
        <v>590.87481791966263</v>
      </c>
      <c r="BO53" s="42">
        <v>105.81249196319816</v>
      </c>
      <c r="BP53" s="42">
        <v>552.60393075961588</v>
      </c>
      <c r="BQ53" s="42">
        <v>22.368856969019905</v>
      </c>
      <c r="BR53" s="42">
        <v>36.883254095347297</v>
      </c>
      <c r="BS53" s="42">
        <v>0</v>
      </c>
      <c r="BT53" s="42">
        <f t="shared" si="0"/>
        <v>121303.99336448229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80.571725777406968</v>
      </c>
      <c r="G54" s="42">
        <v>531.64640826098469</v>
      </c>
      <c r="H54" s="42">
        <v>37.672111558829911</v>
      </c>
      <c r="I54" s="42">
        <v>56.840444799367738</v>
      </c>
      <c r="J54" s="42">
        <v>58.977396501012954</v>
      </c>
      <c r="K54" s="42">
        <v>153.3763114970422</v>
      </c>
      <c r="L54" s="42">
        <v>15.025364450180572</v>
      </c>
      <c r="M54" s="42">
        <v>339.37757579399965</v>
      </c>
      <c r="N54" s="42">
        <v>1761.8932085947272</v>
      </c>
      <c r="O54" s="42">
        <v>98.356598956764074</v>
      </c>
      <c r="P54" s="42">
        <v>25.991755899432718</v>
      </c>
      <c r="Q54" s="42">
        <v>58.354839473481633</v>
      </c>
      <c r="R54" s="42">
        <v>134.82806481964073</v>
      </c>
      <c r="S54" s="42">
        <v>1944.8558016858769</v>
      </c>
      <c r="T54" s="42">
        <v>269.68083428323109</v>
      </c>
      <c r="U54" s="42">
        <v>1567.477542568517</v>
      </c>
      <c r="V54" s="42">
        <v>4.8198760345778187</v>
      </c>
      <c r="W54" s="42">
        <v>44.705523691296875</v>
      </c>
      <c r="X54" s="42">
        <v>754.32665742999598</v>
      </c>
      <c r="Y54" s="42">
        <v>83.358409614928121</v>
      </c>
      <c r="Z54" s="42">
        <v>1922.9156073941876</v>
      </c>
      <c r="AA54" s="42">
        <v>114.28615337550204</v>
      </c>
      <c r="AB54" s="42">
        <v>92.390427442922231</v>
      </c>
      <c r="AC54" s="42">
        <v>514.29386635074661</v>
      </c>
      <c r="AD54" s="42">
        <v>528.42986361873955</v>
      </c>
      <c r="AE54" s="42">
        <v>4066.0088835252864</v>
      </c>
      <c r="AF54" s="42">
        <v>1247.6660447826446</v>
      </c>
      <c r="AG54" s="42">
        <v>284.08117124148538</v>
      </c>
      <c r="AH54" s="42">
        <v>458.42925498739027</v>
      </c>
      <c r="AI54" s="42">
        <v>70.484819652762553</v>
      </c>
      <c r="AJ54" s="42">
        <v>1449.7673255415925</v>
      </c>
      <c r="AK54" s="42">
        <v>285.75614610127201</v>
      </c>
      <c r="AL54" s="42">
        <v>242.59219219243366</v>
      </c>
      <c r="AM54" s="42">
        <v>5704.3838133005256</v>
      </c>
      <c r="AN54" s="42">
        <v>430.60935543568303</v>
      </c>
      <c r="AO54" s="42">
        <v>2708.3849389871198</v>
      </c>
      <c r="AP54" s="42">
        <v>10881.214777842524</v>
      </c>
      <c r="AQ54" s="42">
        <v>6331.6124890027277</v>
      </c>
      <c r="AR54" s="42">
        <v>2712.0066397901392</v>
      </c>
      <c r="AS54" s="42">
        <v>3131.4149096590481</v>
      </c>
      <c r="AT54" s="42">
        <v>292.04841891524933</v>
      </c>
      <c r="AU54" s="42">
        <v>48.144410129088946</v>
      </c>
      <c r="AV54" s="42">
        <v>132.20937256097722</v>
      </c>
      <c r="AW54" s="42">
        <v>0</v>
      </c>
      <c r="AX54" s="42">
        <v>4127.5432106750886</v>
      </c>
      <c r="AY54" s="42">
        <v>1188.5231271671689</v>
      </c>
      <c r="AZ54" s="42">
        <v>837.13662394924165</v>
      </c>
      <c r="BA54" s="42">
        <v>0</v>
      </c>
      <c r="BB54" s="42">
        <v>562.67297059735722</v>
      </c>
      <c r="BC54" s="42">
        <v>575.78619560583445</v>
      </c>
      <c r="BD54" s="42">
        <v>224.56027257357999</v>
      </c>
      <c r="BE54" s="42">
        <v>106.06197740466168</v>
      </c>
      <c r="BF54" s="42">
        <v>287.72263575966463</v>
      </c>
      <c r="BG54" s="42">
        <v>789.76052824698706</v>
      </c>
      <c r="BH54" s="42">
        <v>45.54795204998014</v>
      </c>
      <c r="BI54" s="42">
        <v>0</v>
      </c>
      <c r="BJ54" s="42">
        <v>104.04854892276474</v>
      </c>
      <c r="BK54" s="42">
        <v>0</v>
      </c>
      <c r="BL54" s="42">
        <v>51.192963192476455</v>
      </c>
      <c r="BM54" s="42">
        <v>0</v>
      </c>
      <c r="BN54" s="42">
        <v>439.52279097271878</v>
      </c>
      <c r="BO54" s="42">
        <v>108.00623288349958</v>
      </c>
      <c r="BP54" s="42">
        <v>272.88749706789639</v>
      </c>
      <c r="BQ54" s="42">
        <v>23.31624295968501</v>
      </c>
      <c r="BR54" s="42">
        <v>38.445366914454134</v>
      </c>
      <c r="BS54" s="42">
        <v>0</v>
      </c>
      <c r="BT54" s="42">
        <f t="shared" si="0"/>
        <v>61454.002470464409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115.06912625020176</v>
      </c>
      <c r="G55" s="42">
        <v>759.27488312288187</v>
      </c>
      <c r="H55" s="42">
        <v>53.801714177633123</v>
      </c>
      <c r="I55" s="42">
        <v>81.177115863268597</v>
      </c>
      <c r="J55" s="42">
        <v>84.229019775895836</v>
      </c>
      <c r="K55" s="42">
        <v>219.04555203647288</v>
      </c>
      <c r="L55" s="42">
        <v>21.45858912901598</v>
      </c>
      <c r="M55" s="42">
        <v>484.68467987659341</v>
      </c>
      <c r="N55" s="42">
        <v>2516.2612579413026</v>
      </c>
      <c r="O55" s="42">
        <v>140.46872887101497</v>
      </c>
      <c r="P55" s="42">
        <v>37.120324930348097</v>
      </c>
      <c r="Q55" s="42">
        <v>83.339910196725825</v>
      </c>
      <c r="R55" s="42">
        <v>192.55573171739167</v>
      </c>
      <c r="S55" s="42">
        <v>2777.5606842640459</v>
      </c>
      <c r="T55" s="42">
        <v>385.14674556094087</v>
      </c>
      <c r="U55" s="42">
        <v>2238.605037931924</v>
      </c>
      <c r="V55" s="42">
        <v>6.8835428133361027</v>
      </c>
      <c r="W55" s="42">
        <v>63.846535494684829</v>
      </c>
      <c r="X55" s="42">
        <v>1077.2973836691024</v>
      </c>
      <c r="Y55" s="42">
        <v>119.0489500807723</v>
      </c>
      <c r="Z55" s="42">
        <v>2746.2266280235344</v>
      </c>
      <c r="AA55" s="42">
        <v>163.21864381739695</v>
      </c>
      <c r="AB55" s="42">
        <v>131.94809540396901</v>
      </c>
      <c r="AC55" s="42">
        <v>734.49271770982557</v>
      </c>
      <c r="AD55" s="42">
        <v>754.68115029717012</v>
      </c>
      <c r="AE55" s="42">
        <v>5806.9016772135301</v>
      </c>
      <c r="AF55" s="42">
        <v>1781.8638019721025</v>
      </c>
      <c r="AG55" s="42">
        <v>405.71269689817109</v>
      </c>
      <c r="AH55" s="42">
        <v>654.70924582977989</v>
      </c>
      <c r="AI55" s="42">
        <v>100.66343414007808</v>
      </c>
      <c r="AJ55" s="42">
        <v>2070.4962914290918</v>
      </c>
      <c r="AK55" s="42">
        <v>408.10482505165231</v>
      </c>
      <c r="AL55" s="42">
        <v>346.45989422919797</v>
      </c>
      <c r="AM55" s="42">
        <v>8146.7593607923627</v>
      </c>
      <c r="AN55" s="42">
        <v>614.97804356377378</v>
      </c>
      <c r="AO55" s="42">
        <v>3868.0006599268318</v>
      </c>
      <c r="AP55" s="42">
        <v>15540.090086766149</v>
      </c>
      <c r="AQ55" s="42">
        <v>9042.5407900187674</v>
      </c>
      <c r="AR55" s="42">
        <v>3873.1730196215271</v>
      </c>
      <c r="AS55" s="42">
        <v>4472.1541471854725</v>
      </c>
      <c r="AT55" s="42">
        <v>417.0911825839778</v>
      </c>
      <c r="AU55" s="42">
        <v>68.757807455814429</v>
      </c>
      <c r="AV55" s="42">
        <v>188.8158263446924</v>
      </c>
      <c r="AW55" s="42">
        <v>0</v>
      </c>
      <c r="AX55" s="42">
        <v>5894.7823970467316</v>
      </c>
      <c r="AY55" s="42">
        <v>1697.398391950951</v>
      </c>
      <c r="AZ55" s="42">
        <v>1195.5630705491774</v>
      </c>
      <c r="BA55" s="42">
        <v>0</v>
      </c>
      <c r="BB55" s="42">
        <v>803.58570536413663</v>
      </c>
      <c r="BC55" s="42">
        <v>822.31345792855905</v>
      </c>
      <c r="BD55" s="42">
        <v>320.70747034680932</v>
      </c>
      <c r="BE55" s="42">
        <v>151.47322401955179</v>
      </c>
      <c r="BF55" s="42">
        <v>410.91328229379252</v>
      </c>
      <c r="BG55" s="42">
        <v>1127.9025372168624</v>
      </c>
      <c r="BH55" s="42">
        <v>65.049655996656952</v>
      </c>
      <c r="BI55" s="42">
        <v>0</v>
      </c>
      <c r="BJ55" s="42">
        <v>148.59773073771225</v>
      </c>
      <c r="BK55" s="42">
        <v>0</v>
      </c>
      <c r="BL55" s="42">
        <v>73.1116218236549</v>
      </c>
      <c r="BM55" s="42">
        <v>0</v>
      </c>
      <c r="BN55" s="42">
        <v>627.70783468141428</v>
      </c>
      <c r="BO55" s="42">
        <v>154.24992734815021</v>
      </c>
      <c r="BP55" s="42">
        <v>389.72636553618958</v>
      </c>
      <c r="BQ55" s="42">
        <v>33.299270667486489</v>
      </c>
      <c r="BR55" s="42">
        <v>54.906044726364136</v>
      </c>
      <c r="BS55" s="42">
        <v>0</v>
      </c>
      <c r="BT55" s="42">
        <f t="shared" si="0"/>
        <v>87766.003528212619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77.529751879086874</v>
      </c>
      <c r="D57" s="42">
        <v>1.0662498598970811</v>
      </c>
      <c r="E57" s="42">
        <v>0</v>
      </c>
      <c r="F57" s="42">
        <v>155.71567572317832</v>
      </c>
      <c r="G57" s="42">
        <v>1203.0673958250741</v>
      </c>
      <c r="H57" s="42">
        <v>93.416320266080092</v>
      </c>
      <c r="I57" s="42">
        <v>109.88248329278267</v>
      </c>
      <c r="J57" s="42">
        <v>112.15071834863153</v>
      </c>
      <c r="K57" s="42">
        <v>285.71508483249278</v>
      </c>
      <c r="L57" s="42">
        <v>27.709418489729956</v>
      </c>
      <c r="M57" s="42">
        <v>1788.9901072551611</v>
      </c>
      <c r="N57" s="42">
        <v>6863.4095488066305</v>
      </c>
      <c r="O57" s="42">
        <v>275.60701959737435</v>
      </c>
      <c r="P57" s="42">
        <v>64.116718777282529</v>
      </c>
      <c r="Q57" s="42">
        <v>118.23278349609035</v>
      </c>
      <c r="R57" s="42">
        <v>293.33768552546633</v>
      </c>
      <c r="S57" s="42">
        <v>4970.5317983041778</v>
      </c>
      <c r="T57" s="42">
        <v>790.7811828099575</v>
      </c>
      <c r="U57" s="42">
        <v>4303.4734238300607</v>
      </c>
      <c r="V57" s="42">
        <v>14.876534258988514</v>
      </c>
      <c r="W57" s="42">
        <v>114.76499101467991</v>
      </c>
      <c r="X57" s="42">
        <v>2148.4856696769793</v>
      </c>
      <c r="Y57" s="42">
        <v>155.36535414014412</v>
      </c>
      <c r="Z57" s="42">
        <v>3593.3173436820903</v>
      </c>
      <c r="AA57" s="42">
        <v>214.39132757916181</v>
      </c>
      <c r="AB57" s="42">
        <v>180.75484930220696</v>
      </c>
      <c r="AC57" s="42">
        <v>978.4471337433913</v>
      </c>
      <c r="AD57" s="42">
        <v>980.98923057605373</v>
      </c>
      <c r="AE57" s="42">
        <v>8211.5426278588584</v>
      </c>
      <c r="AF57" s="42">
        <v>2321.3036904248784</v>
      </c>
      <c r="AG57" s="42">
        <v>525.27339434155454</v>
      </c>
      <c r="AH57" s="42">
        <v>846.45262120982352</v>
      </c>
      <c r="AI57" s="42">
        <v>132.09411361911839</v>
      </c>
      <c r="AJ57" s="42">
        <v>2675.16974686003</v>
      </c>
      <c r="AK57" s="42">
        <v>534.82264144124838</v>
      </c>
      <c r="AL57" s="42">
        <v>458.3534637608696</v>
      </c>
      <c r="AM57" s="42">
        <v>10808.223085527103</v>
      </c>
      <c r="AN57" s="42">
        <v>821.76865426867369</v>
      </c>
      <c r="AO57" s="42">
        <v>5012.8097756237967</v>
      </c>
      <c r="AP57" s="42">
        <v>20328.411362384326</v>
      </c>
      <c r="AQ57" s="42">
        <v>11935.158152148213</v>
      </c>
      <c r="AR57" s="42">
        <v>5103.3119363782143</v>
      </c>
      <c r="AS57" s="42">
        <v>5806.5495843636272</v>
      </c>
      <c r="AT57" s="42">
        <v>538.91212315511063</v>
      </c>
      <c r="AU57" s="42">
        <v>96.620436567363058</v>
      </c>
      <c r="AV57" s="42">
        <v>243.81736926938316</v>
      </c>
      <c r="AW57" s="42">
        <v>0</v>
      </c>
      <c r="AX57" s="42">
        <v>8002.7745581313438</v>
      </c>
      <c r="AY57" s="42">
        <v>2399.7943334201</v>
      </c>
      <c r="AZ57" s="42">
        <v>3897.8899474083801</v>
      </c>
      <c r="BA57" s="42">
        <v>0</v>
      </c>
      <c r="BB57" s="42">
        <v>1060.0188080741336</v>
      </c>
      <c r="BC57" s="42">
        <v>1126.4806748899148</v>
      </c>
      <c r="BD57" s="42">
        <v>416.60998806684751</v>
      </c>
      <c r="BE57" s="42">
        <v>195.72414212908714</v>
      </c>
      <c r="BF57" s="42">
        <v>530.61121742952969</v>
      </c>
      <c r="BG57" s="42">
        <v>1477.0840652082504</v>
      </c>
      <c r="BH57" s="42">
        <v>83.998446020248466</v>
      </c>
      <c r="BI57" s="42">
        <v>0</v>
      </c>
      <c r="BJ57" s="42">
        <v>191.88385046562917</v>
      </c>
      <c r="BK57" s="42">
        <v>0</v>
      </c>
      <c r="BL57" s="42">
        <v>94.943790692892776</v>
      </c>
      <c r="BM57" s="42">
        <v>0</v>
      </c>
      <c r="BN57" s="42">
        <v>843.98984321865328</v>
      </c>
      <c r="BO57" s="42">
        <v>199.61056891314493</v>
      </c>
      <c r="BP57" s="42">
        <v>559.96900166746593</v>
      </c>
      <c r="BQ57" s="42">
        <v>42.999258748120901</v>
      </c>
      <c r="BR57" s="42">
        <v>70.900028039654316</v>
      </c>
      <c r="BS57" s="42">
        <v>0</v>
      </c>
      <c r="BT57" s="42">
        <f t="shared" si="0"/>
        <v>127512.00310261847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131.85107844128467</v>
      </c>
      <c r="G58" s="42">
        <v>870.00931905448283</v>
      </c>
      <c r="H58" s="42">
        <v>61.64828279730024</v>
      </c>
      <c r="I58" s="42">
        <v>93.016177493624753</v>
      </c>
      <c r="J58" s="42">
        <v>96.513178255619948</v>
      </c>
      <c r="K58" s="42">
        <v>250.99167087596487</v>
      </c>
      <c r="L58" s="42">
        <v>24.588160271045975</v>
      </c>
      <c r="M58" s="42">
        <v>555.3722343102055</v>
      </c>
      <c r="N58" s="42">
        <v>2883.2387218982872</v>
      </c>
      <c r="O58" s="42">
        <v>160.95501888706895</v>
      </c>
      <c r="P58" s="42">
        <v>42.534040482024778</v>
      </c>
      <c r="Q58" s="42">
        <v>95.494398842876848</v>
      </c>
      <c r="R58" s="42">
        <v>220.63851281693607</v>
      </c>
      <c r="S58" s="42">
        <v>3182.646671532234</v>
      </c>
      <c r="T58" s="42">
        <v>441.31745338834605</v>
      </c>
      <c r="U58" s="42">
        <v>2565.088465290225</v>
      </c>
      <c r="V58" s="42">
        <v>7.8874548978643038</v>
      </c>
      <c r="W58" s="42">
        <v>73.158064496028928</v>
      </c>
      <c r="X58" s="42">
        <v>1234.4129695561717</v>
      </c>
      <c r="Y58" s="42">
        <v>136.41132914594431</v>
      </c>
      <c r="Z58" s="42">
        <v>3146.7427827839342</v>
      </c>
      <c r="AA58" s="42">
        <v>187.02283497186087</v>
      </c>
      <c r="AB58" s="42">
        <v>151.19171618161417</v>
      </c>
      <c r="AC58" s="42">
        <v>841.61286431199244</v>
      </c>
      <c r="AD58" s="42">
        <v>864.7456254219768</v>
      </c>
      <c r="AE58" s="42">
        <v>6653.7938845413473</v>
      </c>
      <c r="AF58" s="42">
        <v>2041.7350125233743</v>
      </c>
      <c r="AG58" s="42">
        <v>464.88279147120153</v>
      </c>
      <c r="AH58" s="42">
        <v>750.19358312008796</v>
      </c>
      <c r="AI58" s="42">
        <v>115.34442628957788</v>
      </c>
      <c r="AJ58" s="42">
        <v>2372.4623435482767</v>
      </c>
      <c r="AK58" s="42">
        <v>467.62379322453415</v>
      </c>
      <c r="AL58" s="42">
        <v>396.98842060767868</v>
      </c>
      <c r="AM58" s="42">
        <v>9334.9019196208646</v>
      </c>
      <c r="AN58" s="42">
        <v>704.66788880699221</v>
      </c>
      <c r="AO58" s="42">
        <v>4432.1189796299459</v>
      </c>
      <c r="AP58" s="42">
        <v>17806.493399103576</v>
      </c>
      <c r="AQ58" s="42">
        <v>10361.326220734994</v>
      </c>
      <c r="AR58" s="42">
        <v>4438.0456884358236</v>
      </c>
      <c r="AS58" s="42">
        <v>5124.3836333643349</v>
      </c>
      <c r="AT58" s="42">
        <v>477.92074228904488</v>
      </c>
      <c r="AU58" s="42">
        <v>78.785607918800395</v>
      </c>
      <c r="AV58" s="42">
        <v>216.35317084269917</v>
      </c>
      <c r="AW58" s="42">
        <v>0</v>
      </c>
      <c r="AX58" s="42">
        <v>6754.4913353850197</v>
      </c>
      <c r="AY58" s="42">
        <v>1944.950968312779</v>
      </c>
      <c r="AZ58" s="42">
        <v>1369.9268025527947</v>
      </c>
      <c r="BA58" s="42">
        <v>0</v>
      </c>
      <c r="BB58" s="42">
        <v>920.78253589829512</v>
      </c>
      <c r="BC58" s="42">
        <v>942.2415879730587</v>
      </c>
      <c r="BD58" s="42">
        <v>367.48020261715504</v>
      </c>
      <c r="BE58" s="42">
        <v>173.56443550748861</v>
      </c>
      <c r="BF58" s="42">
        <v>470.84184248065924</v>
      </c>
      <c r="BG58" s="42">
        <v>1292.3984977981336</v>
      </c>
      <c r="BH58" s="42">
        <v>74.536650923590045</v>
      </c>
      <c r="BI58" s="42">
        <v>0</v>
      </c>
      <c r="BJ58" s="42">
        <v>170.26957351786308</v>
      </c>
      <c r="BK58" s="42">
        <v>0</v>
      </c>
      <c r="BL58" s="42">
        <v>83.774392820883705</v>
      </c>
      <c r="BM58" s="42">
        <v>0</v>
      </c>
      <c r="BN58" s="42">
        <v>719.25422262118718</v>
      </c>
      <c r="BO58" s="42">
        <v>176.74609978458713</v>
      </c>
      <c r="BP58" s="42">
        <v>446.56497591906253</v>
      </c>
      <c r="BQ58" s="42">
        <v>38.155714672497851</v>
      </c>
      <c r="BR58" s="42">
        <v>62.913671512334339</v>
      </c>
      <c r="BS58" s="42">
        <v>0</v>
      </c>
      <c r="BT58" s="42">
        <f t="shared" si="0"/>
        <v>100566.00404277544</v>
      </c>
    </row>
    <row r="59" spans="1:72" x14ac:dyDescent="0.25">
      <c r="A59" s="10" t="s">
        <v>157</v>
      </c>
      <c r="B59" s="8" t="s">
        <v>24</v>
      </c>
      <c r="C59" s="42">
        <v>172713.37676002886</v>
      </c>
      <c r="D59" s="42">
        <v>25992.665071347852</v>
      </c>
      <c r="E59" s="42">
        <v>34637</v>
      </c>
      <c r="F59" s="42">
        <v>14759.175821716146</v>
      </c>
      <c r="G59" s="42">
        <v>155663.48665063817</v>
      </c>
      <c r="H59" s="42">
        <v>20143.458344960265</v>
      </c>
      <c r="I59" s="42">
        <v>10652.980597282183</v>
      </c>
      <c r="J59" s="42">
        <v>13981.692670849186</v>
      </c>
      <c r="K59" s="42">
        <v>8593.2278128081052</v>
      </c>
      <c r="L59" s="42">
        <v>2055.4061253881077</v>
      </c>
      <c r="M59" s="42">
        <v>220087.67326590791</v>
      </c>
      <c r="N59" s="42">
        <v>922818.67958080035</v>
      </c>
      <c r="O59" s="42">
        <v>76554.553109657572</v>
      </c>
      <c r="P59" s="42">
        <v>32303.673906634725</v>
      </c>
      <c r="Q59" s="42">
        <v>8370.279423701797</v>
      </c>
      <c r="R59" s="42">
        <v>43130.51065342463</v>
      </c>
      <c r="S59" s="42">
        <v>250728.0421354615</v>
      </c>
      <c r="T59" s="42">
        <v>56485.517911982308</v>
      </c>
      <c r="U59" s="42">
        <v>475491.20635233528</v>
      </c>
      <c r="V59" s="42">
        <v>4435.673807940504</v>
      </c>
      <c r="W59" s="42">
        <v>17309.095390908384</v>
      </c>
      <c r="X59" s="42">
        <v>197311.32897531881</v>
      </c>
      <c r="Y59" s="42">
        <v>26210.046951272358</v>
      </c>
      <c r="Z59" s="42">
        <v>73172.200922207674</v>
      </c>
      <c r="AA59" s="42">
        <v>5623.6577611290586</v>
      </c>
      <c r="AB59" s="42">
        <v>148101.98417644203</v>
      </c>
      <c r="AC59" s="42">
        <v>150727.47931228345</v>
      </c>
      <c r="AD59" s="42">
        <v>27930.402675853904</v>
      </c>
      <c r="AE59" s="42">
        <v>539760.2424469355</v>
      </c>
      <c r="AF59" s="42">
        <v>83924.364908880103</v>
      </c>
      <c r="AG59" s="42">
        <v>37649.11814427239</v>
      </c>
      <c r="AH59" s="42">
        <v>60330.966011206525</v>
      </c>
      <c r="AI59" s="42">
        <v>4835.6599024575698</v>
      </c>
      <c r="AJ59" s="42">
        <v>85825.71281889794</v>
      </c>
      <c r="AK59" s="42">
        <v>52658.918257815036</v>
      </c>
      <c r="AL59" s="42">
        <v>50289.021179869793</v>
      </c>
      <c r="AM59" s="42">
        <v>261611.44242779171</v>
      </c>
      <c r="AN59" s="42">
        <v>55044.851126328496</v>
      </c>
      <c r="AO59" s="42">
        <v>273496.30782245967</v>
      </c>
      <c r="AP59" s="42">
        <v>803420.87658346549</v>
      </c>
      <c r="AQ59" s="42">
        <v>500350.09130312887</v>
      </c>
      <c r="AR59" s="42">
        <v>119155.92882985667</v>
      </c>
      <c r="AS59" s="42">
        <v>332022.60870686825</v>
      </c>
      <c r="AT59" s="42">
        <v>103922.95746114258</v>
      </c>
      <c r="AU59" s="42">
        <v>42301.084699658641</v>
      </c>
      <c r="AV59" s="42">
        <v>320063.80338807462</v>
      </c>
      <c r="AW59" s="42">
        <v>0</v>
      </c>
      <c r="AX59" s="42">
        <v>318381.78903951269</v>
      </c>
      <c r="AY59" s="42">
        <v>244638.36171902422</v>
      </c>
      <c r="AZ59" s="42">
        <v>299051.77748593199</v>
      </c>
      <c r="BA59" s="42">
        <v>6407</v>
      </c>
      <c r="BB59" s="42">
        <v>37784.260249945393</v>
      </c>
      <c r="BC59" s="42">
        <v>54243.339568791438</v>
      </c>
      <c r="BD59" s="42">
        <v>109878.25726497172</v>
      </c>
      <c r="BE59" s="42">
        <v>93079.248991794026</v>
      </c>
      <c r="BF59" s="42">
        <v>24487.726634877672</v>
      </c>
      <c r="BG59" s="42">
        <v>107961.52505257652</v>
      </c>
      <c r="BH59" s="42">
        <v>5484.8555958205434</v>
      </c>
      <c r="BI59" s="42">
        <v>197674</v>
      </c>
      <c r="BJ59" s="42">
        <v>3451.6061793770054</v>
      </c>
      <c r="BK59" s="42">
        <v>72765.999999999985</v>
      </c>
      <c r="BL59" s="42">
        <v>101456.69044966629</v>
      </c>
      <c r="BM59" s="42">
        <v>3636</v>
      </c>
      <c r="BN59" s="42">
        <v>16700.842807350262</v>
      </c>
      <c r="BO59" s="42">
        <v>15329.144043814824</v>
      </c>
      <c r="BP59" s="42">
        <v>23587.936798575443</v>
      </c>
      <c r="BQ59" s="42">
        <v>25804.450675996868</v>
      </c>
      <c r="BR59" s="42">
        <v>37903.635666440263</v>
      </c>
      <c r="BS59" s="42">
        <v>0</v>
      </c>
      <c r="BT59" s="42">
        <f t="shared" si="0"/>
        <v>8722356.8804118577</v>
      </c>
    </row>
    <row r="60" spans="1:72" x14ac:dyDescent="0.25">
      <c r="A60" s="10" t="s">
        <v>158</v>
      </c>
      <c r="B60" s="8" t="s">
        <v>159</v>
      </c>
      <c r="C60" s="42">
        <v>29262.993253153683</v>
      </c>
      <c r="D60" s="42">
        <v>4584.3196597454444</v>
      </c>
      <c r="E60" s="42">
        <v>6136</v>
      </c>
      <c r="F60" s="42">
        <v>2768.9473044498477</v>
      </c>
      <c r="G60" s="42">
        <v>25709.885288128924</v>
      </c>
      <c r="H60" s="42">
        <v>3318.2278504713413</v>
      </c>
      <c r="I60" s="42">
        <v>1984.6766750867903</v>
      </c>
      <c r="J60" s="42">
        <v>2650.3292643026439</v>
      </c>
      <c r="K60" s="42">
        <v>2007.3344029746954</v>
      </c>
      <c r="L60" s="42">
        <v>401.47942988850269</v>
      </c>
      <c r="M60" s="42">
        <v>21404.928915621971</v>
      </c>
      <c r="N60" s="42">
        <v>111432.09095186615</v>
      </c>
      <c r="O60" s="42">
        <v>12868.667840152997</v>
      </c>
      <c r="P60" s="42">
        <v>5521.0432841939428</v>
      </c>
      <c r="Q60" s="42">
        <v>1506.8297420685997</v>
      </c>
      <c r="R60" s="42">
        <v>7347.0359053325237</v>
      </c>
      <c r="S60" s="42">
        <v>28743.429110090889</v>
      </c>
      <c r="T60" s="42">
        <v>6348.6830004423955</v>
      </c>
      <c r="U60" s="42">
        <v>66123.635842296411</v>
      </c>
      <c r="V60" s="42">
        <v>699.17942057685013</v>
      </c>
      <c r="W60" s="42">
        <v>2644.9631633672775</v>
      </c>
      <c r="X60" s="42">
        <v>25184.685465598472</v>
      </c>
      <c r="Y60" s="42">
        <v>4892.8879078868649</v>
      </c>
      <c r="Z60" s="42">
        <v>18862.385650059245</v>
      </c>
      <c r="AA60" s="42">
        <v>1320.5750146012529</v>
      </c>
      <c r="AB60" s="42">
        <v>26371.456621033798</v>
      </c>
      <c r="AC60" s="42">
        <v>27895.508028886878</v>
      </c>
      <c r="AD60" s="42">
        <v>6660.0590053865772</v>
      </c>
      <c r="AE60" s="42">
        <v>97745.364908880103</v>
      </c>
      <c r="AF60" s="42">
        <v>18802.296991719424</v>
      </c>
      <c r="AG60" s="42">
        <v>7596.8708098588086</v>
      </c>
      <c r="AH60" s="42">
        <v>12220.573436925864</v>
      </c>
      <c r="AI60" s="42">
        <v>1063.7684541331621</v>
      </c>
      <c r="AJ60" s="42">
        <v>20064.639906029442</v>
      </c>
      <c r="AK60" s="42">
        <v>14754.226008027397</v>
      </c>
      <c r="AL60" s="42">
        <v>9531.2750212815827</v>
      </c>
      <c r="AM60" s="42">
        <v>61358.42673389228</v>
      </c>
      <c r="AN60" s="42">
        <v>10787.206581958488</v>
      </c>
      <c r="AO60" s="42">
        <v>56910.137881896997</v>
      </c>
      <c r="AP60" s="42">
        <v>175349.27082441491</v>
      </c>
      <c r="AQ60" s="42">
        <v>99016.887226126026</v>
      </c>
      <c r="AR60" s="42">
        <v>27463.065779548448</v>
      </c>
      <c r="AS60" s="42">
        <v>60121.203795582944</v>
      </c>
      <c r="AT60" s="42">
        <v>15529.222883311577</v>
      </c>
      <c r="AU60" s="42">
        <v>5854.6019904790401</v>
      </c>
      <c r="AV60" s="42">
        <v>44305.505289364206</v>
      </c>
      <c r="AW60" s="42">
        <v>0</v>
      </c>
      <c r="AX60" s="42">
        <v>64136.489612007237</v>
      </c>
      <c r="AY60" s="42">
        <v>43941.160630158847</v>
      </c>
      <c r="AZ60" s="42">
        <v>19843.093273252092</v>
      </c>
      <c r="BA60" s="42">
        <v>837.99999999999989</v>
      </c>
      <c r="BB60" s="42">
        <v>8261.5931446332652</v>
      </c>
      <c r="BC60" s="42">
        <v>10471.545357170682</v>
      </c>
      <c r="BD60" s="42">
        <v>20144.148621103002</v>
      </c>
      <c r="BE60" s="42">
        <v>16770.07800257875</v>
      </c>
      <c r="BF60" s="42">
        <v>5220.5234794417083</v>
      </c>
      <c r="BG60" s="42">
        <v>21457.663500644383</v>
      </c>
      <c r="BH60" s="42">
        <v>956.31605538545296</v>
      </c>
      <c r="BI60" s="42">
        <v>26840.000000000004</v>
      </c>
      <c r="BJ60" s="42">
        <v>957.0777949053055</v>
      </c>
      <c r="BK60" s="42">
        <v>9840</v>
      </c>
      <c r="BL60" s="42">
        <v>13983.468095417709</v>
      </c>
      <c r="BM60" s="42">
        <v>493</v>
      </c>
      <c r="BN60" s="42">
        <v>3910.429553032744</v>
      </c>
      <c r="BO60" s="42">
        <v>2956.1294577008362</v>
      </c>
      <c r="BP60" s="42">
        <v>3761.9537424086107</v>
      </c>
      <c r="BQ60" s="42">
        <v>4636.6144129049144</v>
      </c>
      <c r="BR60" s="42">
        <v>6828.9465452030372</v>
      </c>
      <c r="BS60" s="42">
        <v>0</v>
      </c>
      <c r="BT60" s="42">
        <f t="shared" si="0"/>
        <v>1479375.0137990445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107.40187184290077</v>
      </c>
      <c r="G61" s="42">
        <v>708.6830877066318</v>
      </c>
      <c r="H61" s="42">
        <v>50.216813139522714</v>
      </c>
      <c r="I61" s="42">
        <v>75.768144580899644</v>
      </c>
      <c r="J61" s="42">
        <v>78.616694870471889</v>
      </c>
      <c r="K61" s="42">
        <v>204.45016899167999</v>
      </c>
      <c r="L61" s="42">
        <v>20.028766313501027</v>
      </c>
      <c r="M61" s="42">
        <v>452.38930344473692</v>
      </c>
      <c r="N61" s="42">
        <v>2348.5984290959555</v>
      </c>
      <c r="O61" s="42">
        <v>131.10905511993033</v>
      </c>
      <c r="P61" s="42">
        <v>34.646933637675815</v>
      </c>
      <c r="Q61" s="42">
        <v>77.786828196515572</v>
      </c>
      <c r="R61" s="42">
        <v>179.72541110253732</v>
      </c>
      <c r="S61" s="42">
        <v>2592.4870238308927</v>
      </c>
      <c r="T61" s="42">
        <v>359.48375342229514</v>
      </c>
      <c r="U61" s="42">
        <v>2089.4429220576003</v>
      </c>
      <c r="V61" s="42">
        <v>6.4248804797172809</v>
      </c>
      <c r="W61" s="42">
        <v>59.592330682195751</v>
      </c>
      <c r="X61" s="42">
        <v>1005.5152003669477</v>
      </c>
      <c r="Y61" s="42">
        <v>111.11651314537185</v>
      </c>
      <c r="Z61" s="42">
        <v>2563.2408098173769</v>
      </c>
      <c r="AA61" s="42">
        <v>152.34310398370124</v>
      </c>
      <c r="AB61" s="42">
        <v>123.1561661611824</v>
      </c>
      <c r="AC61" s="42">
        <v>685.55220073096075</v>
      </c>
      <c r="AD61" s="42">
        <v>704.39544322452412</v>
      </c>
      <c r="AE61" s="42">
        <v>5419.9777999906346</v>
      </c>
      <c r="AF61" s="42">
        <v>1663.1351426514902</v>
      </c>
      <c r="AG61" s="42">
        <v>378.67935994011782</v>
      </c>
      <c r="AH61" s="42">
        <v>611.0848392302704</v>
      </c>
      <c r="AI61" s="42">
        <v>93.956055851775361</v>
      </c>
      <c r="AJ61" s="42">
        <v>1932.5355513671395</v>
      </c>
      <c r="AK61" s="42">
        <v>380.91209646766691</v>
      </c>
      <c r="AL61" s="42">
        <v>323.37467374002966</v>
      </c>
      <c r="AM61" s="42">
        <v>7603.9267292275917</v>
      </c>
      <c r="AN61" s="42">
        <v>574.00099551827839</v>
      </c>
      <c r="AO61" s="42">
        <v>3610.2691026124721</v>
      </c>
      <c r="AP61" s="42">
        <v>14504.627073441987</v>
      </c>
      <c r="AQ61" s="42">
        <v>8440.0206963602941</v>
      </c>
      <c r="AR61" s="42">
        <v>3615.0968190569956</v>
      </c>
      <c r="AS61" s="42">
        <v>4174.1668006875052</v>
      </c>
      <c r="AT61" s="42">
        <v>389.29967749372531</v>
      </c>
      <c r="AU61" s="42">
        <v>64.176356119287732</v>
      </c>
      <c r="AV61" s="42">
        <v>176.23470207716557</v>
      </c>
      <c r="AW61" s="42">
        <v>0</v>
      </c>
      <c r="AX61" s="42">
        <v>5502.0028758434264</v>
      </c>
      <c r="AY61" s="42">
        <v>1584.2978086256412</v>
      </c>
      <c r="AZ61" s="42">
        <v>1115.9006404900249</v>
      </c>
      <c r="BA61" s="42">
        <v>0</v>
      </c>
      <c r="BB61" s="42">
        <v>750.04140341384311</v>
      </c>
      <c r="BC61" s="42">
        <v>767.52129351447832</v>
      </c>
      <c r="BD61" s="42">
        <v>299.33817829079516</v>
      </c>
      <c r="BE61" s="42">
        <v>141.38030177100066</v>
      </c>
      <c r="BF61" s="42">
        <v>383.5334213584178</v>
      </c>
      <c r="BG61" s="42">
        <v>1052.7484452262943</v>
      </c>
      <c r="BH61" s="42">
        <v>60.715285189414409</v>
      </c>
      <c r="BI61" s="42">
        <v>0</v>
      </c>
      <c r="BJ61" s="42">
        <v>138.69640756753085</v>
      </c>
      <c r="BK61" s="42">
        <v>0</v>
      </c>
      <c r="BL61" s="42">
        <v>68.240068324296004</v>
      </c>
      <c r="BM61" s="42">
        <v>0</v>
      </c>
      <c r="BN61" s="42">
        <v>585.88257869143058</v>
      </c>
      <c r="BO61" s="42">
        <v>143.97198856625309</v>
      </c>
      <c r="BP61" s="42">
        <v>363.75822541751455</v>
      </c>
      <c r="BQ61" s="42">
        <v>31.080482812696921</v>
      </c>
      <c r="BR61" s="42">
        <v>51.247560238524002</v>
      </c>
      <c r="BS61" s="42">
        <v>0</v>
      </c>
      <c r="BT61" s="42">
        <f t="shared" si="0"/>
        <v>81918.003293121772</v>
      </c>
    </row>
    <row r="62" spans="1:72" x14ac:dyDescent="0.25">
      <c r="A62" s="10" t="s">
        <v>162</v>
      </c>
      <c r="B62" s="8" t="s">
        <v>163</v>
      </c>
      <c r="C62" s="42">
        <v>13.819522280076722</v>
      </c>
      <c r="D62" s="42">
        <v>0.20451844753747492</v>
      </c>
      <c r="E62" s="42">
        <v>0</v>
      </c>
      <c r="F62" s="42">
        <v>12.723461353947553</v>
      </c>
      <c r="G62" s="42">
        <v>115.57907869203507</v>
      </c>
      <c r="H62" s="42">
        <v>9.6051335424912825</v>
      </c>
      <c r="I62" s="42">
        <v>8.9854567587288798</v>
      </c>
      <c r="J62" s="42">
        <v>8.9837599752866346</v>
      </c>
      <c r="K62" s="42">
        <v>22.325286002952627</v>
      </c>
      <c r="L62" s="42">
        <v>2.1364212999264138</v>
      </c>
      <c r="M62" s="42">
        <v>260.6791777498313</v>
      </c>
      <c r="N62" s="42">
        <v>912.60484579067861</v>
      </c>
      <c r="O62" s="42">
        <v>30.668086397071093</v>
      </c>
      <c r="P62" s="42">
        <v>6.5561992903721471</v>
      </c>
      <c r="Q62" s="42">
        <v>10.211174080830874</v>
      </c>
      <c r="R62" s="42">
        <v>27.131592056562695</v>
      </c>
      <c r="S62" s="42">
        <v>527.84228797027663</v>
      </c>
      <c r="T62" s="42">
        <v>93.161219329512605</v>
      </c>
      <c r="U62" s="42">
        <v>474.53992219404194</v>
      </c>
      <c r="V62" s="42">
        <v>1.7791582511273045</v>
      </c>
      <c r="W62" s="42">
        <v>12.071171341223938</v>
      </c>
      <c r="X62" s="42">
        <v>244.10087057919543</v>
      </c>
      <c r="Y62" s="42">
        <v>12.13922256813416</v>
      </c>
      <c r="Z62" s="42">
        <v>281.94498997505701</v>
      </c>
      <c r="AA62" s="42">
        <v>16.904070310180828</v>
      </c>
      <c r="AB62" s="42">
        <v>14.99804297380175</v>
      </c>
      <c r="AC62" s="42">
        <v>78.461931327861976</v>
      </c>
      <c r="AD62" s="42">
        <v>76.301535809401443</v>
      </c>
      <c r="AE62" s="42">
        <v>705.79926378653363</v>
      </c>
      <c r="AF62" s="42">
        <v>181.01778060724678</v>
      </c>
      <c r="AG62" s="42">
        <v>40.641724372321043</v>
      </c>
      <c r="AH62" s="42">
        <v>65.368970630535998</v>
      </c>
      <c r="AI62" s="42">
        <v>10.39101636224072</v>
      </c>
      <c r="AJ62" s="42">
        <v>206.42303138109727</v>
      </c>
      <c r="AK62" s="42">
        <v>42.004217332882206</v>
      </c>
      <c r="AL62" s="42">
        <v>36.504366129782809</v>
      </c>
      <c r="AM62" s="42">
        <v>862.977105088548</v>
      </c>
      <c r="AN62" s="42">
        <v>66.069802446938212</v>
      </c>
      <c r="AO62" s="42">
        <v>388.35871380696352</v>
      </c>
      <c r="AP62" s="42">
        <v>1593.9468046171319</v>
      </c>
      <c r="AQ62" s="42">
        <v>945.98273058048187</v>
      </c>
      <c r="AR62" s="42">
        <v>403.89455328987674</v>
      </c>
      <c r="AS62" s="42">
        <v>451.04441563663545</v>
      </c>
      <c r="AT62" s="42">
        <v>41.58233691924579</v>
      </c>
      <c r="AU62" s="42">
        <v>8.216800988723497</v>
      </c>
      <c r="AV62" s="42">
        <v>18.798540329967437</v>
      </c>
      <c r="AW62" s="42">
        <v>0</v>
      </c>
      <c r="AX62" s="42">
        <v>656.58533669948463</v>
      </c>
      <c r="AY62" s="42">
        <v>206.41875879500952</v>
      </c>
      <c r="AZ62" s="42">
        <v>565.47058919989217</v>
      </c>
      <c r="BA62" s="42">
        <v>0</v>
      </c>
      <c r="BB62" s="42">
        <v>83.92036027420626</v>
      </c>
      <c r="BC62" s="42">
        <v>93.867842908946329</v>
      </c>
      <c r="BD62" s="42">
        <v>32.36590645722368</v>
      </c>
      <c r="BE62" s="42">
        <v>15.102965193375201</v>
      </c>
      <c r="BF62" s="42">
        <v>40.91060616506573</v>
      </c>
      <c r="BG62" s="42">
        <v>115.9075755336756</v>
      </c>
      <c r="BH62" s="42">
        <v>6.4763563805891629</v>
      </c>
      <c r="BI62" s="42">
        <v>0</v>
      </c>
      <c r="BJ62" s="42">
        <v>14.794418922887335</v>
      </c>
      <c r="BK62" s="42">
        <v>0</v>
      </c>
      <c r="BL62" s="42">
        <v>7.3864672916411376</v>
      </c>
      <c r="BM62" s="42">
        <v>0</v>
      </c>
      <c r="BN62" s="42">
        <v>68.369524695977518</v>
      </c>
      <c r="BO62" s="42">
        <v>15.432082006195287</v>
      </c>
      <c r="BP62" s="42">
        <v>48.729273233235993</v>
      </c>
      <c r="BQ62" s="42">
        <v>3.3152818527960362</v>
      </c>
      <c r="BR62" s="42">
        <v>5.4664564731099725</v>
      </c>
      <c r="BS62" s="42">
        <v>0</v>
      </c>
      <c r="BT62" s="42">
        <f t="shared" si="0"/>
        <v>11326.000112738608</v>
      </c>
    </row>
    <row r="63" spans="1:72" x14ac:dyDescent="0.25">
      <c r="A63" s="10" t="s">
        <v>164</v>
      </c>
      <c r="B63" s="8" t="s">
        <v>165</v>
      </c>
      <c r="C63" s="42">
        <v>2.5141054951844772</v>
      </c>
      <c r="D63" s="42">
        <v>3.7249963235448602E-2</v>
      </c>
      <c r="E63" s="42">
        <v>0</v>
      </c>
      <c r="F63" s="42">
        <v>32.135892290849448</v>
      </c>
      <c r="G63" s="42">
        <v>217.80043677472503</v>
      </c>
      <c r="H63" s="42">
        <v>15.690546393826894</v>
      </c>
      <c r="I63" s="42">
        <v>22.67245513435649</v>
      </c>
      <c r="J63" s="42">
        <v>23.463052691921867</v>
      </c>
      <c r="K63" s="42">
        <v>60.829150445847247</v>
      </c>
      <c r="L63" s="42">
        <v>5.9498526360390578</v>
      </c>
      <c r="M63" s="42">
        <v>173.04943764447864</v>
      </c>
      <c r="N63" s="42">
        <v>818.1898463903068</v>
      </c>
      <c r="O63" s="42">
        <v>41.982665874020469</v>
      </c>
      <c r="P63" s="42">
        <v>10.812724546866848</v>
      </c>
      <c r="Q63" s="42">
        <v>23.456009286935135</v>
      </c>
      <c r="R63" s="42">
        <v>54.838422634854119</v>
      </c>
      <c r="S63" s="42">
        <v>815.87087310933987</v>
      </c>
      <c r="T63" s="42">
        <v>116.76999827356043</v>
      </c>
      <c r="U63" s="42">
        <v>666.48440081078888</v>
      </c>
      <c r="V63" s="42">
        <v>2.1076828483961569</v>
      </c>
      <c r="W63" s="42">
        <v>18.742302363534836</v>
      </c>
      <c r="X63" s="42">
        <v>323.60463595015489</v>
      </c>
      <c r="Y63" s="42">
        <v>33.061006252445658</v>
      </c>
      <c r="Z63" s="42">
        <v>763.0022761941525</v>
      </c>
      <c r="AA63" s="42">
        <v>45.374857446041034</v>
      </c>
      <c r="AB63" s="42">
        <v>36.92407765371172</v>
      </c>
      <c r="AC63" s="42">
        <v>204.62446746515195</v>
      </c>
      <c r="AD63" s="42">
        <v>209.4635221766101</v>
      </c>
      <c r="AE63" s="42">
        <v>1633.3142847674001</v>
      </c>
      <c r="AF63" s="42">
        <v>494.71744951307431</v>
      </c>
      <c r="AG63" s="42">
        <v>112.53780856530786</v>
      </c>
      <c r="AH63" s="42">
        <v>181.56598085090678</v>
      </c>
      <c r="AI63" s="42">
        <v>27.978189341228493</v>
      </c>
      <c r="AJ63" s="42">
        <v>574.14106188840901</v>
      </c>
      <c r="AK63" s="42">
        <v>113.40553938699725</v>
      </c>
      <c r="AL63" s="42">
        <v>96.429382310265581</v>
      </c>
      <c r="AM63" s="42">
        <v>2268.303658707011</v>
      </c>
      <c r="AN63" s="42">
        <v>171.39651736499701</v>
      </c>
      <c r="AO63" s="42">
        <v>1073.0790386045321</v>
      </c>
      <c r="AP63" s="42">
        <v>4317.3317296560544</v>
      </c>
      <c r="AQ63" s="42">
        <v>2515.5515934451964</v>
      </c>
      <c r="AR63" s="42">
        <v>1077.2460843689807</v>
      </c>
      <c r="AS63" s="42">
        <v>1241.055216051644</v>
      </c>
      <c r="AT63" s="42">
        <v>115.6577525612275</v>
      </c>
      <c r="AU63" s="42">
        <v>19.313962897055404</v>
      </c>
      <c r="AV63" s="42">
        <v>52.353224871796485</v>
      </c>
      <c r="AW63" s="42">
        <v>0</v>
      </c>
      <c r="AX63" s="42">
        <v>1647.1345978520746</v>
      </c>
      <c r="AY63" s="42">
        <v>477.44966022050465</v>
      </c>
      <c r="AZ63" s="42">
        <v>412.79366746607673</v>
      </c>
      <c r="BA63" s="42">
        <v>0</v>
      </c>
      <c r="BB63" s="42">
        <v>223.52338476586527</v>
      </c>
      <c r="BC63" s="42">
        <v>230.188167752174</v>
      </c>
      <c r="BD63" s="42">
        <v>89.002341864739719</v>
      </c>
      <c r="BE63" s="42">
        <v>42.003238675990737</v>
      </c>
      <c r="BF63" s="42">
        <v>113.93449313651577</v>
      </c>
      <c r="BG63" s="42">
        <v>313.3922664767768</v>
      </c>
      <c r="BH63" s="42">
        <v>18.036407933352862</v>
      </c>
      <c r="BI63" s="42">
        <v>0</v>
      </c>
      <c r="BJ63" s="42">
        <v>41.201897973044559</v>
      </c>
      <c r="BK63" s="42">
        <v>0</v>
      </c>
      <c r="BL63" s="42">
        <v>20.291345996823495</v>
      </c>
      <c r="BM63" s="42">
        <v>0</v>
      </c>
      <c r="BN63" s="42">
        <v>175.11393651491369</v>
      </c>
      <c r="BO63" s="42">
        <v>42.782717698179027</v>
      </c>
      <c r="BP63" s="42">
        <v>109.86557712675514</v>
      </c>
      <c r="BQ63" s="42">
        <v>9.2329347548399596</v>
      </c>
      <c r="BR63" s="42">
        <v>15.223874830983199</v>
      </c>
      <c r="BS63" s="42">
        <v>0</v>
      </c>
      <c r="BT63" s="42">
        <f t="shared" si="0"/>
        <v>24806.000934939028</v>
      </c>
    </row>
    <row r="64" spans="1:72" x14ac:dyDescent="0.25">
      <c r="A64" s="10" t="s">
        <v>166</v>
      </c>
      <c r="B64" s="8" t="s">
        <v>27</v>
      </c>
      <c r="C64" s="42">
        <v>12.148779578222438</v>
      </c>
      <c r="D64" s="42">
        <v>0.18454967681558307</v>
      </c>
      <c r="E64" s="42">
        <v>0</v>
      </c>
      <c r="F64" s="42">
        <v>244.4039974292177</v>
      </c>
      <c r="G64" s="42">
        <v>1640.5893762442706</v>
      </c>
      <c r="H64" s="42">
        <v>117.48188937215873</v>
      </c>
      <c r="I64" s="42">
        <v>172.42789352918828</v>
      </c>
      <c r="J64" s="42">
        <v>178.60950878217849</v>
      </c>
      <c r="K64" s="42">
        <v>463.58569905755309</v>
      </c>
      <c r="L64" s="42">
        <v>45.369979640597968</v>
      </c>
      <c r="M64" s="42">
        <v>1213.1908590360028</v>
      </c>
      <c r="N64" s="42">
        <v>5908.0593601545579</v>
      </c>
      <c r="O64" s="42">
        <v>311.62295666411944</v>
      </c>
      <c r="P64" s="42">
        <v>80.99037042838259</v>
      </c>
      <c r="Q64" s="42">
        <v>177.89543957053309</v>
      </c>
      <c r="R64" s="42">
        <v>414.11785422434161</v>
      </c>
      <c r="S64" s="42">
        <v>6095.057463492949</v>
      </c>
      <c r="T64" s="42">
        <v>863.33190204344169</v>
      </c>
      <c r="U64" s="42">
        <v>4954.2775690088374</v>
      </c>
      <c r="V64" s="42">
        <v>15.524212687978036</v>
      </c>
      <c r="W64" s="42">
        <v>139.999437473688</v>
      </c>
      <c r="X64" s="42">
        <v>2398.6415742905833</v>
      </c>
      <c r="Y64" s="42">
        <v>251.95596679466607</v>
      </c>
      <c r="Z64" s="42">
        <v>5813.8996425161995</v>
      </c>
      <c r="AA64" s="42">
        <v>345.67117817016521</v>
      </c>
      <c r="AB64" s="42">
        <v>280.61880622957682</v>
      </c>
      <c r="AC64" s="42">
        <v>1557.6276880454047</v>
      </c>
      <c r="AD64" s="42">
        <v>1596.6536640437621</v>
      </c>
      <c r="AE64" s="42">
        <v>12389.96601120653</v>
      </c>
      <c r="AF64" s="42">
        <v>3770.5734369258639</v>
      </c>
      <c r="AG64" s="42">
        <v>858.0198472600307</v>
      </c>
      <c r="AH64" s="42">
        <v>1384.4187320550209</v>
      </c>
      <c r="AI64" s="42">
        <v>213.15521753777884</v>
      </c>
      <c r="AJ64" s="42">
        <v>4377.9110859541779</v>
      </c>
      <c r="AK64" s="42">
        <v>864.0569886649547</v>
      </c>
      <c r="AL64" s="42">
        <v>734.30734912668538</v>
      </c>
      <c r="AM64" s="42">
        <v>17270.497841925371</v>
      </c>
      <c r="AN64" s="42">
        <v>1304.4792627793581</v>
      </c>
      <c r="AO64" s="42">
        <v>8181.0075011099989</v>
      </c>
      <c r="AP64" s="42">
        <v>32897.642307584625</v>
      </c>
      <c r="AQ64" s="42">
        <v>19158.734489474147</v>
      </c>
      <c r="AR64" s="42">
        <v>8205.1745128819202</v>
      </c>
      <c r="AS64" s="42">
        <v>9460.637982902661</v>
      </c>
      <c r="AT64" s="42">
        <v>881.90701577486868</v>
      </c>
      <c r="AU64" s="42">
        <v>146.57213421393052</v>
      </c>
      <c r="AV64" s="42">
        <v>399.2140464396976</v>
      </c>
      <c r="AW64" s="42">
        <v>0</v>
      </c>
      <c r="AX64" s="42">
        <v>12524.644708465517</v>
      </c>
      <c r="AY64" s="42">
        <v>3621.8350381304163</v>
      </c>
      <c r="AZ64" s="42">
        <v>2929.0768699026621</v>
      </c>
      <c r="BA64" s="42">
        <v>0</v>
      </c>
      <c r="BB64" s="42">
        <v>1702.4436805678185</v>
      </c>
      <c r="BC64" s="42">
        <v>1749.3254555053918</v>
      </c>
      <c r="BD64" s="42">
        <v>678.45454265395119</v>
      </c>
      <c r="BE64" s="42">
        <v>320.27987137548718</v>
      </c>
      <c r="BF64" s="42">
        <v>868.79557363404183</v>
      </c>
      <c r="BG64" s="42">
        <v>2387.8845067361594</v>
      </c>
      <c r="BH64" s="42">
        <v>137.53474426729773</v>
      </c>
      <c r="BI64" s="42">
        <v>0</v>
      </c>
      <c r="BJ64" s="42">
        <v>314.18076825436776</v>
      </c>
      <c r="BK64" s="42">
        <v>0</v>
      </c>
      <c r="BL64" s="42">
        <v>154.6786410374819</v>
      </c>
      <c r="BM64" s="42">
        <v>0</v>
      </c>
      <c r="BN64" s="42">
        <v>1332.3019349902913</v>
      </c>
      <c r="BO64" s="42">
        <v>326.19664969492874</v>
      </c>
      <c r="BP64" s="42">
        <v>832.66804328361343</v>
      </c>
      <c r="BQ64" s="42">
        <v>70.404779323900627</v>
      </c>
      <c r="BR64" s="42">
        <v>116.08806694623242</v>
      </c>
      <c r="BS64" s="42">
        <v>0</v>
      </c>
      <c r="BT64" s="42">
        <f t="shared" si="0"/>
        <v>187859.00725677257</v>
      </c>
    </row>
    <row r="65" spans="1:72" x14ac:dyDescent="0.25">
      <c r="A65" s="10" t="s">
        <v>167</v>
      </c>
      <c r="B65" s="8" t="s">
        <v>28</v>
      </c>
      <c r="C65" s="42">
        <v>27.464163841774312</v>
      </c>
      <c r="D65" s="42">
        <v>0.15134074118585392</v>
      </c>
      <c r="E65" s="42">
        <v>0</v>
      </c>
      <c r="F65" s="42">
        <v>39.982428294501062</v>
      </c>
      <c r="G65" s="42">
        <v>320.92146170272906</v>
      </c>
      <c r="H65" s="42">
        <v>26.269314112766114</v>
      </c>
      <c r="I65" s="42">
        <v>28.153749876420616</v>
      </c>
      <c r="J65" s="42">
        <v>28.669056850618929</v>
      </c>
      <c r="K65" s="42">
        <v>72.11335384050679</v>
      </c>
      <c r="L65" s="42">
        <v>6.9757651760357655</v>
      </c>
      <c r="M65" s="42">
        <v>489.74748311472661</v>
      </c>
      <c r="N65" s="42">
        <v>1818.5945294605597</v>
      </c>
      <c r="O65" s="42">
        <v>80.786378216303774</v>
      </c>
      <c r="P65" s="42">
        <v>18.177992386192955</v>
      </c>
      <c r="Q65" s="42">
        <v>30.515935996456115</v>
      </c>
      <c r="R65" s="42">
        <v>78.511524134347667</v>
      </c>
      <c r="S65" s="42">
        <v>1320.6050706219291</v>
      </c>
      <c r="T65" s="42">
        <v>189.85643652140772</v>
      </c>
      <c r="U65" s="42">
        <v>1230.6783558592513</v>
      </c>
      <c r="V65" s="42">
        <v>3.9438412695673435</v>
      </c>
      <c r="W65" s="42">
        <v>32.930657086591872</v>
      </c>
      <c r="X65" s="42">
        <v>589.62923856726866</v>
      </c>
      <c r="Y65" s="42">
        <v>39.362691908870062</v>
      </c>
      <c r="Z65" s="42">
        <v>907.39127539172114</v>
      </c>
      <c r="AA65" s="42">
        <v>54.22850730606423</v>
      </c>
      <c r="AB65" s="42">
        <v>46.368296053883753</v>
      </c>
      <c r="AC65" s="42">
        <v>249.57599072914277</v>
      </c>
      <c r="AD65" s="42">
        <v>247.43968686120797</v>
      </c>
      <c r="AE65" s="42">
        <v>2131.6599024575703</v>
      </c>
      <c r="AF65" s="42">
        <v>586.76845413316221</v>
      </c>
      <c r="AG65" s="42">
        <v>132.32526155524459</v>
      </c>
      <c r="AH65" s="42">
        <v>213.15521753777887</v>
      </c>
      <c r="AI65" s="42">
        <v>33.57593443368124</v>
      </c>
      <c r="AJ65" s="42">
        <v>673.48501955709764</v>
      </c>
      <c r="AK65" s="42">
        <v>135.81720409338206</v>
      </c>
      <c r="AL65" s="42">
        <v>115.64888475880312</v>
      </c>
      <c r="AM65" s="42">
        <v>2742.8350631242984</v>
      </c>
      <c r="AN65" s="42">
        <v>211.0569037517761</v>
      </c>
      <c r="AO65" s="42">
        <v>1263.2063927133865</v>
      </c>
      <c r="AP65" s="42">
        <v>5142.0073804185595</v>
      </c>
      <c r="AQ65" s="42">
        <v>3037.0939441826426</v>
      </c>
      <c r="AR65" s="42">
        <v>1293.3357037549913</v>
      </c>
      <c r="AS65" s="42">
        <v>1462.6648573080647</v>
      </c>
      <c r="AT65" s="42">
        <v>135.7181573762733</v>
      </c>
      <c r="AU65" s="42">
        <v>25.519305369698042</v>
      </c>
      <c r="AV65" s="42">
        <v>61.380310615049332</v>
      </c>
      <c r="AW65" s="42">
        <v>0</v>
      </c>
      <c r="AX65" s="42">
        <v>2054.2654288243325</v>
      </c>
      <c r="AY65" s="42">
        <v>619.83395639334503</v>
      </c>
      <c r="AZ65" s="42">
        <v>802.53584360501213</v>
      </c>
      <c r="BA65" s="42">
        <v>0</v>
      </c>
      <c r="BB65" s="42">
        <v>270.22380838372914</v>
      </c>
      <c r="BC65" s="42">
        <v>282.72897238984717</v>
      </c>
      <c r="BD65" s="42">
        <v>105.22978865241308</v>
      </c>
      <c r="BE65" s="42">
        <v>49.292387637967202</v>
      </c>
      <c r="BF65" s="42">
        <v>133.57982427277301</v>
      </c>
      <c r="BG65" s="42">
        <v>374.9559102773589</v>
      </c>
      <c r="BH65" s="42">
        <v>21.146363457838113</v>
      </c>
      <c r="BI65" s="42">
        <v>0</v>
      </c>
      <c r="BJ65" s="42">
        <v>48.306198934412748</v>
      </c>
      <c r="BK65" s="42">
        <v>0</v>
      </c>
      <c r="BL65" s="42">
        <v>23.767149947026166</v>
      </c>
      <c r="BM65" s="42">
        <v>0</v>
      </c>
      <c r="BN65" s="42">
        <v>217.22044051522815</v>
      </c>
      <c r="BO65" s="42">
        <v>50.31669715329194</v>
      </c>
      <c r="BP65" s="42">
        <v>149.62530451577035</v>
      </c>
      <c r="BQ65" s="42">
        <v>10.824937805232745</v>
      </c>
      <c r="BR65" s="42">
        <v>17.848874986759057</v>
      </c>
      <c r="BS65" s="42">
        <v>0</v>
      </c>
      <c r="BT65" s="42">
        <f t="shared" si="0"/>
        <v>32608.000310815823</v>
      </c>
    </row>
    <row r="66" spans="1:72" x14ac:dyDescent="0.25">
      <c r="A66" s="10" t="s">
        <v>168</v>
      </c>
      <c r="B66" s="8" t="s">
        <v>169</v>
      </c>
      <c r="C66" s="42">
        <v>17.218648309589572</v>
      </c>
      <c r="D66" s="42">
        <v>0.36690091273895237</v>
      </c>
      <c r="E66" s="42">
        <v>0</v>
      </c>
      <c r="F66" s="42">
        <v>770.95366225527448</v>
      </c>
      <c r="G66" s="42">
        <v>5129.0071793615107</v>
      </c>
      <c r="H66" s="42">
        <v>364.88669506639815</v>
      </c>
      <c r="I66" s="42">
        <v>543.92317244118044</v>
      </c>
      <c r="J66" s="42">
        <v>563.89147709656618</v>
      </c>
      <c r="K66" s="42">
        <v>1465.3274068687697</v>
      </c>
      <c r="L66" s="42">
        <v>143.48105695225641</v>
      </c>
      <c r="M66" s="42">
        <v>3545.0048722006964</v>
      </c>
      <c r="N66" s="42">
        <v>17788.177316795631</v>
      </c>
      <c r="O66" s="42">
        <v>959.15424755991387</v>
      </c>
      <c r="P66" s="42">
        <v>251.57880640680187</v>
      </c>
      <c r="Q66" s="42">
        <v>559.79670415792418</v>
      </c>
      <c r="R66" s="42">
        <v>1297.3848835109045</v>
      </c>
      <c r="S66" s="42">
        <v>18920.967838809207</v>
      </c>
      <c r="T66" s="42">
        <v>2663.0063203217064</v>
      </c>
      <c r="U66" s="42">
        <v>15280.57556668006</v>
      </c>
      <c r="V66" s="42">
        <v>47.594578088837132</v>
      </c>
      <c r="W66" s="42">
        <v>433.66509128824856</v>
      </c>
      <c r="X66" s="42">
        <v>7388.0573917139945</v>
      </c>
      <c r="Y66" s="42">
        <v>796.32739549882376</v>
      </c>
      <c r="Z66" s="42">
        <v>18374.055133841252</v>
      </c>
      <c r="AA66" s="42">
        <v>1092.2199010251009</v>
      </c>
      <c r="AB66" s="42">
        <v>884.67753972193339</v>
      </c>
      <c r="AC66" s="42">
        <v>4917.6828804345741</v>
      </c>
      <c r="AD66" s="42">
        <v>5047.6556815061285</v>
      </c>
      <c r="AE66" s="42">
        <v>38990.712818897933</v>
      </c>
      <c r="AF66" s="42">
        <v>11918.639906029442</v>
      </c>
      <c r="AG66" s="42">
        <v>2713.0997754327541</v>
      </c>
      <c r="AH66" s="42">
        <v>4377.9110859541779</v>
      </c>
      <c r="AI66" s="42">
        <v>673.48501955709753</v>
      </c>
      <c r="AJ66" s="42">
        <v>14183.684163738602</v>
      </c>
      <c r="AK66" s="42">
        <v>2730.2845940876186</v>
      </c>
      <c r="AL66" s="42">
        <v>2319.5084790178485</v>
      </c>
      <c r="AM66" s="42">
        <v>54541.059787568331</v>
      </c>
      <c r="AN66" s="42">
        <v>4117.3666488188983</v>
      </c>
      <c r="AO66" s="42">
        <v>25867.423734902404</v>
      </c>
      <c r="AP66" s="42">
        <v>103966.98255279941</v>
      </c>
      <c r="AQ66" s="42">
        <v>60516.19091924301</v>
      </c>
      <c r="AR66" s="42">
        <v>25921.34051742189</v>
      </c>
      <c r="AS66" s="42">
        <v>29911.075094166226</v>
      </c>
      <c r="AT66" s="42">
        <v>2788.9081602708893</v>
      </c>
      <c r="AU66" s="42">
        <v>525.9717209280177</v>
      </c>
      <c r="AV66" s="42">
        <v>1262.5011910320543</v>
      </c>
      <c r="AW66" s="42">
        <v>0</v>
      </c>
      <c r="AX66" s="42">
        <v>39502.044296988053</v>
      </c>
      <c r="AY66" s="42">
        <v>11398.925656750396</v>
      </c>
      <c r="AZ66" s="42">
        <v>8758.2400693617092</v>
      </c>
      <c r="BA66" s="42">
        <v>950.62570655548768</v>
      </c>
      <c r="BB66" s="42">
        <v>5377.4537327665103</v>
      </c>
      <c r="BC66" s="42">
        <v>5516.984380681638</v>
      </c>
      <c r="BD66" s="42">
        <v>2144.8800126835936</v>
      </c>
      <c r="BE66" s="42">
        <v>1018.7311823468782</v>
      </c>
      <c r="BF66" s="42">
        <v>2747.537207817255</v>
      </c>
      <c r="BG66" s="42">
        <v>7545.6376131630423</v>
      </c>
      <c r="BH66" s="42">
        <v>434.94907054073519</v>
      </c>
      <c r="BI66" s="42">
        <v>11311.308978628496</v>
      </c>
      <c r="BJ66" s="42">
        <v>993.58626696122712</v>
      </c>
      <c r="BK66" s="42">
        <v>10024.662280255885</v>
      </c>
      <c r="BL66" s="42">
        <v>648.33901705020605</v>
      </c>
      <c r="BM66" s="42">
        <v>23.689631225496381</v>
      </c>
      <c r="BN66" s="42">
        <v>4840.1301706031654</v>
      </c>
      <c r="BO66" s="42">
        <v>1041.31821621465</v>
      </c>
      <c r="BP66" s="42">
        <v>2621.3891786419272</v>
      </c>
      <c r="BQ66" s="42">
        <v>222.6527812422552</v>
      </c>
      <c r="BR66" s="42">
        <v>367.12466430302771</v>
      </c>
      <c r="BS66" s="42">
        <v>0</v>
      </c>
      <c r="BT66" s="42">
        <f t="shared" si="0"/>
        <v>614062.99463347462</v>
      </c>
    </row>
    <row r="67" spans="1:72" x14ac:dyDescent="0.25">
      <c r="A67" s="10" t="s">
        <v>170</v>
      </c>
      <c r="B67" s="8" t="s">
        <v>29</v>
      </c>
      <c r="C67" s="42">
        <v>101.88019252477646</v>
      </c>
      <c r="D67" s="42">
        <v>0.5851168021171137</v>
      </c>
      <c r="E67" s="42">
        <v>0</v>
      </c>
      <c r="F67" s="42">
        <v>161.20193871344011</v>
      </c>
      <c r="G67" s="42">
        <v>1276.0309252405605</v>
      </c>
      <c r="H67" s="42">
        <v>103.44331482454601</v>
      </c>
      <c r="I67" s="42">
        <v>113.53435812843121</v>
      </c>
      <c r="J67" s="42">
        <v>115.77567044618233</v>
      </c>
      <c r="K67" s="42">
        <v>292.05759828746221</v>
      </c>
      <c r="L67" s="42">
        <v>28.280809720895903</v>
      </c>
      <c r="M67" s="42">
        <v>1879.4063231776211</v>
      </c>
      <c r="N67" s="42">
        <v>7057.3564459038153</v>
      </c>
      <c r="O67" s="42">
        <v>315.23462894532202</v>
      </c>
      <c r="P67" s="42">
        <v>71.55102111126925</v>
      </c>
      <c r="Q67" s="42">
        <v>122.57174246124353</v>
      </c>
      <c r="R67" s="42">
        <v>312.80461970399443</v>
      </c>
      <c r="S67" s="42">
        <v>5217.6077310397031</v>
      </c>
      <c r="T67" s="42">
        <v>751.54408200632224</v>
      </c>
      <c r="U67" s="42">
        <v>4815.7868179605248</v>
      </c>
      <c r="V67" s="42">
        <v>15.44448752515796</v>
      </c>
      <c r="W67" s="42">
        <v>129.23436797287954</v>
      </c>
      <c r="X67" s="42">
        <v>2310.9696144440595</v>
      </c>
      <c r="Y67" s="42">
        <v>159.34553721450365</v>
      </c>
      <c r="Z67" s="42">
        <v>3673.8689317615699</v>
      </c>
      <c r="AA67" s="42">
        <v>219.45977242120492</v>
      </c>
      <c r="AB67" s="42">
        <v>186.80768053127224</v>
      </c>
      <c r="AC67" s="42">
        <v>1008.0761810666829</v>
      </c>
      <c r="AD67" s="42">
        <v>1002.4510845851711</v>
      </c>
      <c r="AE67" s="42">
        <v>8558.918257815043</v>
      </c>
      <c r="AF67" s="42">
        <v>2376.2260080273977</v>
      </c>
      <c r="AG67" s="42">
        <v>536.32186458720719</v>
      </c>
      <c r="AH67" s="42">
        <v>864.05698866495482</v>
      </c>
      <c r="AI67" s="42">
        <v>135.81720409338206</v>
      </c>
      <c r="AJ67" s="42">
        <v>2730.2845940876191</v>
      </c>
      <c r="AK67" s="42">
        <v>549.49882764991605</v>
      </c>
      <c r="AL67" s="42">
        <v>467.9074854054727</v>
      </c>
      <c r="AM67" s="42">
        <v>11088.113482275749</v>
      </c>
      <c r="AN67" s="42">
        <v>851.67727051591737</v>
      </c>
      <c r="AO67" s="42">
        <v>5119.2966911448884</v>
      </c>
      <c r="AP67" s="42">
        <v>20815.63895991374</v>
      </c>
      <c r="AQ67" s="42">
        <v>12278.604578033332</v>
      </c>
      <c r="AR67" s="42">
        <v>5231.7732818103532</v>
      </c>
      <c r="AS67" s="42">
        <v>5927.0611127859993</v>
      </c>
      <c r="AT67" s="42">
        <v>550.17556679146742</v>
      </c>
      <c r="AU67" s="42">
        <v>102.32656072426167</v>
      </c>
      <c r="AV67" s="42">
        <v>248.8450859953083</v>
      </c>
      <c r="AW67" s="42">
        <v>0</v>
      </c>
      <c r="AX67" s="42">
        <v>8280.8045134758122</v>
      </c>
      <c r="AY67" s="42">
        <v>2490.0429676645117</v>
      </c>
      <c r="AZ67" s="42">
        <v>3154.97501317555</v>
      </c>
      <c r="BA67" s="42">
        <v>0</v>
      </c>
      <c r="BB67" s="42">
        <v>1092.3164122604194</v>
      </c>
      <c r="BC67" s="42">
        <v>1141.6994794986356</v>
      </c>
      <c r="BD67" s="42">
        <v>426.27189764165774</v>
      </c>
      <c r="BE67" s="42">
        <v>199.82042677354664</v>
      </c>
      <c r="BF67" s="42">
        <v>541.55286158239744</v>
      </c>
      <c r="BG67" s="42">
        <v>1517.1654018794829</v>
      </c>
      <c r="BH67" s="42">
        <v>85.730563765892427</v>
      </c>
      <c r="BI67" s="42">
        <v>0</v>
      </c>
      <c r="BJ67" s="42">
        <v>195.84065488572389</v>
      </c>
      <c r="BK67" s="42">
        <v>0</v>
      </c>
      <c r="BL67" s="42">
        <v>96.37547637818696</v>
      </c>
      <c r="BM67" s="42">
        <v>0</v>
      </c>
      <c r="BN67" s="42">
        <v>875.96973048410337</v>
      </c>
      <c r="BO67" s="42">
        <v>203.92963274353133</v>
      </c>
      <c r="BP67" s="42">
        <v>598.40375009883064</v>
      </c>
      <c r="BQ67" s="42">
        <v>43.885939188723363</v>
      </c>
      <c r="BR67" s="42">
        <v>72.36204552393653</v>
      </c>
      <c r="BS67" s="42">
        <v>0</v>
      </c>
      <c r="BT67" s="42">
        <f t="shared" si="0"/>
        <v>130892.00158186372</v>
      </c>
    </row>
    <row r="68" spans="1:72" x14ac:dyDescent="0.25">
      <c r="A68" s="10" t="s">
        <v>171</v>
      </c>
      <c r="B68" s="8" t="s">
        <v>172</v>
      </c>
      <c r="C68" s="42">
        <v>70.921235780698993</v>
      </c>
      <c r="D68" s="42">
        <v>2.1110424670186538</v>
      </c>
      <c r="E68" s="42">
        <v>0</v>
      </c>
      <c r="F68" s="42">
        <v>90.999743929847497</v>
      </c>
      <c r="G68" s="42">
        <v>786.66564665513602</v>
      </c>
      <c r="H68" s="42">
        <v>60.024975737538171</v>
      </c>
      <c r="I68" s="42">
        <v>64.542602202756825</v>
      </c>
      <c r="J68" s="42">
        <v>64.679308529573106</v>
      </c>
      <c r="K68" s="42">
        <v>164.46263662432375</v>
      </c>
      <c r="L68" s="42">
        <v>15.801889289796764</v>
      </c>
      <c r="M68" s="42">
        <v>1821.4328106648218</v>
      </c>
      <c r="N68" s="42">
        <v>6562.1766759193051</v>
      </c>
      <c r="O68" s="42">
        <v>180.86814966531861</v>
      </c>
      <c r="P68" s="42">
        <v>40.241960039139222</v>
      </c>
      <c r="Q68" s="42">
        <v>72.772202832994481</v>
      </c>
      <c r="R68" s="42">
        <v>182.25580161306058</v>
      </c>
      <c r="S68" s="42">
        <v>3675.2618897132206</v>
      </c>
      <c r="T68" s="42">
        <v>749.19547515813872</v>
      </c>
      <c r="U68" s="42">
        <v>2928.3292763317954</v>
      </c>
      <c r="V68" s="42">
        <v>12.628425037288366</v>
      </c>
      <c r="W68" s="42">
        <v>72.937290027239328</v>
      </c>
      <c r="X68" s="42">
        <v>1630.9751080765832</v>
      </c>
      <c r="Y68" s="42">
        <v>88.752932951534035</v>
      </c>
      <c r="Z68" s="42">
        <v>2075.6619404485068</v>
      </c>
      <c r="AA68" s="42">
        <v>124.09125942427836</v>
      </c>
      <c r="AB68" s="42">
        <v>107.6509222257344</v>
      </c>
      <c r="AC68" s="42">
        <v>567.41100661307712</v>
      </c>
      <c r="AD68" s="42">
        <v>562.58646699520693</v>
      </c>
      <c r="AE68" s="42">
        <v>4971.915512172377</v>
      </c>
      <c r="AF68" s="42">
        <v>1329.3043596685307</v>
      </c>
      <c r="AG68" s="42">
        <v>300.28380061714404</v>
      </c>
      <c r="AH68" s="42">
        <v>483.27347200225819</v>
      </c>
      <c r="AI68" s="42">
        <v>75.52577041244308</v>
      </c>
      <c r="AJ68" s="42">
        <v>1526.8036227816378</v>
      </c>
      <c r="AK68" s="42">
        <v>305.81869931288105</v>
      </c>
      <c r="AL68" s="42">
        <v>269.50328465047619</v>
      </c>
      <c r="AM68" s="42">
        <v>6301.3583134140354</v>
      </c>
      <c r="AN68" s="42">
        <v>471.40725953262444</v>
      </c>
      <c r="AO68" s="42">
        <v>2867.9275228847769</v>
      </c>
      <c r="AP68" s="42">
        <v>11694.930812211809</v>
      </c>
      <c r="AQ68" s="42">
        <v>6865.4805447147464</v>
      </c>
      <c r="AR68" s="42">
        <v>2954.6638984637493</v>
      </c>
      <c r="AS68" s="42">
        <v>3334.0734287840382</v>
      </c>
      <c r="AT68" s="42">
        <v>307.36003464180891</v>
      </c>
      <c r="AU68" s="42">
        <v>55.829362844236854</v>
      </c>
      <c r="AV68" s="42">
        <v>139.04207616454514</v>
      </c>
      <c r="AW68" s="42">
        <v>0</v>
      </c>
      <c r="AX68" s="42">
        <v>4700.7581404974644</v>
      </c>
      <c r="AY68" s="42">
        <v>1468.3683572611833</v>
      </c>
      <c r="AZ68" s="42">
        <v>5141.0388554819638</v>
      </c>
      <c r="BA68" s="42">
        <v>0</v>
      </c>
      <c r="BB68" s="42">
        <v>606.79794024982834</v>
      </c>
      <c r="BC68" s="42">
        <v>702.20752752676231</v>
      </c>
      <c r="BD68" s="42">
        <v>237.95830975072948</v>
      </c>
      <c r="BE68" s="42">
        <v>111.62772630865423</v>
      </c>
      <c r="BF68" s="42">
        <v>302.59240975603092</v>
      </c>
      <c r="BG68" s="42">
        <v>844.47652659718335</v>
      </c>
      <c r="BH68" s="42">
        <v>47.901912666225407</v>
      </c>
      <c r="BI68" s="42">
        <v>0</v>
      </c>
      <c r="BJ68" s="42">
        <v>109.42587491258966</v>
      </c>
      <c r="BK68" s="42">
        <v>0</v>
      </c>
      <c r="BL68" s="42">
        <v>55.278732079116068</v>
      </c>
      <c r="BM68" s="42">
        <v>0</v>
      </c>
      <c r="BN68" s="42">
        <v>486.18866457587046</v>
      </c>
      <c r="BO68" s="42">
        <v>113.87206282513574</v>
      </c>
      <c r="BP68" s="42">
        <v>324.61588246314091</v>
      </c>
      <c r="BQ68" s="42">
        <v>24.521248128428454</v>
      </c>
      <c r="BR68" s="42">
        <v>40.432259310722991</v>
      </c>
      <c r="BS68" s="42">
        <v>0</v>
      </c>
      <c r="BT68" s="42">
        <f t="shared" si="0"/>
        <v>82348.002880619038</v>
      </c>
    </row>
    <row r="69" spans="1:72" x14ac:dyDescent="0.25">
      <c r="A69" s="10" t="s">
        <v>173</v>
      </c>
      <c r="B69" s="8" t="s">
        <v>174</v>
      </c>
      <c r="C69" s="42">
        <v>53.153786558977345</v>
      </c>
      <c r="D69" s="42">
        <v>0.34827352121024141</v>
      </c>
      <c r="E69" s="42">
        <v>0</v>
      </c>
      <c r="F69" s="42">
        <v>48.980593341112318</v>
      </c>
      <c r="G69" s="42">
        <v>434.95376333128905</v>
      </c>
      <c r="H69" s="42">
        <v>37.4950879287018</v>
      </c>
      <c r="I69" s="42">
        <v>34.468085984094458</v>
      </c>
      <c r="J69" s="42">
        <v>34.684170371144234</v>
      </c>
      <c r="K69" s="42">
        <v>85.553478415355528</v>
      </c>
      <c r="L69" s="42">
        <v>8.2068113244827199</v>
      </c>
      <c r="M69" s="42">
        <v>847.80415733886741</v>
      </c>
      <c r="N69" s="42">
        <v>2967.3139736591693</v>
      </c>
      <c r="O69" s="42">
        <v>121.27109878947203</v>
      </c>
      <c r="P69" s="42">
        <v>25.931101448010644</v>
      </c>
      <c r="Q69" s="42">
        <v>38.581978169404174</v>
      </c>
      <c r="R69" s="42">
        <v>104.42467922724266</v>
      </c>
      <c r="S69" s="42">
        <v>1888.3829376985886</v>
      </c>
      <c r="T69" s="42">
        <v>282.03914899347183</v>
      </c>
      <c r="U69" s="42">
        <v>1828.9487408882919</v>
      </c>
      <c r="V69" s="42">
        <v>6.0361475490103356</v>
      </c>
      <c r="W69" s="42">
        <v>47.804490839880465</v>
      </c>
      <c r="X69" s="42">
        <v>882.44557650085562</v>
      </c>
      <c r="Y69" s="42">
        <v>46.791706986475916</v>
      </c>
      <c r="Z69" s="42">
        <v>1079.1390559497052</v>
      </c>
      <c r="AA69" s="42">
        <v>64.714187893629187</v>
      </c>
      <c r="AB69" s="42">
        <v>57.236726442906736</v>
      </c>
      <c r="AC69" s="42">
        <v>301.77724040265633</v>
      </c>
      <c r="AD69" s="42">
        <v>292.75128309854131</v>
      </c>
      <c r="AE69" s="42">
        <v>2695.0993400065363</v>
      </c>
      <c r="AF69" s="42">
        <v>695.95220356675645</v>
      </c>
      <c r="AG69" s="42">
        <v>156.02095962638154</v>
      </c>
      <c r="AH69" s="42">
        <v>251.02649642005903</v>
      </c>
      <c r="AI69" s="42">
        <v>40.122176428021262</v>
      </c>
      <c r="AJ69" s="42">
        <v>792.68136506666985</v>
      </c>
      <c r="AK69" s="42">
        <v>162.08490888696809</v>
      </c>
      <c r="AL69" s="42">
        <v>138.5626157711896</v>
      </c>
      <c r="AM69" s="42">
        <v>3300.4537212663627</v>
      </c>
      <c r="AN69" s="42">
        <v>256.4280798164213</v>
      </c>
      <c r="AO69" s="42">
        <v>1490.6768562028508</v>
      </c>
      <c r="AP69" s="42">
        <v>6118.5092161522562</v>
      </c>
      <c r="AQ69" s="42">
        <v>3645.6337458038115</v>
      </c>
      <c r="AR69" s="42">
        <v>1548.0173647194777</v>
      </c>
      <c r="AS69" s="42">
        <v>1728.0867570691494</v>
      </c>
      <c r="AT69" s="42">
        <v>159.76387218054106</v>
      </c>
      <c r="AU69" s="42">
        <v>32.330662235609978</v>
      </c>
      <c r="AV69" s="42">
        <v>72.212383235944969</v>
      </c>
      <c r="AW69" s="42">
        <v>0</v>
      </c>
      <c r="AX69" s="42">
        <v>2521.6268069063808</v>
      </c>
      <c r="AY69" s="42">
        <v>782.23255973112975</v>
      </c>
      <c r="AZ69" s="42">
        <v>1361.0024059337404</v>
      </c>
      <c r="BA69" s="42">
        <v>0</v>
      </c>
      <c r="BB69" s="42">
        <v>324.47377717350025</v>
      </c>
      <c r="BC69" s="42">
        <v>346.14957519528485</v>
      </c>
      <c r="BD69" s="42">
        <v>124.51617315312083</v>
      </c>
      <c r="BE69" s="42">
        <v>58.028714032803123</v>
      </c>
      <c r="BF69" s="42">
        <v>157.15328525252878</v>
      </c>
      <c r="BG69" s="42">
        <v>447.18061566728721</v>
      </c>
      <c r="BH69" s="42">
        <v>24.878161852924681</v>
      </c>
      <c r="BI69" s="42">
        <v>0</v>
      </c>
      <c r="BJ69" s="42">
        <v>56.831021465511135</v>
      </c>
      <c r="BK69" s="42">
        <v>0</v>
      </c>
      <c r="BL69" s="42">
        <v>28.007803628270018</v>
      </c>
      <c r="BM69" s="42">
        <v>0</v>
      </c>
      <c r="BN69" s="42">
        <v>265.22208009293382</v>
      </c>
      <c r="BO69" s="42">
        <v>59.322428522558084</v>
      </c>
      <c r="BP69" s="42">
        <v>192.73937835023392</v>
      </c>
      <c r="BQ69" s="42">
        <v>12.735265583766511</v>
      </c>
      <c r="BR69" s="42">
        <v>20.998750054521555</v>
      </c>
      <c r="BS69" s="42">
        <v>0</v>
      </c>
      <c r="BT69" s="42">
        <f t="shared" si="0"/>
        <v>41687.999809704052</v>
      </c>
    </row>
    <row r="70" spans="1:72" x14ac:dyDescent="0.25">
      <c r="A70" s="10" t="s">
        <v>175</v>
      </c>
      <c r="B70" s="8" t="s">
        <v>176</v>
      </c>
      <c r="C70" s="42">
        <v>46.942416859525849</v>
      </c>
      <c r="D70" s="42">
        <v>0.35210343742036554</v>
      </c>
      <c r="E70" s="42">
        <v>0</v>
      </c>
      <c r="F70" s="42">
        <v>411.16416645150645</v>
      </c>
      <c r="G70" s="42">
        <v>2812.7380371902309</v>
      </c>
      <c r="H70" s="42">
        <v>205.07829522686663</v>
      </c>
      <c r="I70" s="42">
        <v>289.99801866252159</v>
      </c>
      <c r="J70" s="42">
        <v>299.92412094696186</v>
      </c>
      <c r="K70" s="42">
        <v>775.94448525097209</v>
      </c>
      <c r="L70" s="42">
        <v>75.858604003097838</v>
      </c>
      <c r="M70" s="42">
        <v>2314.1480615297519</v>
      </c>
      <c r="N70" s="42">
        <v>10720.968436087218</v>
      </c>
      <c r="O70" s="42">
        <v>555.88523782605375</v>
      </c>
      <c r="P70" s="42">
        <v>141.51350870542879</v>
      </c>
      <c r="Q70" s="42">
        <v>300.60730217294383</v>
      </c>
      <c r="R70" s="42">
        <v>707.87522377033076</v>
      </c>
      <c r="S70" s="42">
        <v>10562.842513810394</v>
      </c>
      <c r="T70" s="42">
        <v>1488.2632392904632</v>
      </c>
      <c r="U70" s="42">
        <v>8772.3577195313464</v>
      </c>
      <c r="V70" s="42">
        <v>27.42157352083445</v>
      </c>
      <c r="W70" s="42">
        <v>246.21564511620852</v>
      </c>
      <c r="X70" s="42">
        <v>4229.5116693273831</v>
      </c>
      <c r="Y70" s="42">
        <v>421.94987605875406</v>
      </c>
      <c r="Z70" s="42">
        <v>9734.1092975103547</v>
      </c>
      <c r="AA70" s="42">
        <v>579.0432603250274</v>
      </c>
      <c r="AB70" s="42">
        <v>472.47283548416061</v>
      </c>
      <c r="AC70" s="42">
        <v>2614.914037357858</v>
      </c>
      <c r="AD70" s="42">
        <v>2671.5642654745616</v>
      </c>
      <c r="AE70" s="42">
        <v>20948.612032170437</v>
      </c>
      <c r="AF70" s="42">
        <v>6311.8253270446321</v>
      </c>
      <c r="AG70" s="42">
        <v>1435.008242929923</v>
      </c>
      <c r="AH70" s="42">
        <v>2315.0411750369035</v>
      </c>
      <c r="AI70" s="42">
        <v>357.26999814013249</v>
      </c>
      <c r="AJ70" s="42">
        <v>7320.1986455396436</v>
      </c>
      <c r="AK70" s="42">
        <v>1447.9283126844168</v>
      </c>
      <c r="AL70" s="42">
        <v>1230.2974045786211</v>
      </c>
      <c r="AM70" s="42">
        <v>28964.394120288369</v>
      </c>
      <c r="AN70" s="42">
        <v>2192.5037317588872</v>
      </c>
      <c r="AO70" s="42">
        <v>13683.987288371021</v>
      </c>
      <c r="AP70" s="42">
        <v>55091.243006771423</v>
      </c>
      <c r="AQ70" s="42">
        <v>32130.695399915334</v>
      </c>
      <c r="AR70" s="42">
        <v>13751.410097948998</v>
      </c>
      <c r="AS70" s="42">
        <v>15825.695453148832</v>
      </c>
      <c r="AT70" s="42">
        <v>1474.681608585905</v>
      </c>
      <c r="AU70" s="42">
        <v>248.31879833121826</v>
      </c>
      <c r="AV70" s="42">
        <v>667.48586843633416</v>
      </c>
      <c r="AW70" s="42">
        <v>0</v>
      </c>
      <c r="AX70" s="42">
        <v>21074.785984759154</v>
      </c>
      <c r="AY70" s="42">
        <v>6119.1211222073707</v>
      </c>
      <c r="AZ70" s="42">
        <v>5107.2255605296741</v>
      </c>
      <c r="BA70" s="42">
        <v>0</v>
      </c>
      <c r="BB70" s="42">
        <v>2855.6971215847052</v>
      </c>
      <c r="BC70" s="42">
        <v>2936.403054409534</v>
      </c>
      <c r="BD70" s="42">
        <v>1135.3638365673055</v>
      </c>
      <c r="BE70" s="42">
        <v>535.56069614722389</v>
      </c>
      <c r="BF70" s="42">
        <v>1452.6261616607678</v>
      </c>
      <c r="BG70" s="42">
        <v>4001.0391365367677</v>
      </c>
      <c r="BH70" s="42">
        <v>229.95808648554996</v>
      </c>
      <c r="BI70" s="42">
        <v>0</v>
      </c>
      <c r="BJ70" s="42">
        <v>525.31023097640116</v>
      </c>
      <c r="BK70" s="42">
        <v>0</v>
      </c>
      <c r="BL70" s="42">
        <v>258.53628381015875</v>
      </c>
      <c r="BM70" s="42">
        <v>0</v>
      </c>
      <c r="BN70" s="42">
        <v>2240.9763955190783</v>
      </c>
      <c r="BO70" s="42">
        <v>545.57838354662977</v>
      </c>
      <c r="BP70" s="42">
        <v>1415.7526278323467</v>
      </c>
      <c r="BQ70" s="42">
        <v>117.71678799428436</v>
      </c>
      <c r="BR70" s="42">
        <v>194.09924292933388</v>
      </c>
      <c r="BS70" s="42">
        <v>0</v>
      </c>
      <c r="BT70" s="42">
        <f t="shared" si="0"/>
        <v>317622.01117610553</v>
      </c>
    </row>
    <row r="71" spans="1:72" x14ac:dyDescent="0.25">
      <c r="A71" s="10" t="s">
        <v>177</v>
      </c>
      <c r="B71" s="8" t="s">
        <v>178</v>
      </c>
      <c r="C71" s="42">
        <v>64503.512308501828</v>
      </c>
      <c r="D71" s="42">
        <v>9826.6041173970298</v>
      </c>
      <c r="E71" s="42">
        <v>12929.854084410466</v>
      </c>
      <c r="F71" s="42">
        <v>7395.3336626165828</v>
      </c>
      <c r="G71" s="42">
        <v>67429.20804968974</v>
      </c>
      <c r="H71" s="42">
        <v>8168.066780929973</v>
      </c>
      <c r="I71" s="42">
        <v>5468.9594670659499</v>
      </c>
      <c r="J71" s="42">
        <v>6335.739739590259</v>
      </c>
      <c r="K71" s="42">
        <v>6594.6854086719995</v>
      </c>
      <c r="L71" s="42">
        <v>1108.4033786113725</v>
      </c>
      <c r="M71" s="42">
        <v>91880.363422533599</v>
      </c>
      <c r="N71" s="42">
        <v>385496.28602506878</v>
      </c>
      <c r="O71" s="42">
        <v>32074.196604444493</v>
      </c>
      <c r="P71" s="42">
        <v>12299.16883329337</v>
      </c>
      <c r="Q71" s="42">
        <v>4435.6998608238346</v>
      </c>
      <c r="R71" s="42">
        <v>18857.348625050327</v>
      </c>
      <c r="S71" s="42">
        <v>141485.69919153623</v>
      </c>
      <c r="T71" s="42">
        <v>28383.792468529682</v>
      </c>
      <c r="U71" s="42">
        <v>209137.479148296</v>
      </c>
      <c r="V71" s="42">
        <v>1732.6381652630853</v>
      </c>
      <c r="W71" s="42">
        <v>7330.9926899712536</v>
      </c>
      <c r="X71" s="42">
        <v>91421.301149891326</v>
      </c>
      <c r="Y71" s="42">
        <v>11213.642788697643</v>
      </c>
      <c r="Z71" s="42">
        <v>70670.940319115602</v>
      </c>
      <c r="AA71" s="42">
        <v>4683.0615667165594</v>
      </c>
      <c r="AB71" s="42">
        <v>52362.032416019028</v>
      </c>
      <c r="AC71" s="42">
        <v>63169.067723691405</v>
      </c>
      <c r="AD71" s="42">
        <v>24987.040519042974</v>
      </c>
      <c r="AE71" s="42">
        <v>307315.30939533253</v>
      </c>
      <c r="AF71" s="42">
        <v>62661.357910387378</v>
      </c>
      <c r="AG71" s="42">
        <v>23512.519864170648</v>
      </c>
      <c r="AH71" s="42">
        <v>37128.402520111253</v>
      </c>
      <c r="AI71" s="42">
        <v>3454.5863906711661</v>
      </c>
      <c r="AJ71" s="42">
        <v>66513.076104856824</v>
      </c>
      <c r="AK71" s="42">
        <v>15858.906562139</v>
      </c>
      <c r="AL71" s="42">
        <v>24930.982800390484</v>
      </c>
      <c r="AM71" s="42">
        <v>223648.57236452773</v>
      </c>
      <c r="AN71" s="42">
        <v>29299.588740114879</v>
      </c>
      <c r="AO71" s="42">
        <v>173167.23818306779</v>
      </c>
      <c r="AP71" s="42">
        <v>547791.88307190384</v>
      </c>
      <c r="AQ71" s="42">
        <v>362158.97295887646</v>
      </c>
      <c r="AR71" s="42">
        <v>111472.29405898144</v>
      </c>
      <c r="AS71" s="42">
        <v>226899.96502495973</v>
      </c>
      <c r="AT71" s="42">
        <v>57958.202955958099</v>
      </c>
      <c r="AU71" s="42">
        <v>24594.255942601882</v>
      </c>
      <c r="AV71" s="42">
        <v>163943.49554111788</v>
      </c>
      <c r="AW71" s="42">
        <v>0</v>
      </c>
      <c r="AX71" s="42">
        <v>219761.0677217019</v>
      </c>
      <c r="AY71" s="42">
        <v>128904.41908400285</v>
      </c>
      <c r="AZ71" s="42">
        <v>146615.90353096003</v>
      </c>
      <c r="BA71" s="42">
        <v>4448.4393277872805</v>
      </c>
      <c r="BB71" s="42">
        <v>27662.279789916476</v>
      </c>
      <c r="BC71" s="42">
        <v>35281.436426733926</v>
      </c>
      <c r="BD71" s="42">
        <v>47747.86185149596</v>
      </c>
      <c r="BE71" s="42">
        <v>40909.084621930633</v>
      </c>
      <c r="BF71" s="42">
        <v>16149.724534443234</v>
      </c>
      <c r="BG71" s="42">
        <v>61206.104961533711</v>
      </c>
      <c r="BH71" s="42">
        <v>3929.3482052786694</v>
      </c>
      <c r="BI71" s="42">
        <v>104387.61188213993</v>
      </c>
      <c r="BJ71" s="42">
        <v>3719.1645512330842</v>
      </c>
      <c r="BK71" s="42">
        <v>37994.917020927271</v>
      </c>
      <c r="BL71" s="42">
        <v>54074.759617462085</v>
      </c>
      <c r="BM71" s="42">
        <v>1948.2692352298857</v>
      </c>
      <c r="BN71" s="42">
        <v>17912.58746927599</v>
      </c>
      <c r="BO71" s="42">
        <v>8458.2575908901472</v>
      </c>
      <c r="BP71" s="42">
        <v>16279.206898240054</v>
      </c>
      <c r="BQ71" s="42">
        <v>10219.819520932306</v>
      </c>
      <c r="BR71" s="42">
        <v>14409.254235370991</v>
      </c>
      <c r="BS71" s="42">
        <v>0</v>
      </c>
      <c r="BT71" s="42">
        <f t="shared" ref="BT71:BT134" si="1">SUM(C71:BS71)</f>
        <v>4905710.2469831258</v>
      </c>
    </row>
    <row r="72" spans="1:72" x14ac:dyDescent="0.25">
      <c r="A72" s="10" t="s">
        <v>179</v>
      </c>
      <c r="B72" s="8" t="s">
        <v>180</v>
      </c>
      <c r="C72" s="42">
        <v>327.90227068879329</v>
      </c>
      <c r="D72" s="42">
        <v>1.8572785504209417</v>
      </c>
      <c r="E72" s="42">
        <v>0</v>
      </c>
      <c r="F72" s="42">
        <v>74.288735849841459</v>
      </c>
      <c r="G72" s="42">
        <v>1173.0617790618758</v>
      </c>
      <c r="H72" s="42">
        <v>125.11500099990386</v>
      </c>
      <c r="I72" s="42">
        <v>51.796364287287048</v>
      </c>
      <c r="J72" s="42">
        <v>47.232870423549564</v>
      </c>
      <c r="K72" s="42">
        <v>93.738141632164258</v>
      </c>
      <c r="L72" s="42">
        <v>8.1209926158223666</v>
      </c>
      <c r="M72" s="42">
        <v>4167.2580650549908</v>
      </c>
      <c r="N72" s="42">
        <v>12961.051910444226</v>
      </c>
      <c r="O72" s="42">
        <v>472.1120469483447</v>
      </c>
      <c r="P72" s="42">
        <v>86.923807943265061</v>
      </c>
      <c r="Q72" s="42">
        <v>72.492277759317034</v>
      </c>
      <c r="R72" s="42">
        <v>262.87280641236811</v>
      </c>
      <c r="S72" s="42">
        <v>6054.0473372709021</v>
      </c>
      <c r="T72" s="42">
        <v>926.41199299173729</v>
      </c>
      <c r="U72" s="42">
        <v>6851.5265482798031</v>
      </c>
      <c r="V72" s="42">
        <v>23.067474921010454</v>
      </c>
      <c r="W72" s="42">
        <v>169.36657673857184</v>
      </c>
      <c r="X72" s="42">
        <v>3272.642550387643</v>
      </c>
      <c r="Y72" s="42">
        <v>52.942186160428065</v>
      </c>
      <c r="Z72" s="42">
        <v>1214.6382764700306</v>
      </c>
      <c r="AA72" s="42">
        <v>75.756802497474609</v>
      </c>
      <c r="AB72" s="42">
        <v>91.463817284312469</v>
      </c>
      <c r="AC72" s="42">
        <v>406.95439633890555</v>
      </c>
      <c r="AD72" s="42">
        <v>310.8141501889109</v>
      </c>
      <c r="AE72" s="42">
        <v>5112.1381202104276</v>
      </c>
      <c r="AF72" s="42">
        <v>764.05772253623354</v>
      </c>
      <c r="AG72" s="42">
        <v>158.75940772279455</v>
      </c>
      <c r="AH72" s="42">
        <v>251.62967717281191</v>
      </c>
      <c r="AI72" s="42">
        <v>48.247563248575403</v>
      </c>
      <c r="AJ72" s="42">
        <v>788.47347834931736</v>
      </c>
      <c r="AK72" s="42">
        <v>191.97682586317063</v>
      </c>
      <c r="AL72" s="42">
        <v>167.38560826661782</v>
      </c>
      <c r="AM72" s="42">
        <v>4212.9100404232904</v>
      </c>
      <c r="AN72" s="42">
        <v>3947276.1006773175</v>
      </c>
      <c r="AO72" s="42">
        <v>1533.1715840744282</v>
      </c>
      <c r="AP72" s="42">
        <v>6958.9560348517152</v>
      </c>
      <c r="AQ72" s="42">
        <v>4585.3991619314493</v>
      </c>
      <c r="AR72" s="42">
        <v>1875.0534011956279</v>
      </c>
      <c r="AS72" s="42">
        <v>1798.7389907609172</v>
      </c>
      <c r="AT72" s="42">
        <v>159.3968508085963</v>
      </c>
      <c r="AU72" s="42">
        <v>63.751606152536169</v>
      </c>
      <c r="AV72" s="42">
        <v>71.457257617288676</v>
      </c>
      <c r="AW72" s="42">
        <v>0</v>
      </c>
      <c r="AX72" s="42">
        <v>3878.4548182101821</v>
      </c>
      <c r="AY72" s="42">
        <v>1456.0163068282104</v>
      </c>
      <c r="AZ72" s="42">
        <v>5487.3882669837376</v>
      </c>
      <c r="BA72" s="42">
        <v>0</v>
      </c>
      <c r="BB72" s="42">
        <v>411.25778587714473</v>
      </c>
      <c r="BC72" s="42">
        <v>496.86632063913873</v>
      </c>
      <c r="BD72" s="42">
        <v>132.98045659809844</v>
      </c>
      <c r="BE72" s="42">
        <v>57.937496203876243</v>
      </c>
      <c r="BF72" s="42">
        <v>155.50993176615452</v>
      </c>
      <c r="BG72" s="42">
        <v>525.69378365046293</v>
      </c>
      <c r="BH72" s="42">
        <v>24.618010663912688</v>
      </c>
      <c r="BI72" s="42">
        <v>0</v>
      </c>
      <c r="BJ72" s="42">
        <v>56.236738901774181</v>
      </c>
      <c r="BK72" s="42">
        <v>0</v>
      </c>
      <c r="BL72" s="42">
        <v>27.711232179134083</v>
      </c>
      <c r="BM72" s="42">
        <v>0</v>
      </c>
      <c r="BN72" s="42">
        <v>394.44179083341464</v>
      </c>
      <c r="BO72" s="42">
        <v>60.437490472831499</v>
      </c>
      <c r="BP72" s="42">
        <v>420.6619315465889</v>
      </c>
      <c r="BQ72" s="42">
        <v>12.602092783316587</v>
      </c>
      <c r="BR72" s="42">
        <v>20.779165913750028</v>
      </c>
      <c r="BS72" s="42">
        <v>0</v>
      </c>
      <c r="BT72" s="42">
        <f t="shared" si="1"/>
        <v>4029012.654086757</v>
      </c>
    </row>
    <row r="73" spans="1:72" x14ac:dyDescent="0.25">
      <c r="A73" s="10" t="s">
        <v>181</v>
      </c>
      <c r="B73" s="8" t="s">
        <v>182</v>
      </c>
      <c r="C73" s="42">
        <v>31.842801687531807</v>
      </c>
      <c r="D73" s="42">
        <v>0.17546913995230107</v>
      </c>
      <c r="E73" s="42">
        <v>0</v>
      </c>
      <c r="F73" s="42">
        <v>187.96674754508302</v>
      </c>
      <c r="G73" s="42">
        <v>1306.4883227995583</v>
      </c>
      <c r="H73" s="42">
        <v>96.668564626211989</v>
      </c>
      <c r="I73" s="42">
        <v>132.5429906968449</v>
      </c>
      <c r="J73" s="42">
        <v>136.89628075706864</v>
      </c>
      <c r="K73" s="42">
        <v>353.17898193164308</v>
      </c>
      <c r="L73" s="42">
        <v>34.495942410771093</v>
      </c>
      <c r="M73" s="42">
        <v>1164.3058555021921</v>
      </c>
      <c r="N73" s="42">
        <v>5205.1730707549459</v>
      </c>
      <c r="O73" s="42">
        <v>266.53414486096648</v>
      </c>
      <c r="P73" s="42">
        <v>66.758275042184209</v>
      </c>
      <c r="Q73" s="42">
        <v>137.94342642201013</v>
      </c>
      <c r="R73" s="42">
        <v>327.99750689347707</v>
      </c>
      <c r="S73" s="42">
        <v>4949.3569579097721</v>
      </c>
      <c r="T73" s="42">
        <v>694.1064804238838</v>
      </c>
      <c r="U73" s="42">
        <v>4181.8270830701204</v>
      </c>
      <c r="V73" s="42">
        <v>13.043847338546302</v>
      </c>
      <c r="W73" s="42">
        <v>116.75359666181926</v>
      </c>
      <c r="X73" s="42">
        <v>2009.4109994999076</v>
      </c>
      <c r="Y73" s="42">
        <v>192.14597834935941</v>
      </c>
      <c r="Z73" s="42">
        <v>4431.7028197573645</v>
      </c>
      <c r="AA73" s="42">
        <v>263.7393224054037</v>
      </c>
      <c r="AB73" s="42">
        <v>216.14283282765351</v>
      </c>
      <c r="AC73" s="42">
        <v>1193.2699900241598</v>
      </c>
      <c r="AD73" s="42">
        <v>1215.6379986930338</v>
      </c>
      <c r="AE73" s="42">
        <v>9617.7791695717624</v>
      </c>
      <c r="AF73" s="42">
        <v>2873.1691618605792</v>
      </c>
      <c r="AG73" s="42">
        <v>652.71255449533692</v>
      </c>
      <c r="AH73" s="42">
        <v>1052.8570453203972</v>
      </c>
      <c r="AI73" s="42">
        <v>162.81048745571235</v>
      </c>
      <c r="AJ73" s="42">
        <v>3328.9167615674032</v>
      </c>
      <c r="AK73" s="42">
        <v>659.70509457213518</v>
      </c>
      <c r="AL73" s="42">
        <v>560.45795332970897</v>
      </c>
      <c r="AM73" s="42">
        <v>13205.941695170864</v>
      </c>
      <c r="AN73" s="42">
        <v>1001.5289697722002</v>
      </c>
      <c r="AO73" s="42">
        <v>6224.7577008165681</v>
      </c>
      <c r="AP73" s="42">
        <v>25086.222807431161</v>
      </c>
      <c r="AQ73" s="42">
        <v>14649.508451569605</v>
      </c>
      <c r="AR73" s="42">
        <v>6266.0559239253298</v>
      </c>
      <c r="AS73" s="42">
        <v>7199.5178351292352</v>
      </c>
      <c r="AT73" s="42">
        <v>670.64932250797074</v>
      </c>
      <c r="AU73" s="42">
        <v>114.20470556895449</v>
      </c>
      <c r="AV73" s="42">
        <v>303.53253108431863</v>
      </c>
      <c r="AW73" s="42">
        <v>0</v>
      </c>
      <c r="AX73" s="42">
        <v>9636.196076635073</v>
      </c>
      <c r="AY73" s="42">
        <v>2807.5589260929341</v>
      </c>
      <c r="AZ73" s="42">
        <v>2401.8052393499665</v>
      </c>
      <c r="BA73" s="42">
        <v>0</v>
      </c>
      <c r="BB73" s="42">
        <v>1302.2390316364008</v>
      </c>
      <c r="BC73" s="42">
        <v>1339.7852247108553</v>
      </c>
      <c r="BD73" s="42">
        <v>516.68549638751904</v>
      </c>
      <c r="BE73" s="42">
        <v>243.56172523155442</v>
      </c>
      <c r="BF73" s="42">
        <v>660.56723657850307</v>
      </c>
      <c r="BG73" s="42">
        <v>1822.7893572829685</v>
      </c>
      <c r="BH73" s="42">
        <v>104.57114275359859</v>
      </c>
      <c r="BI73" s="42">
        <v>0</v>
      </c>
      <c r="BJ73" s="42">
        <v>238.87958015692965</v>
      </c>
      <c r="BK73" s="42">
        <v>0</v>
      </c>
      <c r="BL73" s="42">
        <v>117.53122634593861</v>
      </c>
      <c r="BM73" s="42">
        <v>0</v>
      </c>
      <c r="BN73" s="42">
        <v>1024.3410894180299</v>
      </c>
      <c r="BO73" s="42">
        <v>248.16649284586623</v>
      </c>
      <c r="BP73" s="42">
        <v>653.09717246030937</v>
      </c>
      <c r="BQ73" s="42">
        <v>53.53053345492561</v>
      </c>
      <c r="BR73" s="42">
        <v>88.264691844199234</v>
      </c>
      <c r="BS73" s="42">
        <v>0</v>
      </c>
      <c r="BT73" s="42">
        <f t="shared" si="1"/>
        <v>145816.00470236628</v>
      </c>
    </row>
    <row r="74" spans="1:72" x14ac:dyDescent="0.25">
      <c r="A74" s="10" t="s">
        <v>183</v>
      </c>
      <c r="B74" s="8" t="s">
        <v>33</v>
      </c>
      <c r="C74" s="42">
        <v>10957.890188935873</v>
      </c>
      <c r="D74" s="42">
        <v>1711.294949755094</v>
      </c>
      <c r="E74" s="42">
        <v>2272.9531341281217</v>
      </c>
      <c r="F74" s="42">
        <v>2236.4044439704635</v>
      </c>
      <c r="G74" s="42">
        <v>17373.466658645928</v>
      </c>
      <c r="H74" s="42">
        <v>1791.6549634071389</v>
      </c>
      <c r="I74" s="42">
        <v>1625.8686604552302</v>
      </c>
      <c r="J74" s="42">
        <v>1826.6875781393314</v>
      </c>
      <c r="K74" s="42">
        <v>3009.2286248661876</v>
      </c>
      <c r="L74" s="42">
        <v>378.33097839827008</v>
      </c>
      <c r="M74" s="42">
        <v>14691.232865218688</v>
      </c>
      <c r="N74" s="42">
        <v>72166.801979963682</v>
      </c>
      <c r="O74" s="42">
        <v>6316.6335071499807</v>
      </c>
      <c r="P74" s="42">
        <v>2431.2860771468418</v>
      </c>
      <c r="Q74" s="42">
        <v>1440.5529991380724</v>
      </c>
      <c r="R74" s="42">
        <v>4764.3153044727251</v>
      </c>
      <c r="S74" s="42">
        <v>41696.517773497726</v>
      </c>
      <c r="T74" s="42">
        <v>6861.8988387066893</v>
      </c>
      <c r="U74" s="42">
        <v>49130.200591817826</v>
      </c>
      <c r="V74" s="42">
        <v>338.30250472203807</v>
      </c>
      <c r="W74" s="42">
        <v>1686.0004865035057</v>
      </c>
      <c r="X74" s="42">
        <v>21594.163403657123</v>
      </c>
      <c r="Y74" s="42">
        <v>3005.4001508841052</v>
      </c>
      <c r="Z74" s="42">
        <v>35527.521726157589</v>
      </c>
      <c r="AA74" s="42">
        <v>2191.8473445528671</v>
      </c>
      <c r="AB74" s="42">
        <v>10487.534005061498</v>
      </c>
      <c r="AC74" s="42">
        <v>17449.081355657887</v>
      </c>
      <c r="AD74" s="42">
        <v>10523.673814506123</v>
      </c>
      <c r="AE74" s="42">
        <v>98910.109953481588</v>
      </c>
      <c r="AF74" s="42">
        <v>25788.786539051081</v>
      </c>
      <c r="AG74" s="42">
        <v>7289.2876526958444</v>
      </c>
      <c r="AH74" s="42">
        <v>11692.577629527581</v>
      </c>
      <c r="AI74" s="42">
        <v>1445.8846423192367</v>
      </c>
      <c r="AJ74" s="42">
        <v>29093.601717508926</v>
      </c>
      <c r="AK74" s="42">
        <v>5738.8790588079828</v>
      </c>
      <c r="AL74" s="42">
        <v>7250.7390996884069</v>
      </c>
      <c r="AM74" s="42">
        <v>107075.89423433402</v>
      </c>
      <c r="AN74" s="42">
        <v>10261.670345159469</v>
      </c>
      <c r="AO74" s="42">
        <v>62720.138026207525</v>
      </c>
      <c r="AP74" s="42">
        <v>225185.7881437105</v>
      </c>
      <c r="AQ74" s="42">
        <v>139247.39602193818</v>
      </c>
      <c r="AR74" s="42">
        <v>51843.057266620082</v>
      </c>
      <c r="AS74" s="42">
        <v>76535.049549140982</v>
      </c>
      <c r="AT74" s="42">
        <v>13763.503891841419</v>
      </c>
      <c r="AU74" s="42">
        <v>4643.4755080691566</v>
      </c>
      <c r="AV74" s="42">
        <v>29235.237398645029</v>
      </c>
      <c r="AW74" s="42">
        <v>0</v>
      </c>
      <c r="AX74" s="42">
        <v>86164.945967457927</v>
      </c>
      <c r="AY74" s="42">
        <v>35218.750543142203</v>
      </c>
      <c r="AZ74" s="42">
        <v>24567.439310345537</v>
      </c>
      <c r="BA74" s="42">
        <v>671.24606085808875</v>
      </c>
      <c r="BB74" s="42">
        <v>11502.813960225656</v>
      </c>
      <c r="BC74" s="42">
        <v>12756.069949689792</v>
      </c>
      <c r="BD74" s="42">
        <v>11004.163148868192</v>
      </c>
      <c r="BE74" s="42">
        <v>8173.5831754441006</v>
      </c>
      <c r="BF74" s="42">
        <v>6311.3106990794204</v>
      </c>
      <c r="BG74" s="42">
        <v>19994.61689097471</v>
      </c>
      <c r="BH74" s="42">
        <v>1214.6361483035359</v>
      </c>
      <c r="BI74" s="42">
        <v>17942.757368029805</v>
      </c>
      <c r="BJ74" s="42">
        <v>1912.104956255366</v>
      </c>
      <c r="BK74" s="42">
        <v>6564.3490221977127</v>
      </c>
      <c r="BL74" s="42">
        <v>9949.1383348364307</v>
      </c>
      <c r="BM74" s="42">
        <v>322.32378541224517</v>
      </c>
      <c r="BN74" s="42">
        <v>8317.8414729120777</v>
      </c>
      <c r="BO74" s="42">
        <v>2792.5733576244156</v>
      </c>
      <c r="BP74" s="42">
        <v>5865.6577701657061</v>
      </c>
      <c r="BQ74" s="42">
        <v>2071.3401905913511</v>
      </c>
      <c r="BR74" s="42">
        <v>3038.2831090758805</v>
      </c>
      <c r="BS74" s="42">
        <v>0</v>
      </c>
      <c r="BT74" s="42">
        <f t="shared" si="1"/>
        <v>1529563.7668097536</v>
      </c>
    </row>
    <row r="75" spans="1:72" x14ac:dyDescent="0.25">
      <c r="A75" s="10" t="s">
        <v>184</v>
      </c>
      <c r="B75" s="8" t="s">
        <v>185</v>
      </c>
      <c r="C75" s="42">
        <v>143025.52075841097</v>
      </c>
      <c r="D75" s="42">
        <v>22829.06420163712</v>
      </c>
      <c r="E75" s="42">
        <v>29772.14793847908</v>
      </c>
      <c r="F75" s="42">
        <v>15279.883862015502</v>
      </c>
      <c r="G75" s="42">
        <v>115380.23507667465</v>
      </c>
      <c r="H75" s="42">
        <v>14495.514820679748</v>
      </c>
      <c r="I75" s="42">
        <v>10428.424484812565</v>
      </c>
      <c r="J75" s="42">
        <v>11803.837612174815</v>
      </c>
      <c r="K75" s="42">
        <v>11781.426315282697</v>
      </c>
      <c r="L75" s="42">
        <v>2106.4395567862443</v>
      </c>
      <c r="M75" s="42">
        <v>115566.46513363175</v>
      </c>
      <c r="N75" s="42">
        <v>546352.05793119385</v>
      </c>
      <c r="O75" s="42">
        <v>61685.561135731754</v>
      </c>
      <c r="P75" s="42">
        <v>23122.339590462725</v>
      </c>
      <c r="Q75" s="42">
        <v>7785.1968226673753</v>
      </c>
      <c r="R75" s="42">
        <v>33849.796926474461</v>
      </c>
      <c r="S75" s="42">
        <v>192712.57400361437</v>
      </c>
      <c r="T75" s="42">
        <v>38157.110088292597</v>
      </c>
      <c r="U75" s="42">
        <v>324495.63224091055</v>
      </c>
      <c r="V75" s="42">
        <v>3042.3300708549186</v>
      </c>
      <c r="W75" s="42">
        <v>12395.924503960929</v>
      </c>
      <c r="X75" s="42">
        <v>134548.45059766996</v>
      </c>
      <c r="Y75" s="42">
        <v>21219.339478439684</v>
      </c>
      <c r="Z75" s="42">
        <v>125257.96420446481</v>
      </c>
      <c r="AA75" s="42">
        <v>8573.5234075434546</v>
      </c>
      <c r="AB75" s="42">
        <v>97997.653655865637</v>
      </c>
      <c r="AC75" s="42">
        <v>110200.69525623527</v>
      </c>
      <c r="AD75" s="42">
        <v>58060.448212869465</v>
      </c>
      <c r="AE75" s="42">
        <v>654085.75322505319</v>
      </c>
      <c r="AF75" s="42">
        <v>136192.81324965481</v>
      </c>
      <c r="AG75" s="42">
        <v>62090.117899417397</v>
      </c>
      <c r="AH75" s="42">
        <v>96089.608013384088</v>
      </c>
      <c r="AI75" s="42">
        <v>7007.9771491332967</v>
      </c>
      <c r="AJ75" s="42">
        <v>140980.56951059395</v>
      </c>
      <c r="AK75" s="42">
        <v>48359.48844143407</v>
      </c>
      <c r="AL75" s="42">
        <v>58230.462579693791</v>
      </c>
      <c r="AM75" s="42">
        <v>391853.41350929608</v>
      </c>
      <c r="AN75" s="42">
        <v>52253.391059421629</v>
      </c>
      <c r="AO75" s="42">
        <v>349095.06585325126</v>
      </c>
      <c r="AP75" s="42">
        <v>1061307.8085784274</v>
      </c>
      <c r="AQ75" s="42">
        <v>750970.09331920638</v>
      </c>
      <c r="AR75" s="42">
        <v>211972.92109802959</v>
      </c>
      <c r="AS75" s="42">
        <v>503756.98441073927</v>
      </c>
      <c r="AT75" s="42">
        <v>140719.43565346714</v>
      </c>
      <c r="AU75" s="42">
        <v>68647.922800639499</v>
      </c>
      <c r="AV75" s="42">
        <v>413875.39317747543</v>
      </c>
      <c r="AW75" s="42">
        <v>0</v>
      </c>
      <c r="AX75" s="42">
        <v>445139.3138837404</v>
      </c>
      <c r="AY75" s="42">
        <v>318296.26460400375</v>
      </c>
      <c r="AZ75" s="42">
        <v>167267.92787007079</v>
      </c>
      <c r="BA75" s="42">
        <v>15127.77065813067</v>
      </c>
      <c r="BB75" s="42">
        <v>56958.1167986414</v>
      </c>
      <c r="BC75" s="42">
        <v>74321.214980787292</v>
      </c>
      <c r="BD75" s="42">
        <v>119773.64980220821</v>
      </c>
      <c r="BE75" s="42">
        <v>112507.01037362622</v>
      </c>
      <c r="BF75" s="42">
        <v>35163.341802952884</v>
      </c>
      <c r="BG75" s="42">
        <v>143136.52205912423</v>
      </c>
      <c r="BH75" s="42">
        <v>9794.5546504549584</v>
      </c>
      <c r="BI75" s="42">
        <v>253118.21447390015</v>
      </c>
      <c r="BJ75" s="42">
        <v>6829.5801127642244</v>
      </c>
      <c r="BK75" s="42">
        <v>91060.885374931386</v>
      </c>
      <c r="BL75" s="42">
        <v>128698.69609026251</v>
      </c>
      <c r="BM75" s="42">
        <v>4885.1681867043508</v>
      </c>
      <c r="BN75" s="42">
        <v>30541.315446080149</v>
      </c>
      <c r="BO75" s="42">
        <v>17555.184085605553</v>
      </c>
      <c r="BP75" s="42">
        <v>30198.962454854311</v>
      </c>
      <c r="BQ75" s="42">
        <v>23261.017427198993</v>
      </c>
      <c r="BR75" s="42">
        <v>30402.429858219031</v>
      </c>
      <c r="BS75" s="42">
        <v>0</v>
      </c>
      <c r="BT75" s="42">
        <f t="shared" si="1"/>
        <v>9553451.9184104148</v>
      </c>
    </row>
    <row r="76" spans="1:72" x14ac:dyDescent="0.25">
      <c r="A76" s="10" t="s">
        <v>186</v>
      </c>
      <c r="B76" s="8" t="s">
        <v>187</v>
      </c>
      <c r="C76" s="42">
        <v>9403.1139801009431</v>
      </c>
      <c r="D76" s="42">
        <v>1426.7458835596481</v>
      </c>
      <c r="E76" s="42">
        <v>1890.9528191297707</v>
      </c>
      <c r="F76" s="42">
        <v>1832.334276154394</v>
      </c>
      <c r="G76" s="42">
        <v>13682.117224735277</v>
      </c>
      <c r="H76" s="42">
        <v>1379.6541179868682</v>
      </c>
      <c r="I76" s="42">
        <v>1244.9488654618769</v>
      </c>
      <c r="J76" s="42">
        <v>1366.5426954765542</v>
      </c>
      <c r="K76" s="42">
        <v>2373.4838294217266</v>
      </c>
      <c r="L76" s="42">
        <v>287.3238783400966</v>
      </c>
      <c r="M76" s="42">
        <v>14811.774447981657</v>
      </c>
      <c r="N76" s="42">
        <v>64635.557858496293</v>
      </c>
      <c r="O76" s="42">
        <v>5062.8380505644227</v>
      </c>
      <c r="P76" s="42">
        <v>1803.3782516354777</v>
      </c>
      <c r="Q76" s="42">
        <v>1136.1086943931057</v>
      </c>
      <c r="R76" s="42">
        <v>3694.6995143739073</v>
      </c>
      <c r="S76" s="42">
        <v>37738.22157915256</v>
      </c>
      <c r="T76" s="42">
        <v>6027.6062441230242</v>
      </c>
      <c r="U76" s="42">
        <v>42785.159139274067</v>
      </c>
      <c r="V76" s="42">
        <v>274.48791190126252</v>
      </c>
      <c r="W76" s="42">
        <v>1437.3396938938899</v>
      </c>
      <c r="X76" s="42">
        <v>19194.388223500988</v>
      </c>
      <c r="Y76" s="42">
        <v>2230.8208499292882</v>
      </c>
      <c r="Z76" s="42">
        <v>28478.623671835619</v>
      </c>
      <c r="AA76" s="42">
        <v>1761.8518962539176</v>
      </c>
      <c r="AB76" s="42">
        <v>7172.9300568700792</v>
      </c>
      <c r="AC76" s="42">
        <v>12363.552213311432</v>
      </c>
      <c r="AD76" s="42">
        <v>8950.2999462668358</v>
      </c>
      <c r="AE76" s="42">
        <v>86406.475294294636</v>
      </c>
      <c r="AF76" s="42">
        <v>22220.151152534756</v>
      </c>
      <c r="AG76" s="42">
        <v>6472.5319855483685</v>
      </c>
      <c r="AH76" s="42">
        <v>10343.226823993651</v>
      </c>
      <c r="AI76" s="42">
        <v>1185.7836011744857</v>
      </c>
      <c r="AJ76" s="42">
        <v>24079.627743776506</v>
      </c>
      <c r="AK76" s="42">
        <v>5434.4492635925626</v>
      </c>
      <c r="AL76" s="42">
        <v>6655.8453181851692</v>
      </c>
      <c r="AM76" s="42">
        <v>86208.421323865725</v>
      </c>
      <c r="AN76" s="42">
        <v>7851.9032545293767</v>
      </c>
      <c r="AO76" s="42">
        <v>52196.569113159938</v>
      </c>
      <c r="AP76" s="42">
        <v>178284.96548443421</v>
      </c>
      <c r="AQ76" s="42">
        <v>116113.35539187404</v>
      </c>
      <c r="AR76" s="42">
        <v>42308.116029923018</v>
      </c>
      <c r="AS76" s="42">
        <v>62870.612004718198</v>
      </c>
      <c r="AT76" s="42">
        <v>11862.089503366522</v>
      </c>
      <c r="AU76" s="42">
        <v>4638.401915368855</v>
      </c>
      <c r="AV76" s="42">
        <v>24581.057150288179</v>
      </c>
      <c r="AW76" s="42">
        <v>0</v>
      </c>
      <c r="AX76" s="42">
        <v>73046.085441294097</v>
      </c>
      <c r="AY76" s="42">
        <v>32993.92766752719</v>
      </c>
      <c r="AZ76" s="42">
        <v>24640.972411150608</v>
      </c>
      <c r="BA76" s="42">
        <v>836.98180039606427</v>
      </c>
      <c r="BB76" s="42">
        <v>9605.0805595008424</v>
      </c>
      <c r="BC76" s="42">
        <v>10868.417995651296</v>
      </c>
      <c r="BD76" s="42">
        <v>9789.4312483511221</v>
      </c>
      <c r="BE76" s="42">
        <v>7922.9093479122421</v>
      </c>
      <c r="BF76" s="42">
        <v>5221.4587710228498</v>
      </c>
      <c r="BG76" s="42">
        <v>17407.44873863678</v>
      </c>
      <c r="BH76" s="42">
        <v>1048.4345468894953</v>
      </c>
      <c r="BI76" s="42">
        <v>15395.272803050961</v>
      </c>
      <c r="BJ76" s="42">
        <v>1526.063933885662</v>
      </c>
      <c r="BK76" s="42">
        <v>5469.8156427322137</v>
      </c>
      <c r="BL76" s="42">
        <v>8191.1657751419198</v>
      </c>
      <c r="BM76" s="42">
        <v>257.34314395615792</v>
      </c>
      <c r="BN76" s="42">
        <v>6728.3425191811875</v>
      </c>
      <c r="BO76" s="42">
        <v>2210.7811284856534</v>
      </c>
      <c r="BP76" s="42">
        <v>5032.394056055995</v>
      </c>
      <c r="BQ76" s="42">
        <v>1651.8629371653951</v>
      </c>
      <c r="BR76" s="42">
        <v>2244.6962536833403</v>
      </c>
      <c r="BS76" s="42">
        <v>0</v>
      </c>
      <c r="BT76" s="42">
        <f t="shared" si="1"/>
        <v>1286249.3248904238</v>
      </c>
    </row>
    <row r="77" spans="1:72" x14ac:dyDescent="0.25">
      <c r="A77" s="10" t="s">
        <v>188</v>
      </c>
      <c r="B77" s="8" t="s">
        <v>189</v>
      </c>
      <c r="C77" s="42">
        <v>3193.604324074654</v>
      </c>
      <c r="D77" s="42">
        <v>25.722957227809282</v>
      </c>
      <c r="E77" s="42">
        <v>0</v>
      </c>
      <c r="F77" s="42">
        <v>3296.5643471236604</v>
      </c>
      <c r="G77" s="42">
        <v>28574.977373888723</v>
      </c>
      <c r="H77" s="42">
        <v>2412.3534871932034</v>
      </c>
      <c r="I77" s="42">
        <v>2321.784090414229</v>
      </c>
      <c r="J77" s="42">
        <v>2341.7236650968421</v>
      </c>
      <c r="K77" s="42">
        <v>5817.8922591625969</v>
      </c>
      <c r="L77" s="42">
        <v>559.24458317094127</v>
      </c>
      <c r="M77" s="42">
        <v>54124.571647409924</v>
      </c>
      <c r="N77" s="42">
        <v>191968.94915687543</v>
      </c>
      <c r="O77" s="42">
        <v>7682.3283318460244</v>
      </c>
      <c r="P77" s="42">
        <v>1664.4349752605526</v>
      </c>
      <c r="Q77" s="42">
        <v>2582.1862185954301</v>
      </c>
      <c r="R77" s="42">
        <v>6865.9761091617856</v>
      </c>
      <c r="S77" s="42">
        <v>123559.81134519287</v>
      </c>
      <c r="T77" s="42">
        <v>18965.92407566206</v>
      </c>
      <c r="U77" s="42">
        <v>116736.671286913</v>
      </c>
      <c r="V77" s="42">
        <v>392.68474706534118</v>
      </c>
      <c r="W77" s="42">
        <v>3053.6604780067955</v>
      </c>
      <c r="X77" s="42">
        <v>56952.805270531593</v>
      </c>
      <c r="Y77" s="42">
        <v>3176.6623987755115</v>
      </c>
      <c r="Z77" s="42">
        <v>73347.598246784866</v>
      </c>
      <c r="AA77" s="42">
        <v>4393.8600763244567</v>
      </c>
      <c r="AB77" s="42">
        <v>3849.9534649604302</v>
      </c>
      <c r="AC77" s="42">
        <v>20392.220084010401</v>
      </c>
      <c r="AD77" s="42">
        <v>19919.89728259062</v>
      </c>
      <c r="AE77" s="42">
        <v>180015.01610286767</v>
      </c>
      <c r="AF77" s="42">
        <v>47301.89532402069</v>
      </c>
      <c r="AG77" s="42">
        <v>10626.081254768946</v>
      </c>
      <c r="AH77" s="42">
        <v>17101.722818690734</v>
      </c>
      <c r="AI77" s="42">
        <v>2718.7569682211865</v>
      </c>
      <c r="AJ77" s="42">
        <v>54012.765538824497</v>
      </c>
      <c r="AK77" s="42">
        <v>10988.767810632051</v>
      </c>
      <c r="AL77" s="42">
        <v>9411.6828060034823</v>
      </c>
      <c r="AM77" s="42">
        <v>223578.97175985412</v>
      </c>
      <c r="AN77" s="42">
        <v>17274.3604847188</v>
      </c>
      <c r="AO77" s="42">
        <v>101501.84272402544</v>
      </c>
      <c r="AP77" s="42">
        <v>415578.07247415249</v>
      </c>
      <c r="AQ77" s="42">
        <v>246791.584865946</v>
      </c>
      <c r="AR77" s="42">
        <v>104989.34374045348</v>
      </c>
      <c r="AS77" s="42">
        <v>117665.92187523081</v>
      </c>
      <c r="AT77" s="42">
        <v>10884.616392651507</v>
      </c>
      <c r="AU77" s="42">
        <v>2146.1739370141859</v>
      </c>
      <c r="AV77" s="42">
        <v>4920.8374075922547</v>
      </c>
      <c r="AW77" s="42">
        <v>0</v>
      </c>
      <c r="AX77" s="42">
        <v>169689.73011014916</v>
      </c>
      <c r="AY77" s="42">
        <v>52350.833613612464</v>
      </c>
      <c r="AZ77" s="42">
        <v>94360.686081674154</v>
      </c>
      <c r="BA77" s="42">
        <v>0</v>
      </c>
      <c r="BB77" s="42">
        <v>21949.909543444312</v>
      </c>
      <c r="BC77" s="42">
        <v>23491.405747134253</v>
      </c>
      <c r="BD77" s="42">
        <v>8467.9977084515776</v>
      </c>
      <c r="BE77" s="42">
        <v>3953.3812915853382</v>
      </c>
      <c r="BF77" s="42">
        <v>10709.046428642498</v>
      </c>
      <c r="BG77" s="42">
        <v>30324.168298653505</v>
      </c>
      <c r="BH77" s="42">
        <v>1695.2963465837954</v>
      </c>
      <c r="BI77" s="42">
        <v>0</v>
      </c>
      <c r="BJ77" s="42">
        <v>3872.6905803042637</v>
      </c>
      <c r="BK77" s="42">
        <v>0</v>
      </c>
      <c r="BL77" s="42">
        <v>1912.2053054523003</v>
      </c>
      <c r="BM77" s="42">
        <v>0</v>
      </c>
      <c r="BN77" s="42">
        <v>17842.466945790016</v>
      </c>
      <c r="BO77" s="42">
        <v>4039.3521785918301</v>
      </c>
      <c r="BP77" s="42">
        <v>12721.590255361745</v>
      </c>
      <c r="BQ77" s="42">
        <v>867.83136730801436</v>
      </c>
      <c r="BR77" s="42">
        <v>1430.9378828191693</v>
      </c>
      <c r="BS77" s="42">
        <v>0</v>
      </c>
      <c r="BT77" s="42">
        <f t="shared" si="1"/>
        <v>2795362.0062545468</v>
      </c>
    </row>
    <row r="78" spans="1:72" x14ac:dyDescent="0.25">
      <c r="A78" s="10" t="s">
        <v>190</v>
      </c>
      <c r="B78" s="8" t="s">
        <v>191</v>
      </c>
      <c r="C78" s="42">
        <v>81.929186324679989</v>
      </c>
      <c r="D78" s="42">
        <v>1.1160725214966538</v>
      </c>
      <c r="E78" s="42">
        <v>0</v>
      </c>
      <c r="F78" s="42">
        <v>368.87571478981147</v>
      </c>
      <c r="G78" s="42">
        <v>2619.3108726937444</v>
      </c>
      <c r="H78" s="42">
        <v>194.26386991667499</v>
      </c>
      <c r="I78" s="42">
        <v>260.25795368045431</v>
      </c>
      <c r="J78" s="42">
        <v>268.07944836892216</v>
      </c>
      <c r="K78" s="42">
        <v>690.86932631520597</v>
      </c>
      <c r="L78" s="42">
        <v>67.384556642815213</v>
      </c>
      <c r="M78" s="42">
        <v>2747.3654980821639</v>
      </c>
      <c r="N78" s="42">
        <v>11707.655401125041</v>
      </c>
      <c r="O78" s="42">
        <v>540.75089182300849</v>
      </c>
      <c r="P78" s="42">
        <v>133.68526558645814</v>
      </c>
      <c r="Q78" s="42">
        <v>272.90783172461619</v>
      </c>
      <c r="R78" s="42">
        <v>651.89710618646552</v>
      </c>
      <c r="S78" s="42">
        <v>10181.114094157852</v>
      </c>
      <c r="T78" s="42">
        <v>1517.6824390111926</v>
      </c>
      <c r="U78" s="42">
        <v>8522.7523988068169</v>
      </c>
      <c r="V78" s="42">
        <v>27.923827301690885</v>
      </c>
      <c r="W78" s="42">
        <v>234.68018241018942</v>
      </c>
      <c r="X78" s="42">
        <v>4181.9334245457649</v>
      </c>
      <c r="Y78" s="42">
        <v>375.57372201745557</v>
      </c>
      <c r="Z78" s="42">
        <v>8673.4383278449295</v>
      </c>
      <c r="AA78" s="42">
        <v>516.36934689407292</v>
      </c>
      <c r="AB78" s="42">
        <v>425.29493772807496</v>
      </c>
      <c r="AC78" s="42">
        <v>2338.173569243078</v>
      </c>
      <c r="AD78" s="42">
        <v>2376.6901204043602</v>
      </c>
      <c r="AE78" s="42">
        <v>18988.07520026125</v>
      </c>
      <c r="AF78" s="42">
        <v>5616.9919021053338</v>
      </c>
      <c r="AG78" s="42">
        <v>1275.4779918162963</v>
      </c>
      <c r="AH78" s="42">
        <v>2057.011670783419</v>
      </c>
      <c r="AI78" s="42">
        <v>318.33697596145566</v>
      </c>
      <c r="AJ78" s="42">
        <v>6503.4253804185164</v>
      </c>
      <c r="AK78" s="42">
        <v>1289.8367674012793</v>
      </c>
      <c r="AL78" s="42">
        <v>1099.5105897249277</v>
      </c>
      <c r="AM78" s="42">
        <v>25886.900690692317</v>
      </c>
      <c r="AN78" s="42">
        <v>1960.4440986704772</v>
      </c>
      <c r="AO78" s="42">
        <v>12165.416615185628</v>
      </c>
      <c r="AP78" s="42">
        <v>49075.466152676825</v>
      </c>
      <c r="AQ78" s="42">
        <v>28669.012788279415</v>
      </c>
      <c r="AR78" s="42">
        <v>12270.179809101966</v>
      </c>
      <c r="AS78" s="42">
        <v>14076.874453652112</v>
      </c>
      <c r="AT78" s="42">
        <v>1310.0979470985258</v>
      </c>
      <c r="AU78" s="42">
        <v>224.21092008476106</v>
      </c>
      <c r="AV78" s="42">
        <v>592.922054142864</v>
      </c>
      <c r="AW78" s="42">
        <v>0</v>
      </c>
      <c r="AX78" s="42">
        <v>18923.891720936568</v>
      </c>
      <c r="AY78" s="42">
        <v>5549.6769508831394</v>
      </c>
      <c r="AZ78" s="42">
        <v>6222.1477855617968</v>
      </c>
      <c r="BA78" s="42">
        <v>0</v>
      </c>
      <c r="BB78" s="42">
        <v>2547.1007142299668</v>
      </c>
      <c r="BC78" s="42">
        <v>2650.1838304712965</v>
      </c>
      <c r="BD78" s="42">
        <v>1009.7165914335709</v>
      </c>
      <c r="BE78" s="42">
        <v>475.79299299926669</v>
      </c>
      <c r="BF78" s="42">
        <v>1290.3555391985324</v>
      </c>
      <c r="BG78" s="42">
        <v>3563.6987880548795</v>
      </c>
      <c r="BH78" s="42">
        <v>204.26982420644262</v>
      </c>
      <c r="BI78" s="42">
        <v>0</v>
      </c>
      <c r="BJ78" s="42">
        <v>466.62863731099117</v>
      </c>
      <c r="BK78" s="42">
        <v>0</v>
      </c>
      <c r="BL78" s="42">
        <v>230.1424836732044</v>
      </c>
      <c r="BM78" s="42">
        <v>0</v>
      </c>
      <c r="BN78" s="42">
        <v>2006.5286777725246</v>
      </c>
      <c r="BO78" s="42">
        <v>484.83109687843364</v>
      </c>
      <c r="BP78" s="42">
        <v>1283.8929563011397</v>
      </c>
      <c r="BQ78" s="42">
        <v>104.56682762165242</v>
      </c>
      <c r="BR78" s="42">
        <v>172.41671661879158</v>
      </c>
      <c r="BS78" s="42">
        <v>0</v>
      </c>
      <c r="BT78" s="42">
        <f t="shared" si="1"/>
        <v>290544.00952835666</v>
      </c>
    </row>
    <row r="79" spans="1:72" x14ac:dyDescent="0.25">
      <c r="A79" s="10" t="s">
        <v>192</v>
      </c>
      <c r="B79" s="8" t="s">
        <v>36</v>
      </c>
      <c r="C79" s="42">
        <v>1234.8328243797912</v>
      </c>
      <c r="D79" s="42">
        <v>15.538261685668115</v>
      </c>
      <c r="E79" s="42">
        <v>0</v>
      </c>
      <c r="F79" s="42">
        <v>1553.1198523573744</v>
      </c>
      <c r="G79" s="42">
        <v>13012.253962989005</v>
      </c>
      <c r="H79" s="42">
        <v>1056.1847404007722</v>
      </c>
      <c r="I79" s="42">
        <v>1095.7551509163932</v>
      </c>
      <c r="J79" s="42">
        <v>1108.0253192231412</v>
      </c>
      <c r="K79" s="42">
        <v>2784.7064887864226</v>
      </c>
      <c r="L79" s="42">
        <v>268.40277904129312</v>
      </c>
      <c r="M79" s="42">
        <v>24078.310176592524</v>
      </c>
      <c r="N79" s="42">
        <v>87252.660982867528</v>
      </c>
      <c r="O79" s="42">
        <v>3268.7785457604377</v>
      </c>
      <c r="P79" s="42">
        <v>724.46658388040305</v>
      </c>
      <c r="Q79" s="42">
        <v>1209.3475756540606</v>
      </c>
      <c r="R79" s="42">
        <v>3120.8151616166128</v>
      </c>
      <c r="S79" s="42">
        <v>56320.005924562618</v>
      </c>
      <c r="T79" s="42">
        <v>9240.4170605189502</v>
      </c>
      <c r="U79" s="42">
        <v>50517.708419048402</v>
      </c>
      <c r="V79" s="42">
        <v>178.82096962950379</v>
      </c>
      <c r="W79" s="42">
        <v>1317.9918693920563</v>
      </c>
      <c r="X79" s="42">
        <v>25353.449145497252</v>
      </c>
      <c r="Y79" s="42">
        <v>1515.6658318698533</v>
      </c>
      <c r="Z79" s="42">
        <v>35087.118799831951</v>
      </c>
      <c r="AA79" s="42">
        <v>2098.5677312819012</v>
      </c>
      <c r="AB79" s="42">
        <v>1814.3039145009568</v>
      </c>
      <c r="AC79" s="42">
        <v>9665.9361405540403</v>
      </c>
      <c r="AD79" s="42">
        <v>9541.401755491288</v>
      </c>
      <c r="AE79" s="42">
        <v>83934.928829856668</v>
      </c>
      <c r="AF79" s="42">
        <v>22614.065779548448</v>
      </c>
      <c r="AG79" s="42">
        <v>5096.2416562159178</v>
      </c>
      <c r="AH79" s="42">
        <v>8205.1745128819202</v>
      </c>
      <c r="AI79" s="42">
        <v>1293.3357037549913</v>
      </c>
      <c r="AJ79" s="42">
        <v>25921.34051742189</v>
      </c>
      <c r="AK79" s="42">
        <v>5231.7732818103523</v>
      </c>
      <c r="AL79" s="42">
        <v>4502.7169947064176</v>
      </c>
      <c r="AM79" s="42">
        <v>106442.71558023093</v>
      </c>
      <c r="AN79" s="42">
        <v>8141.0651944437068</v>
      </c>
      <c r="AO79" s="42">
        <v>48664.679719070795</v>
      </c>
      <c r="AP79" s="42">
        <v>198524.64362478087</v>
      </c>
      <c r="AQ79" s="42">
        <v>117259.52354955544</v>
      </c>
      <c r="AR79" s="42">
        <v>50056.497054123014</v>
      </c>
      <c r="AS79" s="42">
        <v>56426.766643225979</v>
      </c>
      <c r="AT79" s="42">
        <v>5222.2016127438619</v>
      </c>
      <c r="AU79" s="42">
        <v>987.29101974375021</v>
      </c>
      <c r="AV79" s="42">
        <v>2361.697323770773</v>
      </c>
      <c r="AW79" s="42">
        <v>0</v>
      </c>
      <c r="AX79" s="42">
        <v>79953.872086547402</v>
      </c>
      <c r="AY79" s="42">
        <v>24507.140805585652</v>
      </c>
      <c r="AZ79" s="42">
        <v>49768.134554714765</v>
      </c>
      <c r="BA79" s="42">
        <v>0</v>
      </c>
      <c r="BB79" s="42">
        <v>10414.054878330617</v>
      </c>
      <c r="BC79" s="42">
        <v>11267.076376248746</v>
      </c>
      <c r="BD79" s="42">
        <v>4051.5172412077327</v>
      </c>
      <c r="BE79" s="42">
        <v>1896.6844276437571</v>
      </c>
      <c r="BF79" s="42">
        <v>5139.6793260513323</v>
      </c>
      <c r="BG79" s="42">
        <v>14442.579683293747</v>
      </c>
      <c r="BH79" s="42">
        <v>813.63729647884259</v>
      </c>
      <c r="BI79" s="42">
        <v>0</v>
      </c>
      <c r="BJ79" s="42">
        <v>1858.6517337852913</v>
      </c>
      <c r="BK79" s="42">
        <v>0</v>
      </c>
      <c r="BL79" s="42">
        <v>921.78722361058885</v>
      </c>
      <c r="BM79" s="42">
        <v>0</v>
      </c>
      <c r="BN79" s="42">
        <v>8392.2508218183502</v>
      </c>
      <c r="BO79" s="42">
        <v>1936.3035783034138</v>
      </c>
      <c r="BP79" s="42">
        <v>5796.1374019472132</v>
      </c>
      <c r="BQ79" s="42">
        <v>416.50533189604147</v>
      </c>
      <c r="BR79" s="42">
        <v>686.76159938188152</v>
      </c>
      <c r="BS79" s="42">
        <v>0</v>
      </c>
      <c r="BT79" s="42">
        <f t="shared" si="1"/>
        <v>1317584.0189330608</v>
      </c>
    </row>
    <row r="80" spans="1:72" x14ac:dyDescent="0.25">
      <c r="A80" s="10" t="s">
        <v>193</v>
      </c>
      <c r="B80" s="8" t="s">
        <v>194</v>
      </c>
      <c r="C80" s="42">
        <v>359.92314851237484</v>
      </c>
      <c r="D80" s="42">
        <v>6.9417489369113685</v>
      </c>
      <c r="E80" s="42">
        <v>0</v>
      </c>
      <c r="F80" s="42">
        <v>1694.4991951887625</v>
      </c>
      <c r="G80" s="42">
        <v>12041.055968920222</v>
      </c>
      <c r="H80" s="42">
        <v>885.54581557069628</v>
      </c>
      <c r="I80" s="42">
        <v>1196.1073492665637</v>
      </c>
      <c r="J80" s="42">
        <v>1231.4003149375694</v>
      </c>
      <c r="K80" s="42">
        <v>3177.7537692743776</v>
      </c>
      <c r="L80" s="42">
        <v>309.91091679217516</v>
      </c>
      <c r="M80" s="42">
        <v>13102.081477934018</v>
      </c>
      <c r="N80" s="42">
        <v>55579.779102370318</v>
      </c>
      <c r="O80" s="42">
        <v>2450.730149694728</v>
      </c>
      <c r="P80" s="42">
        <v>607.90441367294613</v>
      </c>
      <c r="Q80" s="42">
        <v>1255.8670550595891</v>
      </c>
      <c r="R80" s="42">
        <v>2987.676401274799</v>
      </c>
      <c r="S80" s="42">
        <v>47177.150943242072</v>
      </c>
      <c r="T80" s="42">
        <v>7270.4354779174355</v>
      </c>
      <c r="U80" s="42">
        <v>38867.247782137842</v>
      </c>
      <c r="V80" s="42">
        <v>130.86341571643007</v>
      </c>
      <c r="W80" s="42">
        <v>1065.7412231909984</v>
      </c>
      <c r="X80" s="42">
        <v>19328.693800673813</v>
      </c>
      <c r="Y80" s="42">
        <v>1726.2191854212981</v>
      </c>
      <c r="Z80" s="42">
        <v>39898.528232370452</v>
      </c>
      <c r="AA80" s="42">
        <v>2375.1073592914277</v>
      </c>
      <c r="AB80" s="42">
        <v>1955.5277193417514</v>
      </c>
      <c r="AC80" s="42">
        <v>10745.428774805689</v>
      </c>
      <c r="AD80" s="42">
        <v>10930.984173156568</v>
      </c>
      <c r="AE80" s="42">
        <v>87251.608706868283</v>
      </c>
      <c r="AF80" s="42">
        <v>25826.203795582947</v>
      </c>
      <c r="AG80" s="42">
        <v>5866.2688165548543</v>
      </c>
      <c r="AH80" s="42">
        <v>9460.637982902661</v>
      </c>
      <c r="AI80" s="42">
        <v>1462.6648573080645</v>
      </c>
      <c r="AJ80" s="42">
        <v>29911.075094166226</v>
      </c>
      <c r="AK80" s="42">
        <v>5927.0611127859984</v>
      </c>
      <c r="AL80" s="42">
        <v>5062.2089692131904</v>
      </c>
      <c r="AM80" s="42">
        <v>119063.69099448333</v>
      </c>
      <c r="AN80" s="42">
        <v>8998.2058704615429</v>
      </c>
      <c r="AO80" s="42">
        <v>55951.966255677333</v>
      </c>
      <c r="AP80" s="42">
        <v>225669.71355691631</v>
      </c>
      <c r="AQ80" s="42">
        <v>131742.79632888292</v>
      </c>
      <c r="AR80" s="42">
        <v>56426.766643225979</v>
      </c>
      <c r="AS80" s="42">
        <v>64755.90549988611</v>
      </c>
      <c r="AT80" s="42">
        <v>6025.112280037165</v>
      </c>
      <c r="AU80" s="42">
        <v>1025.9327482733695</v>
      </c>
      <c r="AV80" s="42">
        <v>2726.9307173709381</v>
      </c>
      <c r="AW80" s="42">
        <v>0</v>
      </c>
      <c r="AX80" s="42">
        <v>86952.737197478375</v>
      </c>
      <c r="AY80" s="42">
        <v>25529.131928831743</v>
      </c>
      <c r="AZ80" s="42">
        <v>31890.885157948174</v>
      </c>
      <c r="BA80" s="42">
        <v>0</v>
      </c>
      <c r="BB80" s="42">
        <v>11699.898306152943</v>
      </c>
      <c r="BC80" s="42">
        <v>12241.960709704497</v>
      </c>
      <c r="BD80" s="42">
        <v>4642.4286713640749</v>
      </c>
      <c r="BE80" s="42">
        <v>2188.1527898635313</v>
      </c>
      <c r="BF80" s="42">
        <v>5934.5239927985331</v>
      </c>
      <c r="BG80" s="42">
        <v>16376.525814117511</v>
      </c>
      <c r="BH80" s="42">
        <v>939.46523724060057</v>
      </c>
      <c r="BI80" s="42">
        <v>0</v>
      </c>
      <c r="BJ80" s="42">
        <v>2146.0897866714963</v>
      </c>
      <c r="BK80" s="42">
        <v>0</v>
      </c>
      <c r="BL80" s="42">
        <v>1060.0492473712902</v>
      </c>
      <c r="BM80" s="42">
        <v>0</v>
      </c>
      <c r="BN80" s="42">
        <v>9209.1063608466266</v>
      </c>
      <c r="BO80" s="42">
        <v>2229.518856105708</v>
      </c>
      <c r="BP80" s="42">
        <v>5866.8321185551786</v>
      </c>
      <c r="BQ80" s="42">
        <v>480.91733519969563</v>
      </c>
      <c r="BR80" s="42">
        <v>792.96837999339516</v>
      </c>
      <c r="BS80" s="42">
        <v>0</v>
      </c>
      <c r="BT80" s="42">
        <f t="shared" si="1"/>
        <v>1341695.0470355125</v>
      </c>
    </row>
    <row r="81" spans="1:72" x14ac:dyDescent="0.25">
      <c r="A81" s="10" t="s">
        <v>195</v>
      </c>
      <c r="B81" s="8" t="s">
        <v>196</v>
      </c>
      <c r="C81" s="42">
        <v>4.2040888815329707</v>
      </c>
      <c r="D81" s="42">
        <v>2.4102391441062476E-2</v>
      </c>
      <c r="E81" s="42">
        <v>0</v>
      </c>
      <c r="F81" s="42">
        <v>155.38588581158731</v>
      </c>
      <c r="G81" s="42">
        <v>1034.0637183582146</v>
      </c>
      <c r="H81" s="42">
        <v>73.810648790337979</v>
      </c>
      <c r="I81" s="42">
        <v>109.611373633875</v>
      </c>
      <c r="J81" s="42">
        <v>113.6486553704484</v>
      </c>
      <c r="K81" s="42">
        <v>295.18149935029595</v>
      </c>
      <c r="L81" s="42">
        <v>28.903545478610777</v>
      </c>
      <c r="M81" s="42">
        <v>704.02332657133115</v>
      </c>
      <c r="N81" s="42">
        <v>3543.5908980543786</v>
      </c>
      <c r="O81" s="42">
        <v>194.57290470878223</v>
      </c>
      <c r="P81" s="42">
        <v>50.932912969259604</v>
      </c>
      <c r="Q81" s="42">
        <v>112.77978723606878</v>
      </c>
      <c r="R81" s="42">
        <v>261.7979510549207</v>
      </c>
      <c r="S81" s="42">
        <v>3805.4579454780483</v>
      </c>
      <c r="T81" s="42">
        <v>528.83080711098125</v>
      </c>
      <c r="U81" s="42">
        <v>3092.2577819508224</v>
      </c>
      <c r="V81" s="42">
        <v>9.5346388570367182</v>
      </c>
      <c r="W81" s="42">
        <v>87.858542701815054</v>
      </c>
      <c r="X81" s="42">
        <v>1487.8294746119852</v>
      </c>
      <c r="Y81" s="42">
        <v>160.45345256868711</v>
      </c>
      <c r="Z81" s="42">
        <v>3701.2675682639383</v>
      </c>
      <c r="AA81" s="42">
        <v>220.02605797067596</v>
      </c>
      <c r="AB81" s="42">
        <v>178.25955908622339</v>
      </c>
      <c r="AC81" s="42">
        <v>990.97502377246656</v>
      </c>
      <c r="AD81" s="42">
        <v>1016.8376177535075</v>
      </c>
      <c r="AE81" s="42">
        <v>7858.9574611425869</v>
      </c>
      <c r="AF81" s="42">
        <v>2401.2228833115778</v>
      </c>
      <c r="AG81" s="42">
        <v>546.53976742418524</v>
      </c>
      <c r="AH81" s="42">
        <v>881.9070157748688</v>
      </c>
      <c r="AI81" s="42">
        <v>135.71815737627327</v>
      </c>
      <c r="AJ81" s="42">
        <v>2788.9081602708898</v>
      </c>
      <c r="AK81" s="42">
        <v>550.17556679146742</v>
      </c>
      <c r="AL81" s="42">
        <v>467.12862724078821</v>
      </c>
      <c r="AM81" s="42">
        <v>10987.733929316853</v>
      </c>
      <c r="AN81" s="42">
        <v>830.04142100721515</v>
      </c>
      <c r="AO81" s="42">
        <v>5210.8749060802274</v>
      </c>
      <c r="AP81" s="42">
        <v>20945.47304866531</v>
      </c>
      <c r="AQ81" s="42">
        <v>12194.714339750035</v>
      </c>
      <c r="AR81" s="42">
        <v>5222.2016127438628</v>
      </c>
      <c r="AS81" s="42">
        <v>6025.1122800371659</v>
      </c>
      <c r="AT81" s="42">
        <v>561.81884119941128</v>
      </c>
      <c r="AU81" s="42">
        <v>93.096247667726104</v>
      </c>
      <c r="AV81" s="42">
        <v>254.32458727940386</v>
      </c>
      <c r="AW81" s="42">
        <v>0</v>
      </c>
      <c r="AX81" s="42">
        <v>7961.0738246452593</v>
      </c>
      <c r="AY81" s="42">
        <v>2296.7417314652243</v>
      </c>
      <c r="AZ81" s="42">
        <v>1675.4496196910875</v>
      </c>
      <c r="BA81" s="42">
        <v>0</v>
      </c>
      <c r="BB81" s="42">
        <v>1083.7582739543689</v>
      </c>
      <c r="BC81" s="42">
        <v>1110.001225706641</v>
      </c>
      <c r="BD81" s="42">
        <v>432.1241328794581</v>
      </c>
      <c r="BE81" s="42">
        <v>204.03399026307051</v>
      </c>
      <c r="BF81" s="42">
        <v>553.47770867583097</v>
      </c>
      <c r="BG81" s="42">
        <v>1520.4889766891622</v>
      </c>
      <c r="BH81" s="42">
        <v>87.618327522056376</v>
      </c>
      <c r="BI81" s="42">
        <v>0</v>
      </c>
      <c r="BJ81" s="42">
        <v>200.15301297643046</v>
      </c>
      <c r="BK81" s="42">
        <v>0</v>
      </c>
      <c r="BL81" s="42">
        <v>98.4781378179743</v>
      </c>
      <c r="BM81" s="42">
        <v>0</v>
      </c>
      <c r="BN81" s="42">
        <v>847.4978781791217</v>
      </c>
      <c r="BO81" s="42">
        <v>207.79261823489145</v>
      </c>
      <c r="BP81" s="42">
        <v>528.43881127904388</v>
      </c>
      <c r="BQ81" s="42">
        <v>44.852295663783046</v>
      </c>
      <c r="BR81" s="42">
        <v>73.955438135176081</v>
      </c>
      <c r="BS81" s="42">
        <v>0</v>
      </c>
      <c r="BT81" s="42">
        <f t="shared" si="1"/>
        <v>118844.0046256457</v>
      </c>
    </row>
    <row r="82" spans="1:72" x14ac:dyDescent="0.25">
      <c r="A82" s="10" t="s">
        <v>197</v>
      </c>
      <c r="B82" s="8" t="s">
        <v>40</v>
      </c>
      <c r="C82" s="42">
        <v>102.07615273348202</v>
      </c>
      <c r="D82" s="42">
        <v>0.56248865616611343</v>
      </c>
      <c r="E82" s="42">
        <v>0</v>
      </c>
      <c r="F82" s="42">
        <v>35.123706218214963</v>
      </c>
      <c r="G82" s="42">
        <v>443.98653707954486</v>
      </c>
      <c r="H82" s="42">
        <v>44.576958125344788</v>
      </c>
      <c r="I82" s="42">
        <v>24.583713369999469</v>
      </c>
      <c r="J82" s="42">
        <v>23.489223289025581</v>
      </c>
      <c r="K82" s="42">
        <v>52.00512868978943</v>
      </c>
      <c r="L82" s="42">
        <v>4.7647720637406676</v>
      </c>
      <c r="M82" s="42">
        <v>1342.2587636146918</v>
      </c>
      <c r="N82" s="42">
        <v>4277.6845309856708</v>
      </c>
      <c r="O82" s="42">
        <v>161.73125218984967</v>
      </c>
      <c r="P82" s="42">
        <v>30.954803715218024</v>
      </c>
      <c r="Q82" s="42">
        <v>31.230349432473176</v>
      </c>
      <c r="R82" s="42">
        <v>101.90901944943693</v>
      </c>
      <c r="S82" s="42">
        <v>2169.1165457161837</v>
      </c>
      <c r="T82" s="42">
        <v>325.81521196499472</v>
      </c>
      <c r="U82" s="42">
        <v>2366.3940753144511</v>
      </c>
      <c r="V82" s="42">
        <v>7.8696611371303984</v>
      </c>
      <c r="W82" s="42">
        <v>59.429170676716886</v>
      </c>
      <c r="X82" s="42">
        <v>1129.0655335678541</v>
      </c>
      <c r="Y82" s="42">
        <v>28.895498456467799</v>
      </c>
      <c r="Z82" s="42">
        <v>664.22449222154773</v>
      </c>
      <c r="AA82" s="42">
        <v>40.587960511391273</v>
      </c>
      <c r="AB82" s="42">
        <v>42.212344184783973</v>
      </c>
      <c r="AC82" s="42">
        <v>203.25630860943966</v>
      </c>
      <c r="AD82" s="42">
        <v>175.4068279080746</v>
      </c>
      <c r="AE82" s="42">
        <v>2196.0846996586406</v>
      </c>
      <c r="AF82" s="42">
        <v>423.60199047903984</v>
      </c>
      <c r="AG82" s="42">
        <v>91.707120005066628</v>
      </c>
      <c r="AH82" s="42">
        <v>146.57213421393052</v>
      </c>
      <c r="AI82" s="42">
        <v>25.519305369698039</v>
      </c>
      <c r="AJ82" s="42">
        <v>525.9717209280177</v>
      </c>
      <c r="AK82" s="42">
        <v>102.32656072426165</v>
      </c>
      <c r="AL82" s="42">
        <v>88.160031583724617</v>
      </c>
      <c r="AM82" s="42">
        <v>2160.1155507395915</v>
      </c>
      <c r="AN82" s="42">
        <v>177.9555282995795</v>
      </c>
      <c r="AO82" s="42">
        <v>880.41019422341208</v>
      </c>
      <c r="AP82" s="42">
        <v>3785.9564890596444</v>
      </c>
      <c r="AQ82" s="42">
        <v>2370.3848570989471</v>
      </c>
      <c r="AR82" s="42">
        <v>987.29101974375021</v>
      </c>
      <c r="AS82" s="42">
        <v>1025.9327482733695</v>
      </c>
      <c r="AT82" s="42">
        <v>93.09624766772609</v>
      </c>
      <c r="AU82" s="42">
        <v>39.391492671813566</v>
      </c>
      <c r="AV82" s="42">
        <v>41.925606998215315</v>
      </c>
      <c r="AW82" s="42">
        <v>0</v>
      </c>
      <c r="AX82" s="42">
        <v>1821.7659908139308</v>
      </c>
      <c r="AY82" s="42">
        <v>629.79494039202075</v>
      </c>
      <c r="AZ82" s="42">
        <v>1803.7447343602198</v>
      </c>
      <c r="BA82" s="42">
        <v>181.43901607057776</v>
      </c>
      <c r="BB82" s="42">
        <v>211.8598497924043</v>
      </c>
      <c r="BC82" s="42">
        <v>239.86886000358874</v>
      </c>
      <c r="BD82" s="42">
        <v>74.831922917145633</v>
      </c>
      <c r="BE82" s="42">
        <v>34.949857670486452</v>
      </c>
      <c r="BF82" s="42">
        <v>91.241232884504569</v>
      </c>
      <c r="BG82" s="42">
        <v>281.28253056584902</v>
      </c>
      <c r="BH82" s="42">
        <v>14.44394977625562</v>
      </c>
      <c r="BI82" s="42">
        <v>2158.9072937960295</v>
      </c>
      <c r="BJ82" s="42">
        <v>32.995380632779629</v>
      </c>
      <c r="BK82" s="42">
        <v>1913.3343944168796</v>
      </c>
      <c r="BL82" s="42">
        <v>46.63021268848594</v>
      </c>
      <c r="BM82" s="42">
        <v>4.5214676512411494</v>
      </c>
      <c r="BN82" s="42">
        <v>309.76498539171791</v>
      </c>
      <c r="BO82" s="42">
        <v>36.774905236337126</v>
      </c>
      <c r="BP82" s="42">
        <v>172.64077472102593</v>
      </c>
      <c r="BQ82" s="42">
        <v>7.3939359976297956</v>
      </c>
      <c r="BR82" s="42">
        <v>12.191611781639635</v>
      </c>
      <c r="BS82" s="42">
        <v>0</v>
      </c>
      <c r="BT82" s="42">
        <f t="shared" si="1"/>
        <v>39131.992175180851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70.164293238905699</v>
      </c>
      <c r="G83" s="42">
        <v>462.97375572777787</v>
      </c>
      <c r="H83" s="42">
        <v>32.806012988289481</v>
      </c>
      <c r="I83" s="42">
        <v>49.498376735167184</v>
      </c>
      <c r="J83" s="42">
        <v>51.359298843821549</v>
      </c>
      <c r="K83" s="42">
        <v>133.56472623548851</v>
      </c>
      <c r="L83" s="42">
        <v>13.084541346631033</v>
      </c>
      <c r="M83" s="42">
        <v>295.5402471147799</v>
      </c>
      <c r="N83" s="42">
        <v>1534.3098407126538</v>
      </c>
      <c r="O83" s="42">
        <v>85.651898163995611</v>
      </c>
      <c r="P83" s="42">
        <v>22.634406364338226</v>
      </c>
      <c r="Q83" s="42">
        <v>50.817157374017036</v>
      </c>
      <c r="R83" s="42">
        <v>117.41235260337639</v>
      </c>
      <c r="S83" s="42">
        <v>1693.6391948940898</v>
      </c>
      <c r="T83" s="42">
        <v>234.84621875714186</v>
      </c>
      <c r="U83" s="42">
        <v>1365.0068045708458</v>
      </c>
      <c r="V83" s="42">
        <v>4.1972936809071264</v>
      </c>
      <c r="W83" s="42">
        <v>38.930920784057079</v>
      </c>
      <c r="X83" s="42">
        <v>656.89044486971818</v>
      </c>
      <c r="Y83" s="42">
        <v>72.591021722792547</v>
      </c>
      <c r="Z83" s="42">
        <v>1674.5330107935588</v>
      </c>
      <c r="AA83" s="42">
        <v>99.523835454866528</v>
      </c>
      <c r="AB83" s="42">
        <v>80.456375745035743</v>
      </c>
      <c r="AC83" s="42">
        <v>447.8626379344966</v>
      </c>
      <c r="AD83" s="42">
        <v>460.17269146712124</v>
      </c>
      <c r="AE83" s="42">
        <v>3540.8033880746452</v>
      </c>
      <c r="AF83" s="42">
        <v>1086.5052893642076</v>
      </c>
      <c r="AG83" s="42">
        <v>247.38646727892947</v>
      </c>
      <c r="AH83" s="42">
        <v>399.2140464396976</v>
      </c>
      <c r="AI83" s="42">
        <v>61.380310615049325</v>
      </c>
      <c r="AJ83" s="42">
        <v>1262.5011910320545</v>
      </c>
      <c r="AK83" s="42">
        <v>248.84508599530827</v>
      </c>
      <c r="AL83" s="42">
        <v>211.25661075552901</v>
      </c>
      <c r="AM83" s="42">
        <v>4967.5497795520378</v>
      </c>
      <c r="AN83" s="42">
        <v>374.98763734656836</v>
      </c>
      <c r="AO83" s="42">
        <v>2358.5434372837358</v>
      </c>
      <c r="AP83" s="42">
        <v>9475.6905986757665</v>
      </c>
      <c r="AQ83" s="42">
        <v>5513.7594617351187</v>
      </c>
      <c r="AR83" s="42">
        <v>2361.697323770773</v>
      </c>
      <c r="AS83" s="42">
        <v>2726.9307173709381</v>
      </c>
      <c r="AT83" s="42">
        <v>254.32458727940383</v>
      </c>
      <c r="AU83" s="42">
        <v>41.925606998215315</v>
      </c>
      <c r="AV83" s="42">
        <v>115.13191626213521</v>
      </c>
      <c r="AW83" s="42">
        <v>0</v>
      </c>
      <c r="AX83" s="42">
        <v>3594.3893393837352</v>
      </c>
      <c r="AY83" s="42">
        <v>1035.0018497327792</v>
      </c>
      <c r="AZ83" s="42">
        <v>729.00386577387349</v>
      </c>
      <c r="BA83" s="42">
        <v>0</v>
      </c>
      <c r="BB83" s="42">
        <v>489.99262366140812</v>
      </c>
      <c r="BC83" s="42">
        <v>501.41201620792526</v>
      </c>
      <c r="BD83" s="42">
        <v>195.55387032654843</v>
      </c>
      <c r="BE83" s="42">
        <v>92.361974530345861</v>
      </c>
      <c r="BF83" s="42">
        <v>250.55756460627808</v>
      </c>
      <c r="BG83" s="42">
        <v>687.74733019275811</v>
      </c>
      <c r="BH83" s="42">
        <v>39.664532852324292</v>
      </c>
      <c r="BI83" s="42">
        <v>0</v>
      </c>
      <c r="BJ83" s="42">
        <v>90.608620173636837</v>
      </c>
      <c r="BK83" s="42">
        <v>0</v>
      </c>
      <c r="BL83" s="42">
        <v>44.580379116226283</v>
      </c>
      <c r="BM83" s="42">
        <v>0</v>
      </c>
      <c r="BN83" s="42">
        <v>382.74972632694403</v>
      </c>
      <c r="BO83" s="42">
        <v>94.055090945965489</v>
      </c>
      <c r="BP83" s="42">
        <v>237.63867759764287</v>
      </c>
      <c r="BQ83" s="42">
        <v>20.304488857202184</v>
      </c>
      <c r="BR83" s="42">
        <v>33.479387115467304</v>
      </c>
      <c r="BS83" s="42">
        <v>0</v>
      </c>
      <c r="BT83" s="42">
        <f t="shared" si="1"/>
        <v>53516.00215135506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158.78862032706218</v>
      </c>
      <c r="D85" s="42">
        <v>1.5004555759358786</v>
      </c>
      <c r="E85" s="42">
        <v>0</v>
      </c>
      <c r="F85" s="42">
        <v>58.561191098279402</v>
      </c>
      <c r="G85" s="42">
        <v>730.63960947051123</v>
      </c>
      <c r="H85" s="42">
        <v>70.419938287368808</v>
      </c>
      <c r="I85" s="42">
        <v>41.184639251269942</v>
      </c>
      <c r="J85" s="42">
        <v>39.270102327365571</v>
      </c>
      <c r="K85" s="42">
        <v>88.932990220659775</v>
      </c>
      <c r="L85" s="42">
        <v>8.1698921649165843</v>
      </c>
      <c r="M85" s="42">
        <v>2325.7120122534425</v>
      </c>
      <c r="N85" s="42">
        <v>7515.9356838802642</v>
      </c>
      <c r="O85" s="42">
        <v>251.72375469966218</v>
      </c>
      <c r="P85" s="42">
        <v>48.419245807727101</v>
      </c>
      <c r="Q85" s="42">
        <v>52.455838684359904</v>
      </c>
      <c r="R85" s="42">
        <v>165.09684262924512</v>
      </c>
      <c r="S85" s="42">
        <v>3672.8061707369006</v>
      </c>
      <c r="T85" s="42">
        <v>629.01264507431256</v>
      </c>
      <c r="U85" s="42">
        <v>3753.3140682677677</v>
      </c>
      <c r="V85" s="42">
        <v>13.631703937540255</v>
      </c>
      <c r="W85" s="42">
        <v>92.695509025053568</v>
      </c>
      <c r="X85" s="42">
        <v>1874.1820495959723</v>
      </c>
      <c r="Y85" s="42">
        <v>48.927314830762832</v>
      </c>
      <c r="Z85" s="42">
        <v>1135.9023464356212</v>
      </c>
      <c r="AA85" s="42">
        <v>69.22229905720738</v>
      </c>
      <c r="AB85" s="42">
        <v>70.875345796684854</v>
      </c>
      <c r="AC85" s="42">
        <v>341.62612662661911</v>
      </c>
      <c r="AD85" s="42">
        <v>300.02496091846797</v>
      </c>
      <c r="AE85" s="42">
        <v>3645.2205501706771</v>
      </c>
      <c r="AF85" s="42">
        <v>721.05993309777091</v>
      </c>
      <c r="AG85" s="42">
        <v>157.13100559219637</v>
      </c>
      <c r="AH85" s="42">
        <v>251.24521136413713</v>
      </c>
      <c r="AI85" s="42">
        <v>42.960959996198198</v>
      </c>
      <c r="AJ85" s="42">
        <v>791.03703567904029</v>
      </c>
      <c r="AK85" s="42">
        <v>172.55846945963606</v>
      </c>
      <c r="AL85" s="42">
        <v>151.76603232024365</v>
      </c>
      <c r="AM85" s="42">
        <v>3669.1291551295535</v>
      </c>
      <c r="AN85" s="42">
        <v>294.82845770767597</v>
      </c>
      <c r="AO85" s="42">
        <v>1507.8391077031984</v>
      </c>
      <c r="AP85" s="42">
        <v>6444.907083499942</v>
      </c>
      <c r="AQ85" s="42">
        <v>3990.2568690628336</v>
      </c>
      <c r="AR85" s="42">
        <v>1677.7262160448761</v>
      </c>
      <c r="AS85" s="42">
        <v>1760.4039983768937</v>
      </c>
      <c r="AT85" s="42">
        <v>159.50743434636226</v>
      </c>
      <c r="AU85" s="42">
        <v>43.406977469975573</v>
      </c>
      <c r="AV85" s="42">
        <v>71.887528625070033</v>
      </c>
      <c r="AW85" s="42">
        <v>0</v>
      </c>
      <c r="AX85" s="42">
        <v>3043.4074707306017</v>
      </c>
      <c r="AY85" s="42">
        <v>1055.1798451710872</v>
      </c>
      <c r="AZ85" s="42">
        <v>4008.6307624162409</v>
      </c>
      <c r="BA85" s="42">
        <v>0</v>
      </c>
      <c r="BB85" s="42">
        <v>354.97356528969306</v>
      </c>
      <c r="BC85" s="42">
        <v>422.85595015240398</v>
      </c>
      <c r="BD85" s="42">
        <v>127.47149600248238</v>
      </c>
      <c r="BE85" s="42">
        <v>57.949844681472044</v>
      </c>
      <c r="BF85" s="42">
        <v>156.44631551907432</v>
      </c>
      <c r="BG85" s="42">
        <v>474.65880781508974</v>
      </c>
      <c r="BH85" s="42">
        <v>24.766244959646016</v>
      </c>
      <c r="BI85" s="42">
        <v>0</v>
      </c>
      <c r="BJ85" s="42">
        <v>56.575361445214043</v>
      </c>
      <c r="BK85" s="42">
        <v>0</v>
      </c>
      <c r="BL85" s="42">
        <v>28.359253678848624</v>
      </c>
      <c r="BM85" s="42">
        <v>0</v>
      </c>
      <c r="BN85" s="42">
        <v>311.44929282887654</v>
      </c>
      <c r="BO85" s="42">
        <v>59.66874719489121</v>
      </c>
      <c r="BP85" s="42">
        <v>273.11879646349411</v>
      </c>
      <c r="BQ85" s="42">
        <v>12.677974720894891</v>
      </c>
      <c r="BR85" s="42">
        <v>20.904285082280811</v>
      </c>
      <c r="BS85" s="42">
        <v>0</v>
      </c>
      <c r="BT85" s="42">
        <f t="shared" si="1"/>
        <v>59600.997396779545</v>
      </c>
    </row>
    <row r="86" spans="1:72" x14ac:dyDescent="0.25">
      <c r="A86" s="10" t="s">
        <v>204</v>
      </c>
      <c r="B86" s="8" t="s">
        <v>205</v>
      </c>
      <c r="C86" s="42">
        <v>67.525331947497108</v>
      </c>
      <c r="D86" s="42">
        <v>0.372097029592102</v>
      </c>
      <c r="E86" s="42">
        <v>0</v>
      </c>
      <c r="F86" s="42">
        <v>110.81098585910485</v>
      </c>
      <c r="G86" s="42">
        <v>871.56905886032348</v>
      </c>
      <c r="H86" s="42">
        <v>70.435533048544755</v>
      </c>
      <c r="I86" s="42">
        <v>78.044291658917686</v>
      </c>
      <c r="J86" s="42">
        <v>79.642986510079595</v>
      </c>
      <c r="K86" s="42">
        <v>201.11199881593015</v>
      </c>
      <c r="L86" s="42">
        <v>19.483536341100486</v>
      </c>
      <c r="M86" s="42">
        <v>1256.8102258016954</v>
      </c>
      <c r="N86" s="42">
        <v>4744.8282985124733</v>
      </c>
      <c r="O86" s="42">
        <v>213.89525113227791</v>
      </c>
      <c r="P86" s="42">
        <v>48.728465316621929</v>
      </c>
      <c r="Q86" s="42">
        <v>84.087212752955054</v>
      </c>
      <c r="R86" s="42">
        <v>213.96369783849121</v>
      </c>
      <c r="S86" s="42">
        <v>3548.8380357813776</v>
      </c>
      <c r="T86" s="42">
        <v>508.65771674897007</v>
      </c>
      <c r="U86" s="42">
        <v>3269.1564267787599</v>
      </c>
      <c r="V86" s="42">
        <v>10.444808839101015</v>
      </c>
      <c r="W86" s="42">
        <v>87.90539655891213</v>
      </c>
      <c r="X86" s="42">
        <v>1566.8002202028902</v>
      </c>
      <c r="Y86" s="42">
        <v>109.7198426451636</v>
      </c>
      <c r="Z86" s="42">
        <v>2529.4755943552391</v>
      </c>
      <c r="AA86" s="42">
        <v>151.07098245039927</v>
      </c>
      <c r="AB86" s="42">
        <v>128.3463798992413</v>
      </c>
      <c r="AC86" s="42">
        <v>693.46036591232723</v>
      </c>
      <c r="AD86" s="42">
        <v>690.4022672159698</v>
      </c>
      <c r="AE86" s="42">
        <v>5872.2269847466887</v>
      </c>
      <c r="AF86" s="42">
        <v>1636.3488908864883</v>
      </c>
      <c r="AG86" s="42">
        <v>369.44291174408056</v>
      </c>
      <c r="AH86" s="42">
        <v>595.2416683962914</v>
      </c>
      <c r="AI86" s="42">
        <v>93.493710299965869</v>
      </c>
      <c r="AJ86" s="42">
        <v>1880.9290843165925</v>
      </c>
      <c r="AK86" s="42">
        <v>378.28845901166028</v>
      </c>
      <c r="AL86" s="42">
        <v>322.00074897253398</v>
      </c>
      <c r="AM86" s="42">
        <v>7629.2347161073649</v>
      </c>
      <c r="AN86" s="42">
        <v>585.76404832268815</v>
      </c>
      <c r="AO86" s="42">
        <v>3526.238271761144</v>
      </c>
      <c r="AP86" s="42">
        <v>14331.622501095093</v>
      </c>
      <c r="AQ86" s="42">
        <v>8450.086763975065</v>
      </c>
      <c r="AR86" s="42">
        <v>3600.8785290862997</v>
      </c>
      <c r="AS86" s="42">
        <v>4082.3090105851538</v>
      </c>
      <c r="AT86" s="42">
        <v>379.02170215875628</v>
      </c>
      <c r="AU86" s="42">
        <v>70.217151623964085</v>
      </c>
      <c r="AV86" s="42">
        <v>171.43718034040344</v>
      </c>
      <c r="AW86" s="42">
        <v>0</v>
      </c>
      <c r="AX86" s="42">
        <v>5691.4916072731567</v>
      </c>
      <c r="AY86" s="42">
        <v>1708.4651550310905</v>
      </c>
      <c r="AZ86" s="42">
        <v>2103.1222420322756</v>
      </c>
      <c r="BA86" s="42">
        <v>0</v>
      </c>
      <c r="BB86" s="42">
        <v>751.73656615392974</v>
      </c>
      <c r="BC86" s="42">
        <v>784.51824624734581</v>
      </c>
      <c r="BD86" s="42">
        <v>293.58448050893998</v>
      </c>
      <c r="BE86" s="42">
        <v>137.65802927826024</v>
      </c>
      <c r="BF86" s="42">
        <v>373.09274251336211</v>
      </c>
      <c r="BG86" s="42">
        <v>1044.4897161111373</v>
      </c>
      <c r="BH86" s="42">
        <v>59.06247279198778</v>
      </c>
      <c r="BI86" s="42">
        <v>0</v>
      </c>
      <c r="BJ86" s="42">
        <v>134.92076620817645</v>
      </c>
      <c r="BK86" s="42">
        <v>0</v>
      </c>
      <c r="BL86" s="42">
        <v>66.382413689622538</v>
      </c>
      <c r="BM86" s="42">
        <v>0</v>
      </c>
      <c r="BN86" s="42">
        <v>602.30181142267338</v>
      </c>
      <c r="BO86" s="42">
        <v>140.47828095622557</v>
      </c>
      <c r="BP86" s="42">
        <v>410.24039451006661</v>
      </c>
      <c r="BQ86" s="42">
        <v>30.23439920869885</v>
      </c>
      <c r="BR86" s="42">
        <v>49.852481509405749</v>
      </c>
      <c r="BS86" s="42">
        <v>0</v>
      </c>
      <c r="BT86" s="42">
        <f t="shared" si="1"/>
        <v>89712.001147690578</v>
      </c>
    </row>
    <row r="87" spans="1:72" x14ac:dyDescent="0.25">
      <c r="A87" s="10" t="s">
        <v>206</v>
      </c>
      <c r="B87" s="8" t="s">
        <v>207</v>
      </c>
      <c r="C87" s="42">
        <v>4598.9760014258973</v>
      </c>
      <c r="D87" s="42">
        <v>49.892338059675133</v>
      </c>
      <c r="E87" s="42">
        <v>0</v>
      </c>
      <c r="F87" s="42">
        <v>2468.007991953385</v>
      </c>
      <c r="G87" s="42">
        <v>26399.784391188561</v>
      </c>
      <c r="H87" s="42">
        <v>2392.6806363468736</v>
      </c>
      <c r="I87" s="42">
        <v>1739.1773810089053</v>
      </c>
      <c r="J87" s="42">
        <v>1700.9484864383255</v>
      </c>
      <c r="K87" s="42">
        <v>4050.9841760823674</v>
      </c>
      <c r="L87" s="42">
        <v>380.84240222853953</v>
      </c>
      <c r="M87" s="42">
        <v>72886.272996634507</v>
      </c>
      <c r="N87" s="42">
        <v>242544.62366109446</v>
      </c>
      <c r="O87" s="42">
        <v>8185.0689896563072</v>
      </c>
      <c r="P87" s="42">
        <v>1641.0906143612588</v>
      </c>
      <c r="Q87" s="42">
        <v>2088.959807255821</v>
      </c>
      <c r="R87" s="42">
        <v>6073.4174311647694</v>
      </c>
      <c r="S87" s="42">
        <v>127104.79005870584</v>
      </c>
      <c r="T87" s="42">
        <v>21923.561506044814</v>
      </c>
      <c r="U87" s="42">
        <v>123681.15122912482</v>
      </c>
      <c r="V87" s="42">
        <v>452.87312049101536</v>
      </c>
      <c r="W87" s="42">
        <v>3093.1821494144292</v>
      </c>
      <c r="X87" s="42">
        <v>62342.720367469039</v>
      </c>
      <c r="Y87" s="42">
        <v>2214.84702771918</v>
      </c>
      <c r="Z87" s="42">
        <v>51413.980496727883</v>
      </c>
      <c r="AA87" s="42">
        <v>3105.1247118118154</v>
      </c>
      <c r="AB87" s="42">
        <v>2945.2108784096736</v>
      </c>
      <c r="AC87" s="42">
        <v>14825.731949363842</v>
      </c>
      <c r="AD87" s="42">
        <v>13766.897231355613</v>
      </c>
      <c r="AE87" s="42">
        <v>144849.27534114162</v>
      </c>
      <c r="AF87" s="42">
        <v>32851.060485584654</v>
      </c>
      <c r="AG87" s="42">
        <v>7279.1563755599418</v>
      </c>
      <c r="AH87" s="42">
        <v>11678.150368991239</v>
      </c>
      <c r="AI87" s="42">
        <v>1917.8096115756564</v>
      </c>
      <c r="AJ87" s="42">
        <v>36830.054585894592</v>
      </c>
      <c r="AK87" s="42">
        <v>7729.9529350851262</v>
      </c>
      <c r="AL87" s="42">
        <v>6748.6475379448757</v>
      </c>
      <c r="AM87" s="42">
        <v>161238.88338494184</v>
      </c>
      <c r="AN87" s="42">
        <v>12633.984217034924</v>
      </c>
      <c r="AO87" s="42">
        <v>69684.631464914186</v>
      </c>
      <c r="AP87" s="42">
        <v>291173.531809718</v>
      </c>
      <c r="AQ87" s="42">
        <v>176173.17516793608</v>
      </c>
      <c r="AR87" s="42">
        <v>74675.223210738972</v>
      </c>
      <c r="AS87" s="42">
        <v>81109.97323308773</v>
      </c>
      <c r="AT87" s="42">
        <v>7422.5399358307886</v>
      </c>
      <c r="AU87" s="42">
        <v>1708.1410782980802</v>
      </c>
      <c r="AV87" s="42">
        <v>3351.0624790632228</v>
      </c>
      <c r="AW87" s="42">
        <v>0</v>
      </c>
      <c r="AX87" s="42">
        <v>127776.83533673119</v>
      </c>
      <c r="AY87" s="42">
        <v>42128.687963479759</v>
      </c>
      <c r="AZ87" s="42">
        <v>136076.33856661926</v>
      </c>
      <c r="BA87" s="42">
        <v>0</v>
      </c>
      <c r="BB87" s="42">
        <v>15651.195014558842</v>
      </c>
      <c r="BC87" s="42">
        <v>17986.451287657153</v>
      </c>
      <c r="BD87" s="42">
        <v>5844.6470091967458</v>
      </c>
      <c r="BE87" s="42">
        <v>2696.2338760853709</v>
      </c>
      <c r="BF87" s="42">
        <v>7292.8001275151028</v>
      </c>
      <c r="BG87" s="42">
        <v>21299.740178190743</v>
      </c>
      <c r="BH87" s="42">
        <v>1154.4872360880604</v>
      </c>
      <c r="BI87" s="42">
        <v>0</v>
      </c>
      <c r="BJ87" s="42">
        <v>2637.2804101708975</v>
      </c>
      <c r="BK87" s="42">
        <v>0</v>
      </c>
      <c r="BL87" s="42">
        <v>1318.1207651002753</v>
      </c>
      <c r="BM87" s="42">
        <v>0</v>
      </c>
      <c r="BN87" s="42">
        <v>13201.588890003299</v>
      </c>
      <c r="BO87" s="42">
        <v>2764.2513715924579</v>
      </c>
      <c r="BP87" s="42">
        <v>10448.799286503867</v>
      </c>
      <c r="BQ87" s="42">
        <v>590.98825916359021</v>
      </c>
      <c r="BR87" s="42">
        <v>974.46061550156719</v>
      </c>
      <c r="BS87" s="42">
        <v>0</v>
      </c>
      <c r="BT87" s="42">
        <f t="shared" si="1"/>
        <v>2342968.9574490371</v>
      </c>
    </row>
    <row r="88" spans="1:72" x14ac:dyDescent="0.25">
      <c r="A88" s="10" t="s">
        <v>208</v>
      </c>
      <c r="B88" s="8" t="s">
        <v>209</v>
      </c>
      <c r="C88" s="42">
        <v>2495.4919811878617</v>
      </c>
      <c r="D88" s="42">
        <v>33.887546458174548</v>
      </c>
      <c r="E88" s="42">
        <v>0</v>
      </c>
      <c r="F88" s="42">
        <v>860.26133927966566</v>
      </c>
      <c r="G88" s="42">
        <v>11318.415260045946</v>
      </c>
      <c r="H88" s="42">
        <v>1066.129890619628</v>
      </c>
      <c r="I88" s="42">
        <v>607.75039724969622</v>
      </c>
      <c r="J88" s="42">
        <v>570.86113181418261</v>
      </c>
      <c r="K88" s="42">
        <v>1292.6268060437042</v>
      </c>
      <c r="L88" s="42">
        <v>117.62615386192472</v>
      </c>
      <c r="M88" s="42">
        <v>39942.221927112492</v>
      </c>
      <c r="N88" s="42">
        <v>129589.92788183197</v>
      </c>
      <c r="O88" s="42">
        <v>3806.0349357300965</v>
      </c>
      <c r="P88" s="42">
        <v>725.10088917316182</v>
      </c>
      <c r="Q88" s="42">
        <v>797.89639377567244</v>
      </c>
      <c r="R88" s="42">
        <v>2494.1558476029932</v>
      </c>
      <c r="S88" s="42">
        <v>59630.265591128344</v>
      </c>
      <c r="T88" s="42">
        <v>11481.316667384162</v>
      </c>
      <c r="U88" s="42">
        <v>57749.318484450305</v>
      </c>
      <c r="V88" s="42">
        <v>229.67333710907766</v>
      </c>
      <c r="W88" s="42">
        <v>1391.6703855583598</v>
      </c>
      <c r="X88" s="42">
        <v>30228.120018240497</v>
      </c>
      <c r="Y88" s="42">
        <v>705.44416657455463</v>
      </c>
      <c r="Z88" s="42">
        <v>16566.398777647246</v>
      </c>
      <c r="AA88" s="42">
        <v>1011.230156617747</v>
      </c>
      <c r="AB88" s="42">
        <v>1056.7036329849909</v>
      </c>
      <c r="AC88" s="42">
        <v>4992.07971689648</v>
      </c>
      <c r="AD88" s="42">
        <v>4344.7646417779069</v>
      </c>
      <c r="AE88" s="42">
        <v>54767.3617190242</v>
      </c>
      <c r="AF88" s="42">
        <v>10424.160630158847</v>
      </c>
      <c r="AG88" s="42">
        <v>2268.1759098531093</v>
      </c>
      <c r="AH88" s="42">
        <v>3621.8350381304167</v>
      </c>
      <c r="AI88" s="42">
        <v>619.83395639334503</v>
      </c>
      <c r="AJ88" s="42">
        <v>11398.925656750398</v>
      </c>
      <c r="AK88" s="42">
        <v>2490.0429676645117</v>
      </c>
      <c r="AL88" s="42">
        <v>2250.6035675274834</v>
      </c>
      <c r="AM88" s="42">
        <v>53922.959533328598</v>
      </c>
      <c r="AN88" s="42">
        <v>4263.5558928761166</v>
      </c>
      <c r="AO88" s="42">
        <v>21783.10817400122</v>
      </c>
      <c r="AP88" s="42">
        <v>93597.199345111221</v>
      </c>
      <c r="AQ88" s="42">
        <v>57900.510564495606</v>
      </c>
      <c r="AR88" s="42">
        <v>24507.140805585655</v>
      </c>
      <c r="AS88" s="42">
        <v>25529.131928831746</v>
      </c>
      <c r="AT88" s="42">
        <v>2296.7417314652243</v>
      </c>
      <c r="AU88" s="42">
        <v>629.79494039202075</v>
      </c>
      <c r="AV88" s="42">
        <v>1035.0018497327792</v>
      </c>
      <c r="AW88" s="42">
        <v>0</v>
      </c>
      <c r="AX88" s="42">
        <v>44892.352303726962</v>
      </c>
      <c r="AY88" s="42">
        <v>16097.294208905347</v>
      </c>
      <c r="AZ88" s="42">
        <v>81522.675605690645</v>
      </c>
      <c r="BA88" s="42">
        <v>5187.0637598539615</v>
      </c>
      <c r="BB88" s="42">
        <v>5126.3602809806816</v>
      </c>
      <c r="BC88" s="42">
        <v>6573.5158917424596</v>
      </c>
      <c r="BD88" s="42">
        <v>1838.0198487278824</v>
      </c>
      <c r="BE88" s="42">
        <v>834.41243257870747</v>
      </c>
      <c r="BF88" s="42">
        <v>2252.4383442172089</v>
      </c>
      <c r="BG88" s="42">
        <v>6848.4543697329746</v>
      </c>
      <c r="BH88" s="42">
        <v>356.57241018617333</v>
      </c>
      <c r="BI88" s="42">
        <v>3599.922388796927</v>
      </c>
      <c r="BJ88" s="42">
        <v>814.54467645555474</v>
      </c>
      <c r="BK88" s="42">
        <v>169.78415929438233</v>
      </c>
      <c r="BL88" s="42">
        <v>11045.958174429488</v>
      </c>
      <c r="BM88" s="42">
        <v>25.120477454401602</v>
      </c>
      <c r="BN88" s="42">
        <v>4792.8861648619286</v>
      </c>
      <c r="BO88" s="42">
        <v>859.34634275342023</v>
      </c>
      <c r="BP88" s="42">
        <v>3967.290810854518</v>
      </c>
      <c r="BQ88" s="42">
        <v>182.53134497679144</v>
      </c>
      <c r="BR88" s="42">
        <v>300.96978072990339</v>
      </c>
      <c r="BS88" s="42">
        <v>0</v>
      </c>
      <c r="BT88" s="42">
        <f t="shared" si="1"/>
        <v>955698.97194642946</v>
      </c>
    </row>
    <row r="89" spans="1:72" x14ac:dyDescent="0.25">
      <c r="A89" s="10" t="s">
        <v>210</v>
      </c>
      <c r="B89" s="8" t="s">
        <v>211</v>
      </c>
      <c r="C89" s="42">
        <v>36702.125110908513</v>
      </c>
      <c r="D89" s="42">
        <v>1190.8230534787535</v>
      </c>
      <c r="E89" s="42">
        <v>0</v>
      </c>
      <c r="F89" s="42">
        <v>2974.985749387597</v>
      </c>
      <c r="G89" s="42">
        <v>104870.4676472108</v>
      </c>
      <c r="H89" s="42">
        <v>7605.7364926362006</v>
      </c>
      <c r="I89" s="42">
        <v>2401.6548614210897</v>
      </c>
      <c r="J89" s="42">
        <v>1163.0258791604583</v>
      </c>
      <c r="K89" s="42">
        <v>2014.759763814202</v>
      </c>
      <c r="L89" s="42">
        <v>3180.1509414574793</v>
      </c>
      <c r="M89" s="42">
        <v>590003.79127519578</v>
      </c>
      <c r="N89" s="42">
        <v>5031739.5500127831</v>
      </c>
      <c r="O89" s="42">
        <v>26860.477279394898</v>
      </c>
      <c r="P89" s="42">
        <v>5510.2515406021012</v>
      </c>
      <c r="Q89" s="42">
        <v>4611.8143976295933</v>
      </c>
      <c r="R89" s="42">
        <v>18220.959865115685</v>
      </c>
      <c r="S89" s="42">
        <v>679150.27958690049</v>
      </c>
      <c r="T89" s="42">
        <v>177585.71048627465</v>
      </c>
      <c r="U89" s="42">
        <v>852886.82151975064</v>
      </c>
      <c r="V89" s="42">
        <v>4282.127062332439</v>
      </c>
      <c r="W89" s="42">
        <v>8832.7031504041224</v>
      </c>
      <c r="X89" s="42">
        <v>354235.06339750468</v>
      </c>
      <c r="Y89" s="42">
        <v>781.24266934815682</v>
      </c>
      <c r="Z89" s="42">
        <v>31522.710607245048</v>
      </c>
      <c r="AA89" s="42">
        <v>1975.4927624878151</v>
      </c>
      <c r="AB89" s="42">
        <v>5236.7866086661988</v>
      </c>
      <c r="AC89" s="42">
        <v>11597.934475331249</v>
      </c>
      <c r="AD89" s="42">
        <v>5267.8300648618788</v>
      </c>
      <c r="AE89" s="42">
        <v>405197.01049919339</v>
      </c>
      <c r="AF89" s="42">
        <v>12585.974760627721</v>
      </c>
      <c r="AG89" s="42">
        <v>2094.4895675970483</v>
      </c>
      <c r="AH89" s="42">
        <v>3002.6867087661858</v>
      </c>
      <c r="AI89" s="42">
        <v>802.53584360501213</v>
      </c>
      <c r="AJ89" s="42">
        <v>9662.2053614890647</v>
      </c>
      <c r="AK89" s="42">
        <v>3154.9750017758888</v>
      </c>
      <c r="AL89" s="42">
        <v>7545.95627407964</v>
      </c>
      <c r="AM89" s="42">
        <v>197698.70234919616</v>
      </c>
      <c r="AN89" s="42">
        <v>8178.8318061162863</v>
      </c>
      <c r="AO89" s="42">
        <v>24226.378068181846</v>
      </c>
      <c r="AP89" s="42">
        <v>298833.00158739084</v>
      </c>
      <c r="AQ89" s="42">
        <v>239091.21849266652</v>
      </c>
      <c r="AR89" s="42">
        <v>64127.745277649039</v>
      </c>
      <c r="AS89" s="42">
        <v>159619.61112860389</v>
      </c>
      <c r="AT89" s="42">
        <v>1675.4496192411007</v>
      </c>
      <c r="AU89" s="42">
        <v>1803.7447343602198</v>
      </c>
      <c r="AV89" s="42">
        <v>729.00386577387337</v>
      </c>
      <c r="AW89" s="42">
        <v>0</v>
      </c>
      <c r="AX89" s="42">
        <v>271532.34918814222</v>
      </c>
      <c r="AY89" s="42">
        <v>90698.767763720651</v>
      </c>
      <c r="AZ89" s="42">
        <v>1611767.9622421141</v>
      </c>
      <c r="BA89" s="42">
        <v>0</v>
      </c>
      <c r="BB89" s="42">
        <v>8959.3319272891476</v>
      </c>
      <c r="BC89" s="42">
        <v>38683.235343765729</v>
      </c>
      <c r="BD89" s="42">
        <v>1787.6081899542985</v>
      </c>
      <c r="BE89" s="42">
        <v>1722.0274219220953</v>
      </c>
      <c r="BF89" s="42">
        <v>1586.5056287344751</v>
      </c>
      <c r="BG89" s="42">
        <v>9628.5202060705687</v>
      </c>
      <c r="BH89" s="42">
        <v>251.15188491802272</v>
      </c>
      <c r="BI89" s="42">
        <v>0</v>
      </c>
      <c r="BJ89" s="42">
        <v>573.72478912471456</v>
      </c>
      <c r="BK89" s="42">
        <v>0</v>
      </c>
      <c r="BL89" s="42">
        <v>847.65681908504484</v>
      </c>
      <c r="BM89" s="42">
        <v>0</v>
      </c>
      <c r="BN89" s="42">
        <v>9740.2731243366288</v>
      </c>
      <c r="BO89" s="42">
        <v>679.60296676846463</v>
      </c>
      <c r="BP89" s="42">
        <v>12641.952354608542</v>
      </c>
      <c r="BQ89" s="42">
        <v>128.56600801954215</v>
      </c>
      <c r="BR89" s="42">
        <v>211.98815605002275</v>
      </c>
      <c r="BS89" s="42">
        <v>0</v>
      </c>
      <c r="BT89" s="42">
        <f t="shared" si="1"/>
        <v>11473876.021222239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3.2523420942821339E-2</v>
      </c>
      <c r="G90" s="42">
        <v>0.94972969916551375</v>
      </c>
      <c r="H90" s="42">
        <v>0</v>
      </c>
      <c r="I90" s="42">
        <v>1.0581563715199619E-2</v>
      </c>
      <c r="J90" s="42">
        <v>1.2368061485298256E-3</v>
      </c>
      <c r="K90" s="42">
        <v>0</v>
      </c>
      <c r="L90" s="42">
        <v>0</v>
      </c>
      <c r="M90" s="42">
        <v>0.45312912671322347</v>
      </c>
      <c r="N90" s="42">
        <v>1.0046988613223948</v>
      </c>
      <c r="O90" s="42">
        <v>0.164632640659859</v>
      </c>
      <c r="P90" s="42">
        <v>9.6745725396110788E-2</v>
      </c>
      <c r="Q90" s="42">
        <v>0</v>
      </c>
      <c r="R90" s="42">
        <v>4.2875946482367283E-2</v>
      </c>
      <c r="S90" s="42">
        <v>0.59865998352356631</v>
      </c>
      <c r="T90" s="42">
        <v>0.29028298382346313</v>
      </c>
      <c r="U90" s="42">
        <v>9.85991023135003</v>
      </c>
      <c r="V90" s="42">
        <v>0.64909418980250466</v>
      </c>
      <c r="W90" s="42">
        <v>0</v>
      </c>
      <c r="X90" s="42">
        <v>0</v>
      </c>
      <c r="Y90" s="42">
        <v>0</v>
      </c>
      <c r="Z90" s="42">
        <v>0.48743904542614347</v>
      </c>
      <c r="AA90" s="42">
        <v>0</v>
      </c>
      <c r="AB90" s="42">
        <v>4.3792099184981968E-2</v>
      </c>
      <c r="AC90" s="42">
        <v>2.1437973241183642E-2</v>
      </c>
      <c r="AD90" s="42">
        <v>0</v>
      </c>
      <c r="AE90" s="42">
        <v>6259.7358954508263</v>
      </c>
      <c r="AF90" s="42">
        <v>0</v>
      </c>
      <c r="AG90" s="42">
        <v>3.0645307902461231E-2</v>
      </c>
      <c r="AH90" s="42">
        <v>0</v>
      </c>
      <c r="AI90" s="42">
        <v>0</v>
      </c>
      <c r="AJ90" s="42">
        <v>950.62570655548768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9.2989499315390585E-3</v>
      </c>
      <c r="AQ90" s="42">
        <v>0</v>
      </c>
      <c r="AR90" s="42">
        <v>0</v>
      </c>
      <c r="AS90" s="42">
        <v>0</v>
      </c>
      <c r="AT90" s="42">
        <v>0</v>
      </c>
      <c r="AU90" s="42">
        <v>181.43901607057776</v>
      </c>
      <c r="AV90" s="42">
        <v>0</v>
      </c>
      <c r="AW90" s="42">
        <v>0</v>
      </c>
      <c r="AX90" s="42">
        <v>0.29394759463392184</v>
      </c>
      <c r="AY90" s="42">
        <v>5192.4405267282445</v>
      </c>
      <c r="AZ90" s="42">
        <v>3.5858216780338794</v>
      </c>
      <c r="BA90" s="42">
        <v>247563.59293256671</v>
      </c>
      <c r="BB90" s="42">
        <v>0</v>
      </c>
      <c r="BC90" s="42">
        <v>0</v>
      </c>
      <c r="BD90" s="42">
        <v>0</v>
      </c>
      <c r="BE90" s="42">
        <v>16.523838248244559</v>
      </c>
      <c r="BF90" s="42">
        <v>0</v>
      </c>
      <c r="BG90" s="42">
        <v>0</v>
      </c>
      <c r="BH90" s="42">
        <v>0</v>
      </c>
      <c r="BI90" s="42">
        <v>204934.79602492158</v>
      </c>
      <c r="BJ90" s="42">
        <v>0</v>
      </c>
      <c r="BK90" s="42">
        <v>142042.35822704883</v>
      </c>
      <c r="BL90" s="42">
        <v>500535.97122830513</v>
      </c>
      <c r="BM90" s="42">
        <v>1248.3989624417788</v>
      </c>
      <c r="BN90" s="42">
        <v>15377.551571096645</v>
      </c>
      <c r="BO90" s="42">
        <v>27.633998439607034</v>
      </c>
      <c r="BP90" s="42">
        <v>12.766584074438338</v>
      </c>
      <c r="BQ90" s="42">
        <v>0</v>
      </c>
      <c r="BR90" s="42">
        <v>0</v>
      </c>
      <c r="BS90" s="42">
        <v>0</v>
      </c>
      <c r="BT90" s="42">
        <f t="shared" si="1"/>
        <v>1124362.4609957756</v>
      </c>
    </row>
    <row r="91" spans="1:72" x14ac:dyDescent="0.25">
      <c r="A91" s="10" t="s">
        <v>213</v>
      </c>
      <c r="B91" s="8" t="s">
        <v>214</v>
      </c>
      <c r="C91" s="42">
        <v>290.65958800941445</v>
      </c>
      <c r="D91" s="42">
        <v>1.6562647572659233</v>
      </c>
      <c r="E91" s="42">
        <v>0</v>
      </c>
      <c r="F91" s="42">
        <v>325.86099979128613</v>
      </c>
      <c r="G91" s="42">
        <v>2755.706265568318</v>
      </c>
      <c r="H91" s="42">
        <v>232.4627807142578</v>
      </c>
      <c r="I91" s="42">
        <v>229.34376575716198</v>
      </c>
      <c r="J91" s="42">
        <v>232.18964189556172</v>
      </c>
      <c r="K91" s="42">
        <v>578.05520326191947</v>
      </c>
      <c r="L91" s="42">
        <v>55.686806508496232</v>
      </c>
      <c r="M91" s="42">
        <v>4792.651631367391</v>
      </c>
      <c r="N91" s="42">
        <v>17187.012063368049</v>
      </c>
      <c r="O91" s="42">
        <v>735.81907004313621</v>
      </c>
      <c r="P91" s="42">
        <v>160.91223460752622</v>
      </c>
      <c r="Q91" s="42">
        <v>252.58973716783953</v>
      </c>
      <c r="R91" s="42">
        <v>668.11452353715367</v>
      </c>
      <c r="S91" s="42">
        <v>11645.84297369269</v>
      </c>
      <c r="T91" s="42">
        <v>1693.1997730339897</v>
      </c>
      <c r="U91" s="42">
        <v>11131.619531405719</v>
      </c>
      <c r="V91" s="42">
        <v>36.019881640094638</v>
      </c>
      <c r="W91" s="42">
        <v>294.3669792094675</v>
      </c>
      <c r="X91" s="42">
        <v>5336.4863782704697</v>
      </c>
      <c r="Y91" s="42">
        <v>315.93047337809105</v>
      </c>
      <c r="Z91" s="42">
        <v>7282.1904834710194</v>
      </c>
      <c r="AA91" s="42">
        <v>435.96908905686342</v>
      </c>
      <c r="AB91" s="42">
        <v>379.23633349855419</v>
      </c>
      <c r="AC91" s="42">
        <v>2020.3971409773662</v>
      </c>
      <c r="AD91" s="42">
        <v>1980.8104999748145</v>
      </c>
      <c r="AE91" s="42">
        <v>17653.260249945401</v>
      </c>
      <c r="AF91" s="42">
        <v>4703.5931446332661</v>
      </c>
      <c r="AG91" s="42">
        <v>1057.4851747031339</v>
      </c>
      <c r="AH91" s="42">
        <v>1702.4436805678188</v>
      </c>
      <c r="AI91" s="42">
        <v>270.22380838372914</v>
      </c>
      <c r="AJ91" s="42">
        <v>5377.4537327665112</v>
      </c>
      <c r="AK91" s="42">
        <v>1092.3164122604194</v>
      </c>
      <c r="AL91" s="42">
        <v>931.27866741533308</v>
      </c>
      <c r="AM91" s="42">
        <v>22143.302496488268</v>
      </c>
      <c r="AN91" s="42">
        <v>1713.4876615111602</v>
      </c>
      <c r="AO91" s="42">
        <v>10099.261310782244</v>
      </c>
      <c r="AP91" s="42">
        <v>41283.319578345698</v>
      </c>
      <c r="AQ91" s="42">
        <v>24497.010257674279</v>
      </c>
      <c r="AR91" s="42">
        <v>10414.054878330617</v>
      </c>
      <c r="AS91" s="42">
        <v>11699.898306152945</v>
      </c>
      <c r="AT91" s="42">
        <v>1083.7582739543689</v>
      </c>
      <c r="AU91" s="42">
        <v>211.85984979240433</v>
      </c>
      <c r="AV91" s="42">
        <v>489.99262366140812</v>
      </c>
      <c r="AW91" s="42">
        <v>0</v>
      </c>
      <c r="AX91" s="42">
        <v>16757.91430200485</v>
      </c>
      <c r="AY91" s="42">
        <v>5126.3602809806816</v>
      </c>
      <c r="AZ91" s="42">
        <v>7584.0836636488457</v>
      </c>
      <c r="BA91" s="42">
        <v>0</v>
      </c>
      <c r="BB91" s="42">
        <v>2180.2960931991961</v>
      </c>
      <c r="BC91" s="42">
        <v>2298.8744819329236</v>
      </c>
      <c r="BD91" s="42">
        <v>842.5484817776719</v>
      </c>
      <c r="BE91" s="42">
        <v>393.62817296721573</v>
      </c>
      <c r="BF91" s="42">
        <v>1066.3538178250597</v>
      </c>
      <c r="BG91" s="42">
        <v>3014.5700973661264</v>
      </c>
      <c r="BH91" s="42">
        <v>168.80921598111559</v>
      </c>
      <c r="BI91" s="42">
        <v>0</v>
      </c>
      <c r="BJ91" s="42">
        <v>385.62335246930871</v>
      </c>
      <c r="BK91" s="42">
        <v>0</v>
      </c>
      <c r="BL91" s="42">
        <v>189.77638132236822</v>
      </c>
      <c r="BM91" s="42">
        <v>0</v>
      </c>
      <c r="BN91" s="42">
        <v>1767.9627007321278</v>
      </c>
      <c r="BO91" s="42">
        <v>402.11784488636425</v>
      </c>
      <c r="BP91" s="42">
        <v>1253.3912163955652</v>
      </c>
      <c r="BQ91" s="42">
        <v>86.414350514170906</v>
      </c>
      <c r="BR91" s="42">
        <v>142.48570912285734</v>
      </c>
      <c r="BS91" s="42">
        <v>0</v>
      </c>
      <c r="BT91" s="42">
        <f t="shared" si="1"/>
        <v>271136.00038445927</v>
      </c>
    </row>
    <row r="92" spans="1:72" x14ac:dyDescent="0.25">
      <c r="A92" s="10" t="s">
        <v>215</v>
      </c>
      <c r="B92" s="8" t="s">
        <v>216</v>
      </c>
      <c r="C92" s="42">
        <v>698.99236237253911</v>
      </c>
      <c r="D92" s="42">
        <v>17.311678024233764</v>
      </c>
      <c r="E92" s="42">
        <v>0</v>
      </c>
      <c r="F92" s="42">
        <v>367.99762397897121</v>
      </c>
      <c r="G92" s="42">
        <v>4184.7415730295779</v>
      </c>
      <c r="H92" s="42">
        <v>348.54789068292331</v>
      </c>
      <c r="I92" s="42">
        <v>262.03798387436512</v>
      </c>
      <c r="J92" s="42">
        <v>251.12364402697474</v>
      </c>
      <c r="K92" s="42">
        <v>610.97460267711142</v>
      </c>
      <c r="L92" s="42">
        <v>56.966018712800988</v>
      </c>
      <c r="M92" s="42">
        <v>14488.325126562007</v>
      </c>
      <c r="N92" s="42">
        <v>48776.077190832439</v>
      </c>
      <c r="O92" s="42">
        <v>1162.9845735586782</v>
      </c>
      <c r="P92" s="42">
        <v>231.58956742895919</v>
      </c>
      <c r="Q92" s="42">
        <v>328.41338505285324</v>
      </c>
      <c r="R92" s="42">
        <v>911.24161295382896</v>
      </c>
      <c r="S92" s="42">
        <v>22317.666029627399</v>
      </c>
      <c r="T92" s="42">
        <v>5004.4957949586269</v>
      </c>
      <c r="U92" s="42">
        <v>18595.288994034388</v>
      </c>
      <c r="V92" s="42">
        <v>86.372441402901131</v>
      </c>
      <c r="W92" s="42">
        <v>436.18355335129536</v>
      </c>
      <c r="X92" s="42">
        <v>10670.125799794465</v>
      </c>
      <c r="Y92" s="42">
        <v>328.01373281014355</v>
      </c>
      <c r="Z92" s="42">
        <v>7784.8087993870913</v>
      </c>
      <c r="AA92" s="42">
        <v>469.93507393531786</v>
      </c>
      <c r="AB92" s="42">
        <v>450.55366673743987</v>
      </c>
      <c r="AC92" s="42">
        <v>2214.1904260889596</v>
      </c>
      <c r="AD92" s="42">
        <v>2068.0781244270797</v>
      </c>
      <c r="AE92" s="42">
        <v>22139.311146310429</v>
      </c>
      <c r="AF92" s="42">
        <v>4904.0023718580333</v>
      </c>
      <c r="AG92" s="42">
        <v>1091.232453746529</v>
      </c>
      <c r="AH92" s="42">
        <v>1748.7585172527306</v>
      </c>
      <c r="AI92" s="42">
        <v>282.64180399895946</v>
      </c>
      <c r="AJ92" s="42">
        <v>5515.1914572471806</v>
      </c>
      <c r="AK92" s="42">
        <v>1141.346085625109</v>
      </c>
      <c r="AL92" s="42">
        <v>1048.0626789856615</v>
      </c>
      <c r="AM92" s="42">
        <v>24487.100884043706</v>
      </c>
      <c r="AN92" s="42">
        <v>1836.1096425087026</v>
      </c>
      <c r="AO92" s="42">
        <v>10451.896079018723</v>
      </c>
      <c r="AP92" s="42">
        <v>43694.328592558297</v>
      </c>
      <c r="AQ92" s="42">
        <v>26133.759289110672</v>
      </c>
      <c r="AR92" s="42">
        <v>11263.722444777661</v>
      </c>
      <c r="AS92" s="42">
        <v>12238.088097130312</v>
      </c>
      <c r="AT92" s="42">
        <v>1109.6400501958922</v>
      </c>
      <c r="AU92" s="42">
        <v>239.80931993833974</v>
      </c>
      <c r="AV92" s="42">
        <v>501.24851322496835</v>
      </c>
      <c r="AW92" s="42">
        <v>0</v>
      </c>
      <c r="AX92" s="42">
        <v>19188.730331620678</v>
      </c>
      <c r="AY92" s="42">
        <v>6572.0460483203105</v>
      </c>
      <c r="AZ92" s="42">
        <v>38682.206531114418</v>
      </c>
      <c r="BA92" s="42">
        <v>0</v>
      </c>
      <c r="BB92" s="42">
        <v>2298.1786257516269</v>
      </c>
      <c r="BC92" s="42">
        <v>3020.1803605725122</v>
      </c>
      <c r="BD92" s="42">
        <v>870.51636307014633</v>
      </c>
      <c r="BE92" s="42">
        <v>403.04515616775024</v>
      </c>
      <c r="BF92" s="42">
        <v>1090.8496168014415</v>
      </c>
      <c r="BG92" s="42">
        <v>3146.5255891781962</v>
      </c>
      <c r="BH92" s="42">
        <v>172.68702515749948</v>
      </c>
      <c r="BI92" s="42">
        <v>0</v>
      </c>
      <c r="BJ92" s="42">
        <v>394.48171820569536</v>
      </c>
      <c r="BK92" s="42">
        <v>0</v>
      </c>
      <c r="BL92" s="42">
        <v>205.35685406104895</v>
      </c>
      <c r="BM92" s="42">
        <v>0</v>
      </c>
      <c r="BN92" s="42">
        <v>1922.8372026574084</v>
      </c>
      <c r="BO92" s="42">
        <v>412.61641560556188</v>
      </c>
      <c r="BP92" s="42">
        <v>1449.3044056478134</v>
      </c>
      <c r="BQ92" s="42">
        <v>88.399422001219293</v>
      </c>
      <c r="BR92" s="42">
        <v>145.75882657162265</v>
      </c>
      <c r="BS92" s="42">
        <v>0</v>
      </c>
      <c r="BT92" s="42">
        <f t="shared" si="1"/>
        <v>393013.00719036028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9.9642841134554766E-2</v>
      </c>
      <c r="G93" s="42">
        <v>0.65748571334388062</v>
      </c>
      <c r="H93" s="42">
        <v>4.6589001179273497E-2</v>
      </c>
      <c r="I93" s="42">
        <v>7.0294428430239655E-2</v>
      </c>
      <c r="J93" s="42">
        <v>7.2937190973361932E-2</v>
      </c>
      <c r="K93" s="42">
        <v>0.1896800806094836</v>
      </c>
      <c r="L93" s="42">
        <v>1.8581828655803094E-2</v>
      </c>
      <c r="M93" s="42">
        <v>0.41970735444957158</v>
      </c>
      <c r="N93" s="42">
        <v>2.1789286922445936</v>
      </c>
      <c r="O93" s="42">
        <v>0.12163734697032039</v>
      </c>
      <c r="P93" s="42">
        <v>3.2143936088080298E-2</v>
      </c>
      <c r="Q93" s="42">
        <v>7.2167276336521688E-2</v>
      </c>
      <c r="R93" s="42">
        <v>0.16674151277854485</v>
      </c>
      <c r="S93" s="42">
        <v>2.4051980494048659</v>
      </c>
      <c r="T93" s="42">
        <v>0.33351357772521828</v>
      </c>
      <c r="U93" s="42">
        <v>1.9384953499399109</v>
      </c>
      <c r="V93" s="42">
        <v>5.9607280018861945E-3</v>
      </c>
      <c r="W93" s="42">
        <v>5.5287203445480562E-2</v>
      </c>
      <c r="X93" s="42">
        <v>0.93287379120447311</v>
      </c>
      <c r="Y93" s="42">
        <v>0.10308912569945873</v>
      </c>
      <c r="Z93" s="42">
        <v>2.378064668889873</v>
      </c>
      <c r="AA93" s="42">
        <v>0.14133738497962955</v>
      </c>
      <c r="AB93" s="42">
        <v>0.11425899836726802</v>
      </c>
      <c r="AC93" s="42">
        <v>0.63602587045036518</v>
      </c>
      <c r="AD93" s="42">
        <v>0.65350782105353933</v>
      </c>
      <c r="AE93" s="42">
        <v>5.0284224810089135</v>
      </c>
      <c r="AF93" s="42">
        <v>1.5429853126481756</v>
      </c>
      <c r="AG93" s="42">
        <v>0.35132243652736822</v>
      </c>
      <c r="AH93" s="42">
        <v>0.56693825266120446</v>
      </c>
      <c r="AI93" s="42">
        <v>8.7168390887655059E-2</v>
      </c>
      <c r="AJ93" s="42">
        <v>1.7929234344576599</v>
      </c>
      <c r="AK93" s="42">
        <v>0.35339387352648605</v>
      </c>
      <c r="AL93" s="42">
        <v>0.30001312537222896</v>
      </c>
      <c r="AM93" s="42">
        <v>7.0545964430442272</v>
      </c>
      <c r="AN93" s="42">
        <v>0.53253345613160918</v>
      </c>
      <c r="AO93" s="42">
        <v>3.3494525232372356</v>
      </c>
      <c r="AP93" s="42">
        <v>13.45676966700348</v>
      </c>
      <c r="AQ93" s="42">
        <v>7.8302884948775882</v>
      </c>
      <c r="AR93" s="42">
        <v>3.3539314710848855</v>
      </c>
      <c r="AS93" s="42">
        <v>3.8726125741869959</v>
      </c>
      <c r="AT93" s="42">
        <v>0.36117551074883569</v>
      </c>
      <c r="AU93" s="42">
        <v>5.954006524897907E-2</v>
      </c>
      <c r="AV93" s="42">
        <v>0.16350298295691523</v>
      </c>
      <c r="AW93" s="42">
        <v>0</v>
      </c>
      <c r="AX93" s="42">
        <v>5.1045218213835835</v>
      </c>
      <c r="AY93" s="42">
        <v>1.4698434221483523</v>
      </c>
      <c r="AZ93" s="42">
        <v>1.0352846587714772</v>
      </c>
      <c r="BA93" s="42">
        <v>0</v>
      </c>
      <c r="BB93" s="42">
        <v>0.69585618129656579</v>
      </c>
      <c r="BC93" s="42">
        <v>0.71207327213921667</v>
      </c>
      <c r="BD93" s="42">
        <v>0.2777130978551775</v>
      </c>
      <c r="BE93" s="42">
        <v>0.13116656820962486</v>
      </c>
      <c r="BF93" s="42">
        <v>0.35582582610952113</v>
      </c>
      <c r="BG93" s="42">
        <v>0.97669476595129712</v>
      </c>
      <c r="BH93" s="42">
        <v>5.6329032378665184E-2</v>
      </c>
      <c r="BI93" s="42">
        <v>0</v>
      </c>
      <c r="BJ93" s="42">
        <v>0.12867656650714551</v>
      </c>
      <c r="BK93" s="42">
        <v>0</v>
      </c>
      <c r="BL93" s="42">
        <v>6.3310202796045989E-2</v>
      </c>
      <c r="BM93" s="42">
        <v>0</v>
      </c>
      <c r="BN93" s="42">
        <v>0.54355667839240129</v>
      </c>
      <c r="BO93" s="42">
        <v>0.1335710238413442</v>
      </c>
      <c r="BP93" s="42">
        <v>0.33747924914830807</v>
      </c>
      <c r="BQ93" s="42">
        <v>2.8835136279754949E-2</v>
      </c>
      <c r="BR93" s="42">
        <v>4.7545284041698083E-2</v>
      </c>
      <c r="BS93" s="42">
        <v>0</v>
      </c>
      <c r="BT93" s="42">
        <f t="shared" si="1"/>
        <v>76.000003055216823</v>
      </c>
    </row>
    <row r="94" spans="1:72" x14ac:dyDescent="0.25">
      <c r="A94" s="10" t="s">
        <v>219</v>
      </c>
      <c r="B94" s="8" t="s">
        <v>44</v>
      </c>
      <c r="C94" s="42">
        <v>48.47136374177532</v>
      </c>
      <c r="D94" s="42">
        <v>3.122169666774413</v>
      </c>
      <c r="E94" s="42">
        <v>3.5528750675435514</v>
      </c>
      <c r="F94" s="42">
        <v>123.49614857295668</v>
      </c>
      <c r="G94" s="42">
        <v>876.59644091425787</v>
      </c>
      <c r="H94" s="42">
        <v>66.544483392888807</v>
      </c>
      <c r="I94" s="42">
        <v>86.789693108355706</v>
      </c>
      <c r="J94" s="42">
        <v>89.162753433201786</v>
      </c>
      <c r="K94" s="42">
        <v>228.08364688415804</v>
      </c>
      <c r="L94" s="42">
        <v>22.322054174987237</v>
      </c>
      <c r="M94" s="42">
        <v>903.70125228269421</v>
      </c>
      <c r="N94" s="42">
        <v>3828.8803815779193</v>
      </c>
      <c r="O94" s="42">
        <v>192.25128900056583</v>
      </c>
      <c r="P94" s="42">
        <v>46.750479872963489</v>
      </c>
      <c r="Q94" s="42">
        <v>90.605538519782115</v>
      </c>
      <c r="R94" s="42">
        <v>219.42428413722917</v>
      </c>
      <c r="S94" s="42">
        <v>3376.2009892964134</v>
      </c>
      <c r="T94" s="42">
        <v>481.14609978822881</v>
      </c>
      <c r="U94" s="42">
        <v>2911.9507678752061</v>
      </c>
      <c r="V94" s="42">
        <v>9.3272734652179601</v>
      </c>
      <c r="W94" s="42">
        <v>80.651814172260416</v>
      </c>
      <c r="X94" s="42">
        <v>1402.4665463503948</v>
      </c>
      <c r="Y94" s="42">
        <v>124.92874038156985</v>
      </c>
      <c r="Z94" s="42">
        <v>2863.502034994809</v>
      </c>
      <c r="AA94" s="42">
        <v>170.66145356447933</v>
      </c>
      <c r="AB94" s="42">
        <v>151.21601239802229</v>
      </c>
      <c r="AC94" s="42">
        <v>773.89884538011211</v>
      </c>
      <c r="AD94" s="42">
        <v>793.30010424264776</v>
      </c>
      <c r="AE94" s="42">
        <v>6364.1442968474776</v>
      </c>
      <c r="AF94" s="42">
        <v>1868.9022267238604</v>
      </c>
      <c r="AG94" s="42">
        <v>433.08312639740939</v>
      </c>
      <c r="AH94" s="42">
        <v>696.44171733359747</v>
      </c>
      <c r="AI94" s="42">
        <v>105.71589630752969</v>
      </c>
      <c r="AJ94" s="42">
        <v>2164.4506115633621</v>
      </c>
      <c r="AK94" s="42">
        <v>440.99690869456543</v>
      </c>
      <c r="AL94" s="42">
        <v>369.24289629843628</v>
      </c>
      <c r="AM94" s="42">
        <v>8553.5934098456109</v>
      </c>
      <c r="AN94" s="42">
        <v>650.32950545136305</v>
      </c>
      <c r="AO94" s="42">
        <v>4037.2440758069351</v>
      </c>
      <c r="AP94" s="42">
        <v>16224.344914887381</v>
      </c>
      <c r="AQ94" s="42">
        <v>9579.3239056481652</v>
      </c>
      <c r="AR94" s="42">
        <v>4061.5849120061039</v>
      </c>
      <c r="AS94" s="42">
        <v>4690.4460995908157</v>
      </c>
      <c r="AT94" s="42">
        <v>448.51120319434546</v>
      </c>
      <c r="AU94" s="42">
        <v>88.629993392404472</v>
      </c>
      <c r="AV94" s="42">
        <v>249.55709477707794</v>
      </c>
      <c r="AW94" s="42">
        <v>0</v>
      </c>
      <c r="AX94" s="42">
        <v>6304.7036733073437</v>
      </c>
      <c r="AY94" s="42">
        <v>1890.494455233523</v>
      </c>
      <c r="AZ94" s="42">
        <v>1794.9903718706923</v>
      </c>
      <c r="BA94" s="42">
        <v>4.5167502954586194</v>
      </c>
      <c r="BB94" s="42">
        <v>847.32854038631854</v>
      </c>
      <c r="BC94" s="42">
        <v>878.68260260066609</v>
      </c>
      <c r="BD94" s="42">
        <v>349.8080910726548</v>
      </c>
      <c r="BE94" s="42">
        <v>178.16890970385279</v>
      </c>
      <c r="BF94" s="42">
        <v>428.85708709622253</v>
      </c>
      <c r="BG94" s="42">
        <v>1196.1869754169936</v>
      </c>
      <c r="BH94" s="42">
        <v>68.947280625976418</v>
      </c>
      <c r="BI94" s="42">
        <v>39.746449447770914</v>
      </c>
      <c r="BJ94" s="42">
        <v>154.06021277235698</v>
      </c>
      <c r="BK94" s="42">
        <v>13.296474095837032</v>
      </c>
      <c r="BL94" s="42">
        <v>94.381905272661058</v>
      </c>
      <c r="BM94" s="42">
        <v>0.61597465121395578</v>
      </c>
      <c r="BN94" s="42">
        <v>665.31891241209382</v>
      </c>
      <c r="BO94" s="42">
        <v>161.29861742580692</v>
      </c>
      <c r="BP94" s="42">
        <v>433.68635240357924</v>
      </c>
      <c r="BQ94" s="42">
        <v>37.207640086019687</v>
      </c>
      <c r="BR94" s="42">
        <v>57.61482687386102</v>
      </c>
      <c r="BS94" s="42">
        <v>0</v>
      </c>
      <c r="BT94" s="42">
        <f t="shared" si="1"/>
        <v>96595.460434074761</v>
      </c>
    </row>
    <row r="95" spans="1:72" x14ac:dyDescent="0.25">
      <c r="A95" s="10" t="s">
        <v>220</v>
      </c>
      <c r="B95" s="8" t="s">
        <v>45</v>
      </c>
      <c r="C95" s="42">
        <v>1.6571460154712976</v>
      </c>
      <c r="D95" s="42">
        <v>9.1316709177630753E-3</v>
      </c>
      <c r="E95" s="42">
        <v>0</v>
      </c>
      <c r="F95" s="42">
        <v>56.443131505777885</v>
      </c>
      <c r="G95" s="42">
        <v>375.88106744024492</v>
      </c>
      <c r="H95" s="42">
        <v>26.847619376573572</v>
      </c>
      <c r="I95" s="42">
        <v>39.815429950516375</v>
      </c>
      <c r="J95" s="42">
        <v>41.279542793336596</v>
      </c>
      <c r="K95" s="42">
        <v>107.20394311753878</v>
      </c>
      <c r="L95" s="42">
        <v>10.49677720856498</v>
      </c>
      <c r="M95" s="42">
        <v>257.13407698440744</v>
      </c>
      <c r="N95" s="42">
        <v>1291.2404897900597</v>
      </c>
      <c r="O95" s="42">
        <v>70.831551076979594</v>
      </c>
      <c r="P95" s="42">
        <v>18.526663062863094</v>
      </c>
      <c r="Q95" s="42">
        <v>40.973499710037601</v>
      </c>
      <c r="R95" s="42">
        <v>95.151716739061669</v>
      </c>
      <c r="S95" s="42">
        <v>1383.8855795297013</v>
      </c>
      <c r="T95" s="42">
        <v>192.30111706098563</v>
      </c>
      <c r="U95" s="42">
        <v>1125.3931756892225</v>
      </c>
      <c r="V95" s="42">
        <v>3.4701295915250001</v>
      </c>
      <c r="W95" s="42">
        <v>31.966095688965748</v>
      </c>
      <c r="X95" s="42">
        <v>541.42179818124907</v>
      </c>
      <c r="Y95" s="42">
        <v>58.274461899946232</v>
      </c>
      <c r="Z95" s="42">
        <v>1344.2399945818649</v>
      </c>
      <c r="AA95" s="42">
        <v>79.911300925944531</v>
      </c>
      <c r="AB95" s="42">
        <v>64.753956861474904</v>
      </c>
      <c r="AC95" s="42">
        <v>359.93973612550593</v>
      </c>
      <c r="AD95" s="42">
        <v>369.29030351247326</v>
      </c>
      <c r="AE95" s="42">
        <v>2855.2489917940234</v>
      </c>
      <c r="AF95" s="42">
        <v>872.07800257874726</v>
      </c>
      <c r="AG95" s="42">
        <v>198.4865056403666</v>
      </c>
      <c r="AH95" s="42">
        <v>320.27987137548718</v>
      </c>
      <c r="AI95" s="42">
        <v>49.292387637967195</v>
      </c>
      <c r="AJ95" s="42">
        <v>1018.7311823468782</v>
      </c>
      <c r="AK95" s="42">
        <v>199.82042677354664</v>
      </c>
      <c r="AL95" s="42">
        <v>169.65815360454971</v>
      </c>
      <c r="AM95" s="42">
        <v>3990.8054143673648</v>
      </c>
      <c r="AN95" s="42">
        <v>301.49749555953315</v>
      </c>
      <c r="AO95" s="42">
        <v>1892.4377917015927</v>
      </c>
      <c r="AP95" s="42">
        <v>7607.1026897360962</v>
      </c>
      <c r="AQ95" s="42">
        <v>4429.1742845846056</v>
      </c>
      <c r="AR95" s="42">
        <v>1896.6844276437571</v>
      </c>
      <c r="AS95" s="42">
        <v>2188.1527898635313</v>
      </c>
      <c r="AT95" s="42">
        <v>204.03399026307051</v>
      </c>
      <c r="AU95" s="42">
        <v>34.949857670486452</v>
      </c>
      <c r="AV95" s="42">
        <v>92.361974530345847</v>
      </c>
      <c r="AW95" s="42">
        <v>0</v>
      </c>
      <c r="AX95" s="42">
        <v>2891.8434759210004</v>
      </c>
      <c r="AY95" s="42">
        <v>834.41243257870735</v>
      </c>
      <c r="AZ95" s="42">
        <v>609.79985588220177</v>
      </c>
      <c r="BA95" s="42">
        <v>16.523838248244559</v>
      </c>
      <c r="BB95" s="42">
        <v>393.62817296721573</v>
      </c>
      <c r="BC95" s="42">
        <v>403.17632273595984</v>
      </c>
      <c r="BD95" s="42">
        <v>156.9374430024356</v>
      </c>
      <c r="BE95" s="42">
        <v>74.200849518941368</v>
      </c>
      <c r="BF95" s="42">
        <v>201.00413640176265</v>
      </c>
      <c r="BG95" s="42">
        <v>552.23036024853923</v>
      </c>
      <c r="BH95" s="42">
        <v>31.819973922116496</v>
      </c>
      <c r="BI95" s="42">
        <v>196.61391297318551</v>
      </c>
      <c r="BJ95" s="42">
        <v>72.688715174799611</v>
      </c>
      <c r="BK95" s="42">
        <v>174.24933585315159</v>
      </c>
      <c r="BL95" s="42">
        <v>38.531808504804076</v>
      </c>
      <c r="BM95" s="42">
        <v>0.41177472040918062</v>
      </c>
      <c r="BN95" s="42">
        <v>318.90772174596123</v>
      </c>
      <c r="BO95" s="42">
        <v>75.635334094167874</v>
      </c>
      <c r="BP95" s="42">
        <v>192.10313878805943</v>
      </c>
      <c r="BQ95" s="42">
        <v>16.288816720558415</v>
      </c>
      <c r="BR95" s="42">
        <v>26.85808071681819</v>
      </c>
      <c r="BS95" s="42">
        <v>0</v>
      </c>
      <c r="BT95" s="42">
        <f t="shared" si="1"/>
        <v>43587.001174482204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152.69609858863055</v>
      </c>
      <c r="G96" s="42">
        <v>1007.5536000604613</v>
      </c>
      <c r="H96" s="42">
        <v>71.394579241369584</v>
      </c>
      <c r="I96" s="42">
        <v>107.72158693589293</v>
      </c>
      <c r="J96" s="42">
        <v>111.77144666727104</v>
      </c>
      <c r="K96" s="42">
        <v>290.67224458136201</v>
      </c>
      <c r="L96" s="42">
        <v>28.475429926290889</v>
      </c>
      <c r="M96" s="42">
        <v>643.17390836801792</v>
      </c>
      <c r="N96" s="42">
        <v>3339.0648702929821</v>
      </c>
      <c r="O96" s="42">
        <v>186.4012317749785</v>
      </c>
      <c r="P96" s="42">
        <v>49.258467322345687</v>
      </c>
      <c r="Q96" s="42">
        <v>110.59160313859209</v>
      </c>
      <c r="R96" s="42">
        <v>255.52039849675299</v>
      </c>
      <c r="S96" s="42">
        <v>3685.8077739991809</v>
      </c>
      <c r="T96" s="42">
        <v>511.08761618115193</v>
      </c>
      <c r="U96" s="42">
        <v>2970.6165911941021</v>
      </c>
      <c r="V96" s="42">
        <v>9.1344235097325761</v>
      </c>
      <c r="W96" s="42">
        <v>84.724001964182818</v>
      </c>
      <c r="X96" s="42">
        <v>1429.567711745118</v>
      </c>
      <c r="Y96" s="42">
        <v>157.9773029550982</v>
      </c>
      <c r="Z96" s="42">
        <v>3644.2276534507778</v>
      </c>
      <c r="AA96" s="42">
        <v>216.59024396911261</v>
      </c>
      <c r="AB96" s="42">
        <v>175.094397958472</v>
      </c>
      <c r="AC96" s="42">
        <v>974.66780265791817</v>
      </c>
      <c r="AD96" s="42">
        <v>1001.4577418289534</v>
      </c>
      <c r="AE96" s="42">
        <v>7705.726634877673</v>
      </c>
      <c r="AF96" s="42">
        <v>2364.5234794417079</v>
      </c>
      <c r="AG96" s="42">
        <v>538.37852065999925</v>
      </c>
      <c r="AH96" s="42">
        <v>868.79557363404183</v>
      </c>
      <c r="AI96" s="42">
        <v>133.57982427277301</v>
      </c>
      <c r="AJ96" s="42">
        <v>2747.537207817255</v>
      </c>
      <c r="AK96" s="42">
        <v>541.55286158239744</v>
      </c>
      <c r="AL96" s="42">
        <v>459.75037692732434</v>
      </c>
      <c r="AM96" s="42">
        <v>10810.704930778236</v>
      </c>
      <c r="AN96" s="42">
        <v>816.07248642589298</v>
      </c>
      <c r="AO96" s="42">
        <v>5132.8156331424298</v>
      </c>
      <c r="AP96" s="42">
        <v>20621.614200888951</v>
      </c>
      <c r="AQ96" s="42">
        <v>11999.401967841031</v>
      </c>
      <c r="AR96" s="42">
        <v>5139.6793260513323</v>
      </c>
      <c r="AS96" s="42">
        <v>5934.5239927985331</v>
      </c>
      <c r="AT96" s="42">
        <v>553.47770867583097</v>
      </c>
      <c r="AU96" s="42">
        <v>91.241232884504583</v>
      </c>
      <c r="AV96" s="42">
        <v>250.55756460627808</v>
      </c>
      <c r="AW96" s="42">
        <v>0</v>
      </c>
      <c r="AX96" s="42">
        <v>7822.3438674663039</v>
      </c>
      <c r="AY96" s="42">
        <v>2252.4383442172089</v>
      </c>
      <c r="AZ96" s="42">
        <v>1586.5056287344753</v>
      </c>
      <c r="BA96" s="42">
        <v>0</v>
      </c>
      <c r="BB96" s="42">
        <v>1066.3538178250597</v>
      </c>
      <c r="BC96" s="42">
        <v>1091.2054426275511</v>
      </c>
      <c r="BD96" s="42">
        <v>425.57705186451648</v>
      </c>
      <c r="BE96" s="42">
        <v>201.00413640176265</v>
      </c>
      <c r="BF96" s="42">
        <v>545.27966891901815</v>
      </c>
      <c r="BG96" s="42">
        <v>1496.7204725857609</v>
      </c>
      <c r="BH96" s="42">
        <v>86.320536262911077</v>
      </c>
      <c r="BI96" s="42">
        <v>0</v>
      </c>
      <c r="BJ96" s="42">
        <v>197.18837260861451</v>
      </c>
      <c r="BK96" s="42">
        <v>0</v>
      </c>
      <c r="BL96" s="42">
        <v>97.018720640019694</v>
      </c>
      <c r="BM96" s="42">
        <v>0</v>
      </c>
      <c r="BN96" s="42">
        <v>832.96484932856606</v>
      </c>
      <c r="BO96" s="42">
        <v>204.68880646950203</v>
      </c>
      <c r="BP96" s="42">
        <v>517.16474673760138</v>
      </c>
      <c r="BQ96" s="42">
        <v>44.187949300285005</v>
      </c>
      <c r="BR96" s="42">
        <v>72.860019814689053</v>
      </c>
      <c r="BS96" s="42">
        <v>0</v>
      </c>
      <c r="BT96" s="42">
        <f t="shared" si="1"/>
        <v>116465.0046819188</v>
      </c>
    </row>
    <row r="97" spans="1:72" x14ac:dyDescent="0.25">
      <c r="A97" s="10" t="s">
        <v>223</v>
      </c>
      <c r="B97" s="8" t="s">
        <v>224</v>
      </c>
      <c r="C97" s="42">
        <v>9.8494850175484139</v>
      </c>
      <c r="D97" s="42">
        <v>0.10855419411617477</v>
      </c>
      <c r="E97" s="42">
        <v>0</v>
      </c>
      <c r="F97" s="42">
        <v>12.230149783730894</v>
      </c>
      <c r="G97" s="42">
        <v>102.40064724036742</v>
      </c>
      <c r="H97" s="42">
        <v>8.3692358092616566</v>
      </c>
      <c r="I97" s="42">
        <v>8.6243074994241873</v>
      </c>
      <c r="J97" s="42">
        <v>8.7257585658615913</v>
      </c>
      <c r="K97" s="42">
        <v>21.896943316575115</v>
      </c>
      <c r="L97" s="42">
        <v>2.1107490366519488</v>
      </c>
      <c r="M97" s="42">
        <v>185.95095001147325</v>
      </c>
      <c r="N97" s="42">
        <v>673.41860799432789</v>
      </c>
      <c r="O97" s="42">
        <v>25.994428523780321</v>
      </c>
      <c r="P97" s="42">
        <v>5.7521895911724954</v>
      </c>
      <c r="Q97" s="42">
        <v>9.5062856409587173</v>
      </c>
      <c r="R97" s="42">
        <v>24.628117694954501</v>
      </c>
      <c r="S97" s="42">
        <v>440.39842700404478</v>
      </c>
      <c r="T97" s="42">
        <v>70.493481485573369</v>
      </c>
      <c r="U97" s="42">
        <v>399.97403119187288</v>
      </c>
      <c r="V97" s="42">
        <v>1.3884723672512338</v>
      </c>
      <c r="W97" s="42">
        <v>10.472504652459305</v>
      </c>
      <c r="X97" s="42">
        <v>198.75362272928311</v>
      </c>
      <c r="Y97" s="42">
        <v>11.927927194775176</v>
      </c>
      <c r="Z97" s="42">
        <v>275.8727341756931</v>
      </c>
      <c r="AA97" s="42">
        <v>16.501909071334335</v>
      </c>
      <c r="AB97" s="42">
        <v>14.272752604714444</v>
      </c>
      <c r="AC97" s="42">
        <v>76.079995664314765</v>
      </c>
      <c r="AD97" s="42">
        <v>75.03351609190797</v>
      </c>
      <c r="AE97" s="42">
        <v>660.75376699501021</v>
      </c>
      <c r="AF97" s="42">
        <v>177.8963860395028</v>
      </c>
      <c r="AG97" s="42">
        <v>40.076299118546153</v>
      </c>
      <c r="AH97" s="42">
        <v>64.525340204688689</v>
      </c>
      <c r="AI97" s="42">
        <v>10.181955859201091</v>
      </c>
      <c r="AJ97" s="42">
        <v>203.84146836683394</v>
      </c>
      <c r="AK97" s="42">
        <v>41.182930321820379</v>
      </c>
      <c r="AL97" s="42">
        <v>35.370092052963486</v>
      </c>
      <c r="AM97" s="42">
        <v>837.06698772085633</v>
      </c>
      <c r="AN97" s="42">
        <v>64.164058189719469</v>
      </c>
      <c r="AO97" s="42">
        <v>382.69509772113304</v>
      </c>
      <c r="AP97" s="42">
        <v>1561.5213491726374</v>
      </c>
      <c r="AQ97" s="42">
        <v>923.0129657754245</v>
      </c>
      <c r="AR97" s="42">
        <v>393.70482832617631</v>
      </c>
      <c r="AS97" s="42">
        <v>443.64065348588929</v>
      </c>
      <c r="AT97" s="42">
        <v>41.069608946199239</v>
      </c>
      <c r="AU97" s="42">
        <v>7.8051284418980353</v>
      </c>
      <c r="AV97" s="42">
        <v>18.572648050882226</v>
      </c>
      <c r="AW97" s="42">
        <v>0</v>
      </c>
      <c r="AX97" s="42">
        <v>629.43263988894967</v>
      </c>
      <c r="AY97" s="42">
        <v>192.71265120892696</v>
      </c>
      <c r="AZ97" s="42">
        <v>366.74420844450617</v>
      </c>
      <c r="BA97" s="42">
        <v>0</v>
      </c>
      <c r="BB97" s="42">
        <v>82.011163243097087</v>
      </c>
      <c r="BC97" s="42">
        <v>88.207135547340116</v>
      </c>
      <c r="BD97" s="42">
        <v>31.872547851719897</v>
      </c>
      <c r="BE97" s="42">
        <v>14.916400394760966</v>
      </c>
      <c r="BF97" s="42">
        <v>40.419004694782842</v>
      </c>
      <c r="BG97" s="42">
        <v>113.68292737974154</v>
      </c>
      <c r="BH97" s="42">
        <v>6.3985333753291656</v>
      </c>
      <c r="BI97" s="42">
        <v>0</v>
      </c>
      <c r="BJ97" s="42">
        <v>14.616642087581409</v>
      </c>
      <c r="BK97" s="42">
        <v>0</v>
      </c>
      <c r="BL97" s="42">
        <v>7.2369779684375706</v>
      </c>
      <c r="BM97" s="42">
        <v>0</v>
      </c>
      <c r="BN97" s="42">
        <v>66.148148093303078</v>
      </c>
      <c r="BO97" s="42">
        <v>15.229543080602982</v>
      </c>
      <c r="BP97" s="42">
        <v>45.878039279190588</v>
      </c>
      <c r="BQ97" s="42">
        <v>3.2754438355674274</v>
      </c>
      <c r="BR97" s="42">
        <v>5.4007689096313101</v>
      </c>
      <c r="BS97" s="42">
        <v>0</v>
      </c>
      <c r="BT97" s="42">
        <f t="shared" si="1"/>
        <v>10322.000124226279</v>
      </c>
    </row>
    <row r="98" spans="1:72" x14ac:dyDescent="0.25">
      <c r="A98" s="10" t="s">
        <v>225</v>
      </c>
      <c r="B98" s="8" t="s">
        <v>226</v>
      </c>
      <c r="C98" s="42">
        <v>11.364249301219834</v>
      </c>
      <c r="D98" s="42">
        <v>6.2622474952302068E-2</v>
      </c>
      <c r="E98" s="42">
        <v>0</v>
      </c>
      <c r="F98" s="42">
        <v>78.819986341351182</v>
      </c>
      <c r="G98" s="42">
        <v>543.71497724686924</v>
      </c>
      <c r="H98" s="42">
        <v>39.987541757451339</v>
      </c>
      <c r="I98" s="42">
        <v>55.582969239998562</v>
      </c>
      <c r="J98" s="42">
        <v>57.447897959265646</v>
      </c>
      <c r="K98" s="42">
        <v>148.38772753715796</v>
      </c>
      <c r="L98" s="42">
        <v>14.499938795163194</v>
      </c>
      <c r="M98" s="42">
        <v>464.9632762813942</v>
      </c>
      <c r="N98" s="42">
        <v>2114.3171510336297</v>
      </c>
      <c r="O98" s="42">
        <v>109.45040083831599</v>
      </c>
      <c r="P98" s="42">
        <v>27.611442475916572</v>
      </c>
      <c r="Q98" s="42">
        <v>57.730918531223047</v>
      </c>
      <c r="R98" s="42">
        <v>136.69879544456742</v>
      </c>
      <c r="S98" s="42">
        <v>2049.6730540719013</v>
      </c>
      <c r="T98" s="42">
        <v>287.00263763804531</v>
      </c>
      <c r="U98" s="42">
        <v>1720.777808577936</v>
      </c>
      <c r="V98" s="42">
        <v>5.3573018677042681</v>
      </c>
      <c r="W98" s="42">
        <v>48.180200676494529</v>
      </c>
      <c r="X98" s="42">
        <v>827.01717889271663</v>
      </c>
      <c r="Y98" s="42">
        <v>80.717445517671379</v>
      </c>
      <c r="Z98" s="42">
        <v>1861.7334136885195</v>
      </c>
      <c r="AA98" s="42">
        <v>110.77350660861043</v>
      </c>
      <c r="AB98" s="42">
        <v>90.597325993268868</v>
      </c>
      <c r="AC98" s="42">
        <v>500.78110977291988</v>
      </c>
      <c r="AD98" s="42">
        <v>510.82320050712019</v>
      </c>
      <c r="AE98" s="42">
        <v>4024.7665534056819</v>
      </c>
      <c r="AF98" s="42">
        <v>1207.1475941765293</v>
      </c>
      <c r="AG98" s="42">
        <v>274.32749592588829</v>
      </c>
      <c r="AH98" s="42">
        <v>442.53161891911117</v>
      </c>
      <c r="AI98" s="42">
        <v>68.37265935485982</v>
      </c>
      <c r="AJ98" s="42">
        <v>1399.2386353331308</v>
      </c>
      <c r="AK98" s="42">
        <v>277.06703745692727</v>
      </c>
      <c r="AL98" s="42">
        <v>235.35921343918889</v>
      </c>
      <c r="AM98" s="42">
        <v>5544.0017887795857</v>
      </c>
      <c r="AN98" s="42">
        <v>420.16068329573858</v>
      </c>
      <c r="AO98" s="42">
        <v>2616.0728392293368</v>
      </c>
      <c r="AP98" s="42">
        <v>10538.042619087975</v>
      </c>
      <c r="AQ98" s="42">
        <v>6150.5620883423517</v>
      </c>
      <c r="AR98" s="42">
        <v>2631.3391872770212</v>
      </c>
      <c r="AS98" s="42">
        <v>3025.5759733170717</v>
      </c>
      <c r="AT98" s="42">
        <v>281.88950608946584</v>
      </c>
      <c r="AU98" s="42">
        <v>47.771497164292668</v>
      </c>
      <c r="AV98" s="42">
        <v>127.58611058236657</v>
      </c>
      <c r="AW98" s="42">
        <v>0</v>
      </c>
      <c r="AX98" s="42">
        <v>4040.3033056738541</v>
      </c>
      <c r="AY98" s="42">
        <v>1175.1165735321865</v>
      </c>
      <c r="AZ98" s="42">
        <v>979.12052581833495</v>
      </c>
      <c r="BA98" s="42">
        <v>0</v>
      </c>
      <c r="BB98" s="42">
        <v>546.71826098380063</v>
      </c>
      <c r="BC98" s="42">
        <v>562.02824044158569</v>
      </c>
      <c r="BD98" s="42">
        <v>217.1106366309111</v>
      </c>
      <c r="BE98" s="42">
        <v>102.37434790320759</v>
      </c>
      <c r="BF98" s="42">
        <v>277.66119233454151</v>
      </c>
      <c r="BG98" s="42">
        <v>765.57636336061159</v>
      </c>
      <c r="BH98" s="42">
        <v>43.955174542325516</v>
      </c>
      <c r="BI98" s="42">
        <v>0</v>
      </c>
      <c r="BJ98" s="42">
        <v>100.4100496935035</v>
      </c>
      <c r="BK98" s="42">
        <v>0</v>
      </c>
      <c r="BL98" s="42">
        <v>49.402783905519847</v>
      </c>
      <c r="BM98" s="42">
        <v>0</v>
      </c>
      <c r="BN98" s="42">
        <v>429.60047404481901</v>
      </c>
      <c r="BO98" s="42">
        <v>104.30095440163028</v>
      </c>
      <c r="BP98" s="42">
        <v>272.83412158987466</v>
      </c>
      <c r="BQ98" s="42">
        <v>22.500891540406151</v>
      </c>
      <c r="BR98" s="42">
        <v>37.100961448590859</v>
      </c>
      <c r="BS98" s="42">
        <v>0</v>
      </c>
      <c r="BT98" s="42">
        <f t="shared" si="1"/>
        <v>60992.002038093589</v>
      </c>
    </row>
    <row r="99" spans="1:72" x14ac:dyDescent="0.25">
      <c r="A99" s="10" t="s">
        <v>227</v>
      </c>
      <c r="B99" s="8" t="s">
        <v>228</v>
      </c>
      <c r="C99" s="42">
        <v>246.98211996438886</v>
      </c>
      <c r="D99" s="42">
        <v>1.3609901728815668</v>
      </c>
      <c r="E99" s="42">
        <v>0</v>
      </c>
      <c r="F99" s="42">
        <v>353.22219514664067</v>
      </c>
      <c r="G99" s="42">
        <v>2844.2076755786238</v>
      </c>
      <c r="H99" s="42">
        <v>233.27485691988008</v>
      </c>
      <c r="I99" s="42">
        <v>248.71419080213767</v>
      </c>
      <c r="J99" s="42">
        <v>253.18026211423282</v>
      </c>
      <c r="K99" s="42">
        <v>636.44743510619026</v>
      </c>
      <c r="L99" s="42">
        <v>61.550840435874932</v>
      </c>
      <c r="M99" s="42">
        <v>4377.558872215639</v>
      </c>
      <c r="N99" s="42">
        <v>16215.879344779694</v>
      </c>
      <c r="O99" s="42">
        <v>718.76909895738822</v>
      </c>
      <c r="P99" s="42">
        <v>161.42892839439634</v>
      </c>
      <c r="Q99" s="42">
        <v>269.8379883785995</v>
      </c>
      <c r="R99" s="42">
        <v>695.44388426818546</v>
      </c>
      <c r="S99" s="42">
        <v>11723.130313806478</v>
      </c>
      <c r="T99" s="42">
        <v>1686.152774014633</v>
      </c>
      <c r="U99" s="42">
        <v>10944.102352066642</v>
      </c>
      <c r="V99" s="42">
        <v>35.087537318949217</v>
      </c>
      <c r="W99" s="42">
        <v>292.62653200639323</v>
      </c>
      <c r="X99" s="42">
        <v>5243.157238932572</v>
      </c>
      <c r="Y99" s="42">
        <v>347.42986218096758</v>
      </c>
      <c r="Z99" s="42">
        <v>8008.870508852111</v>
      </c>
      <c r="AA99" s="42">
        <v>478.68464641867826</v>
      </c>
      <c r="AB99" s="42">
        <v>409.72029100018864</v>
      </c>
      <c r="AC99" s="42">
        <v>2203.9703326735353</v>
      </c>
      <c r="AD99" s="42">
        <v>2183.6472964413956</v>
      </c>
      <c r="AE99" s="42">
        <v>18850.070895629528</v>
      </c>
      <c r="AF99" s="42">
        <v>5178.6398228666794</v>
      </c>
      <c r="AG99" s="42">
        <v>1167.6491409551743</v>
      </c>
      <c r="AH99" s="42">
        <v>1880.8350073262104</v>
      </c>
      <c r="AI99" s="42">
        <v>296.40244201580964</v>
      </c>
      <c r="AJ99" s="42">
        <v>5942.5811005609003</v>
      </c>
      <c r="AK99" s="42">
        <v>1198.920084020124</v>
      </c>
      <c r="AL99" s="42">
        <v>1020.9426004893805</v>
      </c>
      <c r="AM99" s="42">
        <v>24217.476483111506</v>
      </c>
      <c r="AN99" s="42">
        <v>1864.1525552202127</v>
      </c>
      <c r="AO99" s="42">
        <v>11146.915081135488</v>
      </c>
      <c r="AP99" s="42">
        <v>45385.913622073858</v>
      </c>
      <c r="AQ99" s="42">
        <v>26814.395062702388</v>
      </c>
      <c r="AR99" s="42">
        <v>11417.579798367802</v>
      </c>
      <c r="AS99" s="42">
        <v>12907.36014274316</v>
      </c>
      <c r="AT99" s="42">
        <v>1197.5346139628491</v>
      </c>
      <c r="AU99" s="42">
        <v>225.70668838156951</v>
      </c>
      <c r="AV99" s="42">
        <v>541.59072291454834</v>
      </c>
      <c r="AW99" s="42">
        <v>0</v>
      </c>
      <c r="AX99" s="42">
        <v>18149.232772561896</v>
      </c>
      <c r="AY99" s="42">
        <v>5480.6444850368898</v>
      </c>
      <c r="AZ99" s="42">
        <v>7151.2910121378573</v>
      </c>
      <c r="BA99" s="42">
        <v>0</v>
      </c>
      <c r="BB99" s="42">
        <v>2385.8498291416145</v>
      </c>
      <c r="BC99" s="42">
        <v>2497.2762773403815</v>
      </c>
      <c r="BD99" s="42">
        <v>928.66267629943843</v>
      </c>
      <c r="BE99" s="42">
        <v>434.94133782646827</v>
      </c>
      <c r="BF99" s="42">
        <v>1178.6449574752012</v>
      </c>
      <c r="BG99" s="42">
        <v>3309.8381471934968</v>
      </c>
      <c r="BH99" s="42">
        <v>186.58547272545644</v>
      </c>
      <c r="BI99" s="42">
        <v>0</v>
      </c>
      <c r="BJ99" s="42">
        <v>426.23096787861635</v>
      </c>
      <c r="BK99" s="42">
        <v>0</v>
      </c>
      <c r="BL99" s="42">
        <v>209.71004858799742</v>
      </c>
      <c r="BM99" s="42">
        <v>0</v>
      </c>
      <c r="BN99" s="42">
        <v>1918.8796912807327</v>
      </c>
      <c r="BO99" s="42">
        <v>443.99996291730542</v>
      </c>
      <c r="BP99" s="42">
        <v>1324.1066167723689</v>
      </c>
      <c r="BQ99" s="42">
        <v>95.514112468560938</v>
      </c>
      <c r="BR99" s="42">
        <v>157.48999981306901</v>
      </c>
      <c r="BS99" s="42">
        <v>0</v>
      </c>
      <c r="BT99" s="42">
        <f t="shared" si="1"/>
        <v>288408.00260088179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1.8518022799318898</v>
      </c>
      <c r="G100" s="42">
        <v>54.07523474623644</v>
      </c>
      <c r="H100" s="42">
        <v>0</v>
      </c>
      <c r="I100" s="42">
        <v>0.60248778403417824</v>
      </c>
      <c r="J100" s="42">
        <v>7.0420650081916933E-2</v>
      </c>
      <c r="K100" s="42">
        <v>0</v>
      </c>
      <c r="L100" s="42">
        <v>0</v>
      </c>
      <c r="M100" s="42">
        <v>25.800039652234162</v>
      </c>
      <c r="N100" s="42">
        <v>57.205041416543857</v>
      </c>
      <c r="O100" s="42">
        <v>9.3737709775707216</v>
      </c>
      <c r="P100" s="42">
        <v>5.508459739741058</v>
      </c>
      <c r="Q100" s="42">
        <v>0</v>
      </c>
      <c r="R100" s="42">
        <v>2.4412492028397872</v>
      </c>
      <c r="S100" s="42">
        <v>34.086202811873051</v>
      </c>
      <c r="T100" s="42">
        <v>16.527987391448431</v>
      </c>
      <c r="U100" s="42">
        <v>561.39863879749237</v>
      </c>
      <c r="V100" s="42">
        <v>36.957800431880109</v>
      </c>
      <c r="W100" s="42">
        <v>0</v>
      </c>
      <c r="X100" s="42">
        <v>0</v>
      </c>
      <c r="Y100" s="42">
        <v>0</v>
      </c>
      <c r="Z100" s="42">
        <v>27.753560648951041</v>
      </c>
      <c r="AA100" s="42">
        <v>0</v>
      </c>
      <c r="AB100" s="42">
        <v>2.4934126473449107</v>
      </c>
      <c r="AC100" s="42">
        <v>1.2206246014198936</v>
      </c>
      <c r="AD100" s="42">
        <v>0</v>
      </c>
      <c r="AE100" s="42">
        <v>453.59808152496657</v>
      </c>
      <c r="AF100" s="42">
        <v>0</v>
      </c>
      <c r="AG100" s="42">
        <v>1.7448672186963863</v>
      </c>
      <c r="AH100" s="42">
        <v>0</v>
      </c>
      <c r="AI100" s="42">
        <v>0</v>
      </c>
      <c r="AJ100" s="42">
        <v>8011.9802599266841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0.52945896172700513</v>
      </c>
      <c r="AQ100" s="42">
        <v>0</v>
      </c>
      <c r="AR100" s="42">
        <v>0</v>
      </c>
      <c r="AS100" s="42">
        <v>0</v>
      </c>
      <c r="AT100" s="42">
        <v>0</v>
      </c>
      <c r="AU100" s="42">
        <v>1529.1884125512427</v>
      </c>
      <c r="AV100" s="42">
        <v>0</v>
      </c>
      <c r="AW100" s="42">
        <v>0</v>
      </c>
      <c r="AX100" s="42">
        <v>16.736641169468925</v>
      </c>
      <c r="AY100" s="42">
        <v>3562.8227967514717</v>
      </c>
      <c r="AZ100" s="42">
        <v>204.167721793054</v>
      </c>
      <c r="BA100" s="42">
        <v>190073.53582121301</v>
      </c>
      <c r="BB100" s="42">
        <v>0</v>
      </c>
      <c r="BC100" s="42">
        <v>0</v>
      </c>
      <c r="BD100" s="42">
        <v>0</v>
      </c>
      <c r="BE100" s="42">
        <v>139.26476524904436</v>
      </c>
      <c r="BF100" s="42">
        <v>0</v>
      </c>
      <c r="BG100" s="42">
        <v>0</v>
      </c>
      <c r="BH100" s="42">
        <v>0</v>
      </c>
      <c r="BI100" s="42">
        <v>398575.36786273681</v>
      </c>
      <c r="BJ100" s="42">
        <v>0</v>
      </c>
      <c r="BK100" s="42">
        <v>729042.7441974557</v>
      </c>
      <c r="BL100" s="42">
        <v>339344.68888874829</v>
      </c>
      <c r="BM100" s="42">
        <v>1352.9426047748229</v>
      </c>
      <c r="BN100" s="42">
        <v>27051.978655955609</v>
      </c>
      <c r="BO100" s="42">
        <v>232.90244359497882</v>
      </c>
      <c r="BP100" s="42">
        <v>107.59820493569197</v>
      </c>
      <c r="BQ100" s="42">
        <v>0</v>
      </c>
      <c r="BR100" s="42">
        <v>0</v>
      </c>
      <c r="BS100" s="42">
        <v>0</v>
      </c>
      <c r="BT100" s="42">
        <f t="shared" si="1"/>
        <v>1700539.1584183406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5.0472603522836561</v>
      </c>
      <c r="AF101" s="42">
        <v>0</v>
      </c>
      <c r="AG101" s="42">
        <v>0</v>
      </c>
      <c r="AH101" s="42">
        <v>0</v>
      </c>
      <c r="AI101" s="42">
        <v>0</v>
      </c>
      <c r="AJ101" s="42">
        <v>3299.3287187018118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629.71888124478699</v>
      </c>
      <c r="AV101" s="42">
        <v>0</v>
      </c>
      <c r="AW101" s="42">
        <v>0</v>
      </c>
      <c r="AX101" s="42">
        <v>0</v>
      </c>
      <c r="AY101" s="42">
        <v>107.96297429958695</v>
      </c>
      <c r="AZ101" s="42">
        <v>0</v>
      </c>
      <c r="BA101" s="42">
        <v>14326.346659778865</v>
      </c>
      <c r="BB101" s="42">
        <v>0</v>
      </c>
      <c r="BC101" s="42">
        <v>0</v>
      </c>
      <c r="BD101" s="42">
        <v>0</v>
      </c>
      <c r="BE101" s="42">
        <v>57.34914772414114</v>
      </c>
      <c r="BF101" s="42">
        <v>0</v>
      </c>
      <c r="BG101" s="42">
        <v>0</v>
      </c>
      <c r="BH101" s="42">
        <v>0</v>
      </c>
      <c r="BI101" s="42">
        <v>113590.59830020131</v>
      </c>
      <c r="BJ101" s="42">
        <v>0</v>
      </c>
      <c r="BK101" s="42">
        <v>97713.824953510964</v>
      </c>
      <c r="BL101" s="42">
        <v>11950.511313729781</v>
      </c>
      <c r="BM101" s="42">
        <v>255.10107253234577</v>
      </c>
      <c r="BN101" s="42">
        <v>6459.7595772505301</v>
      </c>
      <c r="BO101" s="42">
        <v>95.909088125458538</v>
      </c>
      <c r="BP101" s="42">
        <v>44.30887697024108</v>
      </c>
      <c r="BQ101" s="42">
        <v>0</v>
      </c>
      <c r="BR101" s="42">
        <v>0</v>
      </c>
      <c r="BS101" s="42">
        <v>0</v>
      </c>
      <c r="BT101" s="42">
        <f t="shared" si="1"/>
        <v>248535.76682442208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24.172566605234032</v>
      </c>
      <c r="G102" s="42">
        <v>159.50084338054114</v>
      </c>
      <c r="H102" s="42">
        <v>11.302123878187704</v>
      </c>
      <c r="I102" s="42">
        <v>17.052873381162218</v>
      </c>
      <c r="J102" s="42">
        <v>17.693986710208868</v>
      </c>
      <c r="K102" s="42">
        <v>46.014890081540123</v>
      </c>
      <c r="L102" s="42">
        <v>4.5078049332505481</v>
      </c>
      <c r="M102" s="42">
        <v>101.817690710352</v>
      </c>
      <c r="N102" s="42">
        <v>528.59089866991542</v>
      </c>
      <c r="O102" s="42">
        <v>29.508260080155225</v>
      </c>
      <c r="P102" s="42">
        <v>7.7978651270517956</v>
      </c>
      <c r="Q102" s="42">
        <v>17.507211497584873</v>
      </c>
      <c r="R102" s="42">
        <v>40.450174619710936</v>
      </c>
      <c r="S102" s="42">
        <v>583.48205837996738</v>
      </c>
      <c r="T102" s="42">
        <v>80.907760954208541</v>
      </c>
      <c r="U102" s="42">
        <v>470.26366798476499</v>
      </c>
      <c r="V102" s="42">
        <v>1.4460255548786287</v>
      </c>
      <c r="W102" s="42">
        <v>13.412239077951648</v>
      </c>
      <c r="X102" s="42">
        <v>226.30781695311674</v>
      </c>
      <c r="Y102" s="42">
        <v>25.00860803317001</v>
      </c>
      <c r="Z102" s="42">
        <v>576.89971447792891</v>
      </c>
      <c r="AA102" s="42">
        <v>34.287333774597769</v>
      </c>
      <c r="AB102" s="42">
        <v>27.718330959175272</v>
      </c>
      <c r="AC102" s="42">
        <v>154.2948549143866</v>
      </c>
      <c r="AD102" s="42">
        <v>158.53583811531718</v>
      </c>
      <c r="AE102" s="42">
        <v>1219.8555958205441</v>
      </c>
      <c r="AF102" s="42">
        <v>374.31605538545284</v>
      </c>
      <c r="AG102" s="42">
        <v>85.228049503356431</v>
      </c>
      <c r="AH102" s="42">
        <v>137.53474426729773</v>
      </c>
      <c r="AI102" s="42">
        <v>21.146363457838113</v>
      </c>
      <c r="AJ102" s="42">
        <v>434.94907054073525</v>
      </c>
      <c r="AK102" s="42">
        <v>85.730563765892413</v>
      </c>
      <c r="AL102" s="42">
        <v>72.780815690628756</v>
      </c>
      <c r="AM102" s="42">
        <v>1711.3894029000844</v>
      </c>
      <c r="AN102" s="42">
        <v>129.18841224603261</v>
      </c>
      <c r="AO102" s="42">
        <v>812.55073909111729</v>
      </c>
      <c r="AP102" s="42">
        <v>3264.5060835597783</v>
      </c>
      <c r="AQ102" s="42">
        <v>1899.5661707902382</v>
      </c>
      <c r="AR102" s="42">
        <v>813.6372964788427</v>
      </c>
      <c r="AS102" s="42">
        <v>939.46523724060069</v>
      </c>
      <c r="AT102" s="42">
        <v>87.618327522056362</v>
      </c>
      <c r="AU102" s="42">
        <v>14.443949776255621</v>
      </c>
      <c r="AV102" s="42">
        <v>39.664532852324292</v>
      </c>
      <c r="AW102" s="42">
        <v>0</v>
      </c>
      <c r="AX102" s="42">
        <v>1238.3166950111729</v>
      </c>
      <c r="AY102" s="42">
        <v>356.57241018617333</v>
      </c>
      <c r="AZ102" s="42">
        <v>251.15188491802274</v>
      </c>
      <c r="BA102" s="42">
        <v>0</v>
      </c>
      <c r="BB102" s="42">
        <v>168.80921598111559</v>
      </c>
      <c r="BC102" s="42">
        <v>172.74335418987815</v>
      </c>
      <c r="BD102" s="42">
        <v>67.371005067840898</v>
      </c>
      <c r="BE102" s="42">
        <v>31.8199739221165</v>
      </c>
      <c r="BF102" s="42">
        <v>86.320536262911062</v>
      </c>
      <c r="BG102" s="42">
        <v>236.93843947163245</v>
      </c>
      <c r="BH102" s="42">
        <v>13.664978552176974</v>
      </c>
      <c r="BI102" s="42">
        <v>0</v>
      </c>
      <c r="BJ102" s="42">
        <v>31.215919167003182</v>
      </c>
      <c r="BK102" s="42">
        <v>0</v>
      </c>
      <c r="BL102" s="42">
        <v>15.358555380930264</v>
      </c>
      <c r="BM102" s="42">
        <v>0</v>
      </c>
      <c r="BN102" s="42">
        <v>131.86255894106188</v>
      </c>
      <c r="BO102" s="42">
        <v>32.403275875827148</v>
      </c>
      <c r="BP102" s="42">
        <v>81.869801533517858</v>
      </c>
      <c r="BQ102" s="42">
        <v>6.9951764156558163</v>
      </c>
      <c r="BR102" s="42">
        <v>11.534110551010365</v>
      </c>
      <c r="BS102" s="42">
        <v>0</v>
      </c>
      <c r="BT102" s="42">
        <f t="shared" si="1"/>
        <v>18437.000741171483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67.23589981640275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12.832827287525063</v>
      </c>
      <c r="AV103" s="42">
        <v>0</v>
      </c>
      <c r="AW103" s="42">
        <v>0</v>
      </c>
      <c r="AX103" s="42">
        <v>0</v>
      </c>
      <c r="AY103" s="42">
        <v>28.157776645752435</v>
      </c>
      <c r="AZ103" s="42">
        <v>0</v>
      </c>
      <c r="BA103" s="42">
        <v>1512.3855992816552</v>
      </c>
      <c r="BB103" s="42">
        <v>0</v>
      </c>
      <c r="BC103" s="42">
        <v>0</v>
      </c>
      <c r="BD103" s="42">
        <v>0</v>
      </c>
      <c r="BE103" s="42">
        <v>1.1686988110883434</v>
      </c>
      <c r="BF103" s="42">
        <v>0</v>
      </c>
      <c r="BG103" s="42">
        <v>0</v>
      </c>
      <c r="BH103" s="42">
        <v>0</v>
      </c>
      <c r="BI103" s="42">
        <v>3161.8288874330556</v>
      </c>
      <c r="BJ103" s="42">
        <v>0</v>
      </c>
      <c r="BK103" s="42">
        <v>2031.2243844846814</v>
      </c>
      <c r="BL103" s="42">
        <v>2744.2145684748098</v>
      </c>
      <c r="BM103" s="42">
        <v>11.109068125264598</v>
      </c>
      <c r="BN103" s="42">
        <v>195.97912042531283</v>
      </c>
      <c r="BO103" s="42">
        <v>1.954498745194198</v>
      </c>
      <c r="BP103" s="42">
        <v>0.90295556064527271</v>
      </c>
      <c r="BQ103" s="42">
        <v>0</v>
      </c>
      <c r="BR103" s="42">
        <v>0</v>
      </c>
      <c r="BS103" s="42">
        <v>0</v>
      </c>
      <c r="BT103" s="42">
        <f t="shared" si="1"/>
        <v>9768.9942850913867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1078.2672840466353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205.80103581187589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3098.4295186350132</v>
      </c>
      <c r="BB104" s="42">
        <v>0</v>
      </c>
      <c r="BC104" s="42">
        <v>0</v>
      </c>
      <c r="BD104" s="42">
        <v>0</v>
      </c>
      <c r="BE104" s="42">
        <v>18.742512502128086</v>
      </c>
      <c r="BF104" s="42">
        <v>0</v>
      </c>
      <c r="BG104" s="42">
        <v>0</v>
      </c>
      <c r="BH104" s="42">
        <v>0</v>
      </c>
      <c r="BI104" s="42">
        <v>36317.94115585641</v>
      </c>
      <c r="BJ104" s="42">
        <v>0</v>
      </c>
      <c r="BK104" s="42">
        <v>41442.865072343542</v>
      </c>
      <c r="BL104" s="42">
        <v>506.46026448293304</v>
      </c>
      <c r="BM104" s="42">
        <v>75.33665172004541</v>
      </c>
      <c r="BN104" s="42">
        <v>2089.2403208216901</v>
      </c>
      <c r="BO104" s="42">
        <v>31.344446336077286</v>
      </c>
      <c r="BP104" s="42">
        <v>14.480767605556174</v>
      </c>
      <c r="BQ104" s="42">
        <v>0</v>
      </c>
      <c r="BR104" s="42">
        <v>0</v>
      </c>
      <c r="BS104" s="42">
        <v>0</v>
      </c>
      <c r="BT104" s="42">
        <f t="shared" si="1"/>
        <v>84878.909030161885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708.11567429912532</v>
      </c>
      <c r="G105" s="42">
        <v>20677.975035554598</v>
      </c>
      <c r="H105" s="42">
        <v>0</v>
      </c>
      <c r="I105" s="42">
        <v>230.38693065225061</v>
      </c>
      <c r="J105" s="42">
        <v>26.928342543769553</v>
      </c>
      <c r="K105" s="42">
        <v>0</v>
      </c>
      <c r="L105" s="42">
        <v>0</v>
      </c>
      <c r="M105" s="42">
        <v>9865.7468312210531</v>
      </c>
      <c r="N105" s="42">
        <v>21874.790259722133</v>
      </c>
      <c r="O105" s="42">
        <v>3584.4615963817691</v>
      </c>
      <c r="P105" s="42">
        <v>2106.3947945348627</v>
      </c>
      <c r="Q105" s="42">
        <v>0</v>
      </c>
      <c r="R105" s="42">
        <v>933.51587485067785</v>
      </c>
      <c r="S105" s="42">
        <v>13034.315137204603</v>
      </c>
      <c r="T105" s="42">
        <v>6320.1817296247282</v>
      </c>
      <c r="U105" s="42">
        <v>214674.74145097114</v>
      </c>
      <c r="V105" s="42">
        <v>14132.393105378316</v>
      </c>
      <c r="W105" s="42">
        <v>0</v>
      </c>
      <c r="X105" s="42">
        <v>0</v>
      </c>
      <c r="Y105" s="42">
        <v>0</v>
      </c>
      <c r="Z105" s="42">
        <v>10612.759000305623</v>
      </c>
      <c r="AA105" s="42">
        <v>0</v>
      </c>
      <c r="AB105" s="42">
        <v>953.46279525347006</v>
      </c>
      <c r="AC105" s="42">
        <v>466.75793742533892</v>
      </c>
      <c r="AD105" s="42">
        <v>0</v>
      </c>
      <c r="AE105" s="42">
        <v>116404.74262689677</v>
      </c>
      <c r="AF105" s="42">
        <v>0</v>
      </c>
      <c r="AG105" s="42">
        <v>667.22448747340115</v>
      </c>
      <c r="AH105" s="42">
        <v>0</v>
      </c>
      <c r="AI105" s="42">
        <v>0</v>
      </c>
      <c r="AJ105" s="42">
        <v>8823.162802632336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202.46124208834144</v>
      </c>
      <c r="AQ105" s="42">
        <v>0</v>
      </c>
      <c r="AR105" s="42">
        <v>0</v>
      </c>
      <c r="AS105" s="42">
        <v>0</v>
      </c>
      <c r="AT105" s="42">
        <v>0</v>
      </c>
      <c r="AU105" s="42">
        <v>1684.0129259082796</v>
      </c>
      <c r="AV105" s="42">
        <v>0</v>
      </c>
      <c r="AW105" s="42">
        <v>0</v>
      </c>
      <c r="AX105" s="42">
        <v>6399.9694112358966</v>
      </c>
      <c r="AY105" s="42">
        <v>30506.443797008789</v>
      </c>
      <c r="AZ105" s="42">
        <v>78072.246456528912</v>
      </c>
      <c r="BA105" s="42">
        <v>136540.23850745554</v>
      </c>
      <c r="BB105" s="42">
        <v>0</v>
      </c>
      <c r="BC105" s="42">
        <v>0</v>
      </c>
      <c r="BD105" s="42">
        <v>0</v>
      </c>
      <c r="BE105" s="42">
        <v>153.36479329692415</v>
      </c>
      <c r="BF105" s="42">
        <v>0</v>
      </c>
      <c r="BG105" s="42">
        <v>0</v>
      </c>
      <c r="BH105" s="42">
        <v>0</v>
      </c>
      <c r="BI105" s="42">
        <v>782551.91169410141</v>
      </c>
      <c r="BJ105" s="42">
        <v>0</v>
      </c>
      <c r="BK105" s="42">
        <v>13617370.366929511</v>
      </c>
      <c r="BL105" s="42">
        <v>17751.514946779331</v>
      </c>
      <c r="BM105" s="42">
        <v>648.62032104372076</v>
      </c>
      <c r="BN105" s="42">
        <v>125387.75570430502</v>
      </c>
      <c r="BO105" s="42">
        <v>256.48293059925703</v>
      </c>
      <c r="BP105" s="42">
        <v>118.49211413649886</v>
      </c>
      <c r="BQ105" s="42">
        <v>0</v>
      </c>
      <c r="BR105" s="42">
        <v>0</v>
      </c>
      <c r="BS105" s="42">
        <v>0</v>
      </c>
      <c r="BT105" s="42">
        <f t="shared" si="1"/>
        <v>15243741.938186921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56.010703511864016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10.690355693658363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157.03706423209439</v>
      </c>
      <c r="BB106" s="42">
        <v>0</v>
      </c>
      <c r="BC106" s="42">
        <v>0</v>
      </c>
      <c r="BD106" s="42">
        <v>0</v>
      </c>
      <c r="BE106" s="42">
        <v>0.97358171425211992</v>
      </c>
      <c r="BF106" s="42">
        <v>0</v>
      </c>
      <c r="BG106" s="42">
        <v>0</v>
      </c>
      <c r="BH106" s="42">
        <v>0</v>
      </c>
      <c r="BI106" s="42">
        <v>1868.5532511657018</v>
      </c>
      <c r="BJ106" s="42">
        <v>0</v>
      </c>
      <c r="BK106" s="42">
        <v>1656.0077468489005</v>
      </c>
      <c r="BL106" s="42">
        <v>26.308129843311562</v>
      </c>
      <c r="BM106" s="42">
        <v>3.9133700201234354</v>
      </c>
      <c r="BN106" s="42">
        <v>105.12064078994588</v>
      </c>
      <c r="BO106" s="42">
        <v>1.6281904463287287</v>
      </c>
      <c r="BP106" s="42">
        <v>0.75220494304075769</v>
      </c>
      <c r="BQ106" s="42">
        <v>0</v>
      </c>
      <c r="BR106" s="42">
        <v>0</v>
      </c>
      <c r="BS106" s="42">
        <v>0</v>
      </c>
      <c r="BT106" s="42">
        <f t="shared" si="1"/>
        <v>3886.9952392092209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55.219178158737414</v>
      </c>
      <c r="G107" s="42">
        <v>364.35954985400286</v>
      </c>
      <c r="H107" s="42">
        <v>25.818275824571867</v>
      </c>
      <c r="I107" s="42">
        <v>38.955137397321103</v>
      </c>
      <c r="J107" s="42">
        <v>40.419679897698479</v>
      </c>
      <c r="K107" s="42">
        <v>105.11520993460029</v>
      </c>
      <c r="L107" s="42">
        <v>10.297511546006039</v>
      </c>
      <c r="M107" s="42">
        <v>232.58966641253429</v>
      </c>
      <c r="N107" s="42">
        <v>1207.4992069903362</v>
      </c>
      <c r="O107" s="42">
        <v>67.407896609855044</v>
      </c>
      <c r="P107" s="42">
        <v>17.813238897653655</v>
      </c>
      <c r="Q107" s="42">
        <v>39.993015492964261</v>
      </c>
      <c r="R107" s="42">
        <v>92.403319653868067</v>
      </c>
      <c r="S107" s="42">
        <v>1332.8911348261151</v>
      </c>
      <c r="T107" s="42">
        <v>184.82357043490813</v>
      </c>
      <c r="U107" s="42">
        <v>1074.2580085976215</v>
      </c>
      <c r="V107" s="42">
        <v>3.3032629112558007</v>
      </c>
      <c r="W107" s="42">
        <v>30.638567730438222</v>
      </c>
      <c r="X107" s="42">
        <v>516.97165084419464</v>
      </c>
      <c r="Y107" s="42">
        <v>57.129009303738201</v>
      </c>
      <c r="Z107" s="42">
        <v>1317.8546007846683</v>
      </c>
      <c r="AA107" s="42">
        <v>78.325087410356034</v>
      </c>
      <c r="AB107" s="42">
        <v>63.319029397818781</v>
      </c>
      <c r="AC107" s="42">
        <v>352.46712612839514</v>
      </c>
      <c r="AD107" s="42">
        <v>362.15511709620944</v>
      </c>
      <c r="AE107" s="42">
        <v>2786.6061793770054</v>
      </c>
      <c r="AF107" s="42">
        <v>855.0777949053055</v>
      </c>
      <c r="AG107" s="42">
        <v>194.69272446346275</v>
      </c>
      <c r="AH107" s="42">
        <v>314.18076825436771</v>
      </c>
      <c r="AI107" s="42">
        <v>48.306198934412741</v>
      </c>
      <c r="AJ107" s="42">
        <v>993.58626696122712</v>
      </c>
      <c r="AK107" s="42">
        <v>195.84065488572386</v>
      </c>
      <c r="AL107" s="42">
        <v>166.258589490818</v>
      </c>
      <c r="AM107" s="42">
        <v>3909.4531367328118</v>
      </c>
      <c r="AN107" s="42">
        <v>295.11462594598663</v>
      </c>
      <c r="AO107" s="42">
        <v>1856.169630541877</v>
      </c>
      <c r="AP107" s="42">
        <v>7457.3522113840199</v>
      </c>
      <c r="AQ107" s="42">
        <v>4339.3192176152552</v>
      </c>
      <c r="AR107" s="42">
        <v>1858.6517337852913</v>
      </c>
      <c r="AS107" s="42">
        <v>2146.0897866714963</v>
      </c>
      <c r="AT107" s="42">
        <v>200.15301297643043</v>
      </c>
      <c r="AU107" s="42">
        <v>32.995380632779629</v>
      </c>
      <c r="AV107" s="42">
        <v>90.608620173636822</v>
      </c>
      <c r="AW107" s="42">
        <v>0</v>
      </c>
      <c r="AX107" s="42">
        <v>2828.778230937005</v>
      </c>
      <c r="AY107" s="42">
        <v>814.54467645555462</v>
      </c>
      <c r="AZ107" s="42">
        <v>573.72478912471456</v>
      </c>
      <c r="BA107" s="42">
        <v>0</v>
      </c>
      <c r="BB107" s="42">
        <v>385.62335246930866</v>
      </c>
      <c r="BC107" s="42">
        <v>394.61039477220248</v>
      </c>
      <c r="BD107" s="42">
        <v>153.90055976798041</v>
      </c>
      <c r="BE107" s="42">
        <v>72.688715174799611</v>
      </c>
      <c r="BF107" s="42">
        <v>197.18837260861449</v>
      </c>
      <c r="BG107" s="42">
        <v>541.25596654698393</v>
      </c>
      <c r="BH107" s="42">
        <v>31.215919167003179</v>
      </c>
      <c r="BI107" s="42">
        <v>0</v>
      </c>
      <c r="BJ107" s="42">
        <v>71.308828310282195</v>
      </c>
      <c r="BK107" s="42">
        <v>0</v>
      </c>
      <c r="BL107" s="42">
        <v>35.084681725803541</v>
      </c>
      <c r="BM107" s="42">
        <v>0</v>
      </c>
      <c r="BN107" s="42">
        <v>301.22337662964162</v>
      </c>
      <c r="BO107" s="42">
        <v>74.021194883235452</v>
      </c>
      <c r="BP107" s="42">
        <v>187.0212307418328</v>
      </c>
      <c r="BQ107" s="42">
        <v>15.979597824926833</v>
      </c>
      <c r="BR107" s="42">
        <v>26.34822010505524</v>
      </c>
      <c r="BS107" s="42">
        <v>0</v>
      </c>
      <c r="BT107" s="42">
        <f t="shared" si="1"/>
        <v>42117.001693112717</v>
      </c>
    </row>
    <row r="108" spans="1:72" x14ac:dyDescent="0.25">
      <c r="A108" s="10" t="s">
        <v>244</v>
      </c>
      <c r="B108" s="8" t="s">
        <v>245</v>
      </c>
      <c r="C108" s="42">
        <v>4.0824364975142</v>
      </c>
      <c r="D108" s="42">
        <v>0.29404615212697427</v>
      </c>
      <c r="E108" s="42">
        <v>0</v>
      </c>
      <c r="F108" s="42">
        <v>8.2577550889762659</v>
      </c>
      <c r="G108" s="42">
        <v>69.094309078001515</v>
      </c>
      <c r="H108" s="42">
        <v>4.6579927527953489</v>
      </c>
      <c r="I108" s="42">
        <v>5.8936719748436897</v>
      </c>
      <c r="J108" s="42">
        <v>5.8944568906188781</v>
      </c>
      <c r="K108" s="42">
        <v>15.371165471006979</v>
      </c>
      <c r="L108" s="42">
        <v>1.479944853336528</v>
      </c>
      <c r="M108" s="42">
        <v>178.57803749180042</v>
      </c>
      <c r="N108" s="42">
        <v>657.77519670044967</v>
      </c>
      <c r="O108" s="42">
        <v>12.813908137147003</v>
      </c>
      <c r="P108" s="42">
        <v>3.0148745261235455</v>
      </c>
      <c r="Q108" s="42">
        <v>6.6608275431903907</v>
      </c>
      <c r="R108" s="42">
        <v>15.54497047552629</v>
      </c>
      <c r="S108" s="42">
        <v>340.67723560086586</v>
      </c>
      <c r="T108" s="42">
        <v>83.31259449389151</v>
      </c>
      <c r="U108" s="42">
        <v>226.16302164653746</v>
      </c>
      <c r="V108" s="42">
        <v>1.2261773828536939</v>
      </c>
      <c r="W108" s="42">
        <v>5.3418799474321812</v>
      </c>
      <c r="X108" s="42">
        <v>144.52159209501883</v>
      </c>
      <c r="Y108" s="42">
        <v>8.2105062876161021</v>
      </c>
      <c r="Z108" s="42">
        <v>194.03143107212648</v>
      </c>
      <c r="AA108" s="42">
        <v>11.569366083183215</v>
      </c>
      <c r="AB108" s="42">
        <v>9.8554817600249773</v>
      </c>
      <c r="AC108" s="42">
        <v>52.046434314733439</v>
      </c>
      <c r="AD108" s="42">
        <v>52.58340829230842</v>
      </c>
      <c r="AE108" s="42">
        <v>447.13874737785716</v>
      </c>
      <c r="AF108" s="42">
        <v>123.65162763828575</v>
      </c>
      <c r="AG108" s="42">
        <v>28.108159270455548</v>
      </c>
      <c r="AH108" s="42">
        <v>45.252098560018638</v>
      </c>
      <c r="AI108" s="42">
        <v>6.9425035531970538</v>
      </c>
      <c r="AJ108" s="42">
        <v>302.25238359934838</v>
      </c>
      <c r="AK108" s="42">
        <v>28.165808868186627</v>
      </c>
      <c r="AL108" s="42">
        <v>25.380887998406735</v>
      </c>
      <c r="AM108" s="42">
        <v>585.09007868261619</v>
      </c>
      <c r="AN108" s="42">
        <v>42.455661443528328</v>
      </c>
      <c r="AO108" s="42">
        <v>268.35466239852587</v>
      </c>
      <c r="AP108" s="42">
        <v>1088.07182262274</v>
      </c>
      <c r="AQ108" s="42">
        <v>630.99907950235536</v>
      </c>
      <c r="AR108" s="42">
        <v>274.43431901395473</v>
      </c>
      <c r="AS108" s="42">
        <v>312.58406512459226</v>
      </c>
      <c r="AT108" s="42">
        <v>28.766511934097036</v>
      </c>
      <c r="AU108" s="42">
        <v>35.132696104603028</v>
      </c>
      <c r="AV108" s="42">
        <v>13.022152050502736</v>
      </c>
      <c r="AW108" s="42">
        <v>0</v>
      </c>
      <c r="AX108" s="42">
        <v>427.62338920989117</v>
      </c>
      <c r="AY108" s="42">
        <v>10747.875364356851</v>
      </c>
      <c r="AZ108" s="42">
        <v>647.83338834670246</v>
      </c>
      <c r="BA108" s="42">
        <v>499475.99748420075</v>
      </c>
      <c r="BB108" s="42">
        <v>55.466982329745534</v>
      </c>
      <c r="BC108" s="42">
        <v>67.980653355816443</v>
      </c>
      <c r="BD108" s="42">
        <v>22.149070808426131</v>
      </c>
      <c r="BE108" s="42">
        <v>13.214434021966726</v>
      </c>
      <c r="BF108" s="42">
        <v>28.339654282117518</v>
      </c>
      <c r="BG108" s="42">
        <v>77.834036357449889</v>
      </c>
      <c r="BH108" s="42">
        <v>4.4863109603692157</v>
      </c>
      <c r="BI108" s="42">
        <v>351648.09706047957</v>
      </c>
      <c r="BJ108" s="42">
        <v>10.248411277207261</v>
      </c>
      <c r="BK108" s="42">
        <v>21042.064572946954</v>
      </c>
      <c r="BL108" s="42">
        <v>1022595.8237792482</v>
      </c>
      <c r="BM108" s="42">
        <v>2427.8797358376205</v>
      </c>
      <c r="BN108" s="42">
        <v>26649.94967026823</v>
      </c>
      <c r="BO108" s="42">
        <v>15.266864091666132</v>
      </c>
      <c r="BP108" s="42">
        <v>29.016821244224211</v>
      </c>
      <c r="BQ108" s="42">
        <v>2.2965668408073254</v>
      </c>
      <c r="BR108" s="42">
        <v>3.7867316355841911</v>
      </c>
      <c r="BS108" s="42">
        <v>0</v>
      </c>
      <c r="BT108" s="42">
        <f t="shared" si="1"/>
        <v>1942397.9869704535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19.232379428984004</v>
      </c>
      <c r="G109" s="42">
        <v>126.90339380317613</v>
      </c>
      <c r="H109" s="42">
        <v>8.9922902407731975</v>
      </c>
      <c r="I109" s="42">
        <v>13.567749613726129</v>
      </c>
      <c r="J109" s="42">
        <v>14.077837557740084</v>
      </c>
      <c r="K109" s="42">
        <v>36.610751348164676</v>
      </c>
      <c r="L109" s="42">
        <v>3.5865374283154687</v>
      </c>
      <c r="M109" s="42">
        <v>81.009041873957457</v>
      </c>
      <c r="N109" s="42">
        <v>420.56190771757826</v>
      </c>
      <c r="O109" s="42">
        <v>23.477608456679341</v>
      </c>
      <c r="P109" s="42">
        <v>6.2042026115269726</v>
      </c>
      <c r="Q109" s="42">
        <v>13.929233902374168</v>
      </c>
      <c r="R109" s="42">
        <v>32.183305933532559</v>
      </c>
      <c r="S109" s="42">
        <v>464.23487087789454</v>
      </c>
      <c r="T109" s="42">
        <v>64.37250883751615</v>
      </c>
      <c r="U109" s="42">
        <v>374.15510905616526</v>
      </c>
      <c r="V109" s="42">
        <v>1.1504989349956396</v>
      </c>
      <c r="W109" s="42">
        <v>10.671157728180981</v>
      </c>
      <c r="X109" s="42">
        <v>180.05691635761076</v>
      </c>
      <c r="Y109" s="42">
        <v>19.897557695860005</v>
      </c>
      <c r="Z109" s="42">
        <v>458.99777142033622</v>
      </c>
      <c r="AA109" s="42">
        <v>27.27997500350245</v>
      </c>
      <c r="AB109" s="42">
        <v>22.053490092755986</v>
      </c>
      <c r="AC109" s="42">
        <v>122.76136175837379</v>
      </c>
      <c r="AD109" s="42">
        <v>126.13560825045224</v>
      </c>
      <c r="AE109" s="42">
        <v>970.55170228841791</v>
      </c>
      <c r="AF109" s="42">
        <v>297.81646777942228</v>
      </c>
      <c r="AG109" s="42">
        <v>67.809852913420599</v>
      </c>
      <c r="AH109" s="42">
        <v>109.42654247746329</v>
      </c>
      <c r="AI109" s="42">
        <v>16.824646393829109</v>
      </c>
      <c r="AJ109" s="42">
        <v>346.08663345085762</v>
      </c>
      <c r="AK109" s="42">
        <v>68.20966751000033</v>
      </c>
      <c r="AL109" s="42">
        <v>57.906480737963513</v>
      </c>
      <c r="AM109" s="42">
        <v>1361.6299371449445</v>
      </c>
      <c r="AN109" s="42">
        <v>102.7859640525602</v>
      </c>
      <c r="AO109" s="42">
        <v>646.48840872851338</v>
      </c>
      <c r="AP109" s="42">
        <v>2597.3336084904481</v>
      </c>
      <c r="AQ109" s="42">
        <v>1511.3487096231495</v>
      </c>
      <c r="AR109" s="42">
        <v>647.35290459663418</v>
      </c>
      <c r="AS109" s="42">
        <v>747.46518224669808</v>
      </c>
      <c r="AT109" s="42">
        <v>69.711625883877261</v>
      </c>
      <c r="AU109" s="42">
        <v>11.497516583882918</v>
      </c>
      <c r="AV109" s="42">
        <v>31.55822706572355</v>
      </c>
      <c r="AW109" s="42">
        <v>0</v>
      </c>
      <c r="AX109" s="42">
        <v>985.23987628783948</v>
      </c>
      <c r="AY109" s="42">
        <v>283.69912051966031</v>
      </c>
      <c r="AZ109" s="42">
        <v>199.82356130945794</v>
      </c>
      <c r="BA109" s="42">
        <v>8.0801165028090746E-2</v>
      </c>
      <c r="BB109" s="42">
        <v>134.3093989926227</v>
      </c>
      <c r="BC109" s="42">
        <v>137.43951090802855</v>
      </c>
      <c r="BD109" s="42">
        <v>53.602282005757893</v>
      </c>
      <c r="BE109" s="42">
        <v>25.317374482837351</v>
      </c>
      <c r="BF109" s="42">
        <v>68.679066357902187</v>
      </c>
      <c r="BG109" s="42">
        <v>188.5149410755208</v>
      </c>
      <c r="BH109" s="42">
        <v>10.872244420561049</v>
      </c>
      <c r="BI109" s="42">
        <v>0.96143722725274072</v>
      </c>
      <c r="BJ109" s="42">
        <v>24.836270448596284</v>
      </c>
      <c r="BK109" s="42">
        <v>0.85207499194695147</v>
      </c>
      <c r="BL109" s="42">
        <v>12.233238638825982</v>
      </c>
      <c r="BM109" s="42">
        <v>2.013568314959318E-3</v>
      </c>
      <c r="BN109" s="42">
        <v>104.96767930659352</v>
      </c>
      <c r="BO109" s="42">
        <v>25.781802876850687</v>
      </c>
      <c r="BP109" s="42">
        <v>65.138322638305098</v>
      </c>
      <c r="BQ109" s="42">
        <v>5.5655607116805976</v>
      </c>
      <c r="BR109" s="42">
        <v>9.1768654158903864</v>
      </c>
      <c r="BS109" s="42">
        <v>0</v>
      </c>
      <c r="BT109" s="42">
        <f t="shared" si="1"/>
        <v>14671.000587247454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11.153147547770194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2.1287201715697384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31.27005086587112</v>
      </c>
      <c r="BB110" s="42">
        <v>0</v>
      </c>
      <c r="BC110" s="42">
        <v>0</v>
      </c>
      <c r="BD110" s="42">
        <v>0</v>
      </c>
      <c r="BE110" s="42">
        <v>0.19386474063059964</v>
      </c>
      <c r="BF110" s="42">
        <v>0</v>
      </c>
      <c r="BG110" s="42">
        <v>0</v>
      </c>
      <c r="BH110" s="42">
        <v>0</v>
      </c>
      <c r="BI110" s="42">
        <v>372.07620694681066</v>
      </c>
      <c r="BJ110" s="42">
        <v>0</v>
      </c>
      <c r="BK110" s="42">
        <v>329.75302188347024</v>
      </c>
      <c r="BL110" s="42">
        <v>5.2386139693139047</v>
      </c>
      <c r="BM110" s="42">
        <v>0.77925093788925615</v>
      </c>
      <c r="BN110" s="42">
        <v>20.932178021975329</v>
      </c>
      <c r="BO110" s="42">
        <v>0.32421389386633287</v>
      </c>
      <c r="BP110" s="42">
        <v>0.14978302699087892</v>
      </c>
      <c r="BQ110" s="42">
        <v>0</v>
      </c>
      <c r="BR110" s="42">
        <v>0</v>
      </c>
      <c r="BS110" s="42">
        <v>0</v>
      </c>
      <c r="BT110" s="42">
        <f t="shared" si="1"/>
        <v>773.99905200615831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0.13282264084956991</v>
      </c>
      <c r="AF111" s="42">
        <v>0</v>
      </c>
      <c r="AG111" s="42">
        <v>0</v>
      </c>
      <c r="AH111" s="42">
        <v>0</v>
      </c>
      <c r="AI111" s="42">
        <v>0</v>
      </c>
      <c r="AJ111" s="42">
        <v>12.550893429079895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2.3954977641308037</v>
      </c>
      <c r="AV111" s="42">
        <v>0</v>
      </c>
      <c r="AW111" s="42">
        <v>0</v>
      </c>
      <c r="AX111" s="42">
        <v>0</v>
      </c>
      <c r="AY111" s="42">
        <v>24.996027475065361</v>
      </c>
      <c r="AZ111" s="42">
        <v>0</v>
      </c>
      <c r="BA111" s="42">
        <v>1210.4114157291635</v>
      </c>
      <c r="BB111" s="42">
        <v>0</v>
      </c>
      <c r="BC111" s="42">
        <v>0</v>
      </c>
      <c r="BD111" s="42">
        <v>0</v>
      </c>
      <c r="BE111" s="42">
        <v>0.2181604510197058</v>
      </c>
      <c r="BF111" s="42">
        <v>0</v>
      </c>
      <c r="BG111" s="42">
        <v>0</v>
      </c>
      <c r="BH111" s="42">
        <v>0</v>
      </c>
      <c r="BI111" s="42">
        <v>1234.3330216638312</v>
      </c>
      <c r="BJ111" s="42">
        <v>0</v>
      </c>
      <c r="BK111" s="42">
        <v>409.54631136878777</v>
      </c>
      <c r="BL111" s="42">
        <v>2413.9358823714765</v>
      </c>
      <c r="BM111" s="42">
        <v>175653.21863313962</v>
      </c>
      <c r="BN111" s="42">
        <v>1110.1841883527641</v>
      </c>
      <c r="BO111" s="42">
        <v>2708.878844656736</v>
      </c>
      <c r="BP111" s="42">
        <v>29008.330056799041</v>
      </c>
      <c r="BQ111" s="42">
        <v>0</v>
      </c>
      <c r="BR111" s="42">
        <v>0</v>
      </c>
      <c r="BS111" s="42">
        <v>0</v>
      </c>
      <c r="BT111" s="42">
        <f t="shared" si="1"/>
        <v>213789.13175584158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2.3206293264231839</v>
      </c>
      <c r="G112" s="42">
        <v>15.312496218666693</v>
      </c>
      <c r="H112" s="42">
        <v>1.0850333169383433</v>
      </c>
      <c r="I112" s="42">
        <v>1.6371202410726868</v>
      </c>
      <c r="J112" s="42">
        <v>1.6986687897743504</v>
      </c>
      <c r="K112" s="42">
        <v>4.4175492457735004</v>
      </c>
      <c r="L112" s="42">
        <v>0.43276100948383528</v>
      </c>
      <c r="M112" s="42">
        <v>9.7747633865229169</v>
      </c>
      <c r="N112" s="42">
        <v>50.746102437801724</v>
      </c>
      <c r="O112" s="42">
        <v>2.8328697912824619</v>
      </c>
      <c r="P112" s="42">
        <v>0.74861535363029119</v>
      </c>
      <c r="Q112" s="42">
        <v>1.680737883100571</v>
      </c>
      <c r="R112" s="42">
        <v>3.8833220739213732</v>
      </c>
      <c r="S112" s="42">
        <v>56.015796676929121</v>
      </c>
      <c r="T112" s="42">
        <v>7.7673556917583726</v>
      </c>
      <c r="U112" s="42">
        <v>45.146536439390033</v>
      </c>
      <c r="V112" s="42">
        <v>0.13882221793866534</v>
      </c>
      <c r="W112" s="42">
        <v>1.2876098697171132</v>
      </c>
      <c r="X112" s="42">
        <v>21.726139610946284</v>
      </c>
      <c r="Y112" s="42">
        <v>2.4008914801058152</v>
      </c>
      <c r="Z112" s="42">
        <v>55.383874525461522</v>
      </c>
      <c r="AA112" s="42">
        <v>3.2916733080782148</v>
      </c>
      <c r="AB112" s="42">
        <v>2.6610319356587424</v>
      </c>
      <c r="AC112" s="42">
        <v>14.812707772330873</v>
      </c>
      <c r="AD112" s="42">
        <v>15.219853200852166</v>
      </c>
      <c r="AE112" s="42">
        <v>117.10931304454971</v>
      </c>
      <c r="AF112" s="42">
        <v>35.935315834043038</v>
      </c>
      <c r="AG112" s="42">
        <v>8.1821146401768665</v>
      </c>
      <c r="AH112" s="42">
        <v>13.203693515925421</v>
      </c>
      <c r="AI112" s="42">
        <v>2.0301059456730193</v>
      </c>
      <c r="AJ112" s="42">
        <v>96.542117791404834</v>
      </c>
      <c r="AK112" s="42">
        <v>8.2303573176563205</v>
      </c>
      <c r="AL112" s="42">
        <v>6.9871477882742798</v>
      </c>
      <c r="AM112" s="42">
        <v>164.2978382130037</v>
      </c>
      <c r="AN112" s="42">
        <v>23148.402423912539</v>
      </c>
      <c r="AO112" s="42">
        <v>78.006986396446152</v>
      </c>
      <c r="AP112" s="42">
        <v>313.40108303415997</v>
      </c>
      <c r="AQ112" s="42">
        <v>182.36329784122805</v>
      </c>
      <c r="AR112" s="42">
        <v>78.111298734476946</v>
      </c>
      <c r="AS112" s="42">
        <v>90.19110863567083</v>
      </c>
      <c r="AT112" s="42">
        <v>8.4115875529663047</v>
      </c>
      <c r="AU112" s="42">
        <v>11.843238297382282</v>
      </c>
      <c r="AV112" s="42">
        <v>3.8078984188649994</v>
      </c>
      <c r="AW112" s="42">
        <v>0</v>
      </c>
      <c r="AX112" s="42">
        <v>118.88162662959137</v>
      </c>
      <c r="AY112" s="42">
        <v>34.231879700033993</v>
      </c>
      <c r="AZ112" s="42">
        <v>24.111234816125197</v>
      </c>
      <c r="BA112" s="42">
        <v>153.60301471840052</v>
      </c>
      <c r="BB112" s="42">
        <v>16.206124222301597</v>
      </c>
      <c r="BC112" s="42">
        <v>16.583811732715969</v>
      </c>
      <c r="BD112" s="42">
        <v>6.4677918842587401</v>
      </c>
      <c r="BE112" s="42">
        <v>4.0070919973227745</v>
      </c>
      <c r="BF112" s="42">
        <v>8.2869962133401636</v>
      </c>
      <c r="BG112" s="42">
        <v>22.746707049128894</v>
      </c>
      <c r="BH112" s="42">
        <v>1.3118735172399656</v>
      </c>
      <c r="BI112" s="42">
        <v>1827.6921690074601</v>
      </c>
      <c r="BJ112" s="42">
        <v>2.9968095094427309</v>
      </c>
      <c r="BK112" s="42">
        <v>1619.7945596911547</v>
      </c>
      <c r="BL112" s="42">
        <v>27.207291161561923</v>
      </c>
      <c r="BM112" s="42">
        <v>3.827793366737664</v>
      </c>
      <c r="BN112" s="42">
        <v>3411632.4810363469</v>
      </c>
      <c r="BO112" s="42">
        <v>4.7033844060694507</v>
      </c>
      <c r="BP112" s="42">
        <v>8.595469994615593</v>
      </c>
      <c r="BQ112" s="42">
        <v>0.67155514756797718</v>
      </c>
      <c r="BR112" s="42">
        <v>1.1073046414974423</v>
      </c>
      <c r="BS112" s="42">
        <v>0</v>
      </c>
      <c r="BT112" s="42">
        <f t="shared" si="1"/>
        <v>3440224.9954144713</v>
      </c>
    </row>
    <row r="113" spans="1:72" x14ac:dyDescent="0.25">
      <c r="A113" s="10" t="s">
        <v>254</v>
      </c>
      <c r="B113" s="8" t="s">
        <v>255</v>
      </c>
      <c r="C113" s="42">
        <v>47.704435685410516</v>
      </c>
      <c r="D113" s="42">
        <v>0.7063071923514942</v>
      </c>
      <c r="E113" s="42">
        <v>0</v>
      </c>
      <c r="F113" s="42">
        <v>26.083131301840528</v>
      </c>
      <c r="G113" s="42">
        <v>281.28048308180075</v>
      </c>
      <c r="H113" s="42">
        <v>24.815934556696249</v>
      </c>
      <c r="I113" s="42">
        <v>18.433638414596611</v>
      </c>
      <c r="J113" s="42">
        <v>17.954521667110463</v>
      </c>
      <c r="K113" s="42">
        <v>43.110350210514461</v>
      </c>
      <c r="L113" s="42">
        <v>4.0483936695103635</v>
      </c>
      <c r="M113" s="42">
        <v>824.83172623533198</v>
      </c>
      <c r="N113" s="42">
        <v>2760.6044590833712</v>
      </c>
      <c r="O113" s="42">
        <v>84.087505550333589</v>
      </c>
      <c r="P113" s="42">
        <v>16.876923185297681</v>
      </c>
      <c r="Q113" s="42">
        <v>22.329929931969716</v>
      </c>
      <c r="R113" s="42">
        <v>63.807629428433515</v>
      </c>
      <c r="S113" s="42">
        <v>1391.6229843820802</v>
      </c>
      <c r="T113" s="42">
        <v>261.93963629926702</v>
      </c>
      <c r="U113" s="42">
        <v>1291.0673363271271</v>
      </c>
      <c r="V113" s="42">
        <v>5.0750989014018266</v>
      </c>
      <c r="W113" s="42">
        <v>31.770878531800797</v>
      </c>
      <c r="X113" s="42">
        <v>675.66747759482348</v>
      </c>
      <c r="Y113" s="42">
        <v>23.449378367984174</v>
      </c>
      <c r="Z113" s="42">
        <v>547.55374456595825</v>
      </c>
      <c r="AA113" s="42">
        <v>33.050664001602804</v>
      </c>
      <c r="AB113" s="42">
        <v>31.318718982596671</v>
      </c>
      <c r="AC113" s="42">
        <v>156.98829977474128</v>
      </c>
      <c r="AD113" s="42">
        <v>146.4016624802189</v>
      </c>
      <c r="AE113" s="42">
        <v>1536.2341876310579</v>
      </c>
      <c r="AF113" s="42">
        <v>348.64644834595202</v>
      </c>
      <c r="AG113" s="42">
        <v>77.401294041865057</v>
      </c>
      <c r="AH113" s="42">
        <v>124.16003457665806</v>
      </c>
      <c r="AI113" s="42">
        <v>20.264675869751429</v>
      </c>
      <c r="AJ113" s="42">
        <v>391.60201416080201</v>
      </c>
      <c r="AK113" s="42">
        <v>81.733146727095757</v>
      </c>
      <c r="AL113" s="42">
        <v>72.305633996094883</v>
      </c>
      <c r="AM113" s="42">
        <v>1716.0865745996048</v>
      </c>
      <c r="AN113" s="42">
        <v>132.73634367839142</v>
      </c>
      <c r="AO113" s="42">
        <v>740.99354090592442</v>
      </c>
      <c r="AP113" s="42">
        <v>3093.2650606447355</v>
      </c>
      <c r="AQ113" s="42">
        <v>1863.7381778044169</v>
      </c>
      <c r="AR113" s="42">
        <v>793.82257914307525</v>
      </c>
      <c r="AS113" s="42">
        <v>863.73044992405369</v>
      </c>
      <c r="AT113" s="42">
        <v>78.884297008516597</v>
      </c>
      <c r="AU113" s="42">
        <v>17.704884664508221</v>
      </c>
      <c r="AV113" s="42">
        <v>35.622136734218451</v>
      </c>
      <c r="AW113" s="42">
        <v>0</v>
      </c>
      <c r="AX113" s="42">
        <v>1352.7151839453445</v>
      </c>
      <c r="AY113" s="42">
        <v>449.43148821992008</v>
      </c>
      <c r="AZ113" s="42">
        <v>1767.238654729023</v>
      </c>
      <c r="BA113" s="42">
        <v>0</v>
      </c>
      <c r="BB113" s="42">
        <v>165.11872927005302</v>
      </c>
      <c r="BC113" s="42">
        <v>196.56593336368161</v>
      </c>
      <c r="BD113" s="42">
        <v>62.010554639161228</v>
      </c>
      <c r="BE113" s="42">
        <v>28.653890319605889</v>
      </c>
      <c r="BF113" s="42">
        <v>77.523210904229614</v>
      </c>
      <c r="BG113" s="42">
        <v>225.26279901929794</v>
      </c>
      <c r="BH113" s="42">
        <v>12.272317343762344</v>
      </c>
      <c r="BI113" s="42">
        <v>0</v>
      </c>
      <c r="BJ113" s="42">
        <v>28.034560371385727</v>
      </c>
      <c r="BK113" s="42">
        <v>0</v>
      </c>
      <c r="BL113" s="42">
        <v>14.16450760108942</v>
      </c>
      <c r="BM113" s="42">
        <v>0</v>
      </c>
      <c r="BN113" s="42">
        <v>138.70159077455097</v>
      </c>
      <c r="BO113" s="42">
        <v>29.359530863326359</v>
      </c>
      <c r="BP113" s="42">
        <v>107.79327988697247</v>
      </c>
      <c r="BQ113" s="42">
        <v>6.2822656121076639</v>
      </c>
      <c r="BR113" s="42">
        <v>10.358615962663643</v>
      </c>
      <c r="BS113" s="42">
        <v>0</v>
      </c>
      <c r="BT113" s="42">
        <f t="shared" si="1"/>
        <v>25492.999842687077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14.743313134302261</v>
      </c>
      <c r="AF114" s="42">
        <v>0</v>
      </c>
      <c r="AG114" s="42">
        <v>0</v>
      </c>
      <c r="AH114" s="42">
        <v>0</v>
      </c>
      <c r="AI114" s="42">
        <v>0</v>
      </c>
      <c r="AJ114" s="42">
        <v>581.56315488431164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110.99873049661893</v>
      </c>
      <c r="AV114" s="42">
        <v>0</v>
      </c>
      <c r="AW114" s="42">
        <v>0</v>
      </c>
      <c r="AX114" s="42">
        <v>0</v>
      </c>
      <c r="AY114" s="42">
        <v>272.89813042699944</v>
      </c>
      <c r="AZ114" s="42">
        <v>0</v>
      </c>
      <c r="BA114" s="42">
        <v>15188.018226915625</v>
      </c>
      <c r="BB114" s="42">
        <v>0</v>
      </c>
      <c r="BC114" s="42">
        <v>0</v>
      </c>
      <c r="BD114" s="42">
        <v>0</v>
      </c>
      <c r="BE114" s="42">
        <v>10.108768820556033</v>
      </c>
      <c r="BF114" s="42">
        <v>0</v>
      </c>
      <c r="BG114" s="42">
        <v>0</v>
      </c>
      <c r="BH114" s="42">
        <v>0</v>
      </c>
      <c r="BI114" s="42">
        <v>31648.37174043788</v>
      </c>
      <c r="BJ114" s="42">
        <v>0</v>
      </c>
      <c r="BK114" s="42">
        <v>109924.53028211943</v>
      </c>
      <c r="BL114" s="42">
        <v>26563.329477063573</v>
      </c>
      <c r="BM114" s="42">
        <v>1127.4691014234929</v>
      </c>
      <c r="BN114" s="42">
        <v>2696.7846683688672</v>
      </c>
      <c r="BO114" s="42">
        <v>799.67041863361487</v>
      </c>
      <c r="BP114" s="42">
        <v>8391.2144384659205</v>
      </c>
      <c r="BQ114" s="42">
        <v>0</v>
      </c>
      <c r="BR114" s="42">
        <v>0</v>
      </c>
      <c r="BS114" s="42">
        <v>0</v>
      </c>
      <c r="BT114" s="42">
        <f t="shared" si="1"/>
        <v>197329.70045119119</v>
      </c>
    </row>
    <row r="115" spans="1:72" x14ac:dyDescent="0.25">
      <c r="A115" s="10" t="s">
        <v>258</v>
      </c>
      <c r="B115" s="8" t="s">
        <v>259</v>
      </c>
      <c r="C115" s="42">
        <v>383.21838426069587</v>
      </c>
      <c r="D115" s="42">
        <v>2.111717460039455</v>
      </c>
      <c r="E115" s="42">
        <v>0</v>
      </c>
      <c r="F115" s="42">
        <v>245.1677089885076</v>
      </c>
      <c r="G115" s="42">
        <v>2414.465713853192</v>
      </c>
      <c r="H115" s="42">
        <v>220.3294278294008</v>
      </c>
      <c r="I115" s="42">
        <v>172.22566821172722</v>
      </c>
      <c r="J115" s="42">
        <v>171.12180171417734</v>
      </c>
      <c r="K115" s="42">
        <v>410.92687823283597</v>
      </c>
      <c r="L115" s="42">
        <v>39.017683715513492</v>
      </c>
      <c r="M115" s="42">
        <v>5516.4151349073045</v>
      </c>
      <c r="N115" s="42">
        <v>18537.13660492381</v>
      </c>
      <c r="O115" s="42">
        <v>745.49300827500133</v>
      </c>
      <c r="P115" s="42">
        <v>152.76295998515269</v>
      </c>
      <c r="Q115" s="42">
        <v>199.30837005462013</v>
      </c>
      <c r="R115" s="42">
        <v>572.19438764058361</v>
      </c>
      <c r="S115" s="42">
        <v>10878.359330003012</v>
      </c>
      <c r="T115" s="42">
        <v>1602.4301937778448</v>
      </c>
      <c r="U115" s="42">
        <v>11088.294176094547</v>
      </c>
      <c r="V115" s="42">
        <v>36.322601434663014</v>
      </c>
      <c r="W115" s="42">
        <v>285.97901336859309</v>
      </c>
      <c r="X115" s="42">
        <v>5299.5633141743047</v>
      </c>
      <c r="Y115" s="42">
        <v>225.70432681525165</v>
      </c>
      <c r="Z115" s="42">
        <v>5197.7796183564442</v>
      </c>
      <c r="AA115" s="42">
        <v>313.09311930515537</v>
      </c>
      <c r="AB115" s="42">
        <v>288.40033811362724</v>
      </c>
      <c r="AC115" s="42">
        <v>1486.3044360267236</v>
      </c>
      <c r="AD115" s="42">
        <v>1401.6297022203271</v>
      </c>
      <c r="AE115" s="42">
        <v>13962.499306674652</v>
      </c>
      <c r="AF115" s="42">
        <v>3344.8477888527486</v>
      </c>
      <c r="AG115" s="42">
        <v>743.78284443893665</v>
      </c>
      <c r="AH115" s="42">
        <v>1194.9382068977077</v>
      </c>
      <c r="AI115" s="42">
        <v>194.92565869980368</v>
      </c>
      <c r="AJ115" s="42">
        <v>3770.4228837666465</v>
      </c>
      <c r="AK115" s="42">
        <v>786.00622643935128</v>
      </c>
      <c r="AL115" s="42">
        <v>672.12188586279206</v>
      </c>
      <c r="AM115" s="42">
        <v>16131.445406143608</v>
      </c>
      <c r="AN115" s="42">
        <v>1273.6369605989564</v>
      </c>
      <c r="AO115" s="42">
        <v>7113.9676075796924</v>
      </c>
      <c r="AP115" s="42">
        <v>29515.218600304641</v>
      </c>
      <c r="AQ115" s="42">
        <v>17802.894147916893</v>
      </c>
      <c r="AR115" s="42">
        <v>7520.3169439407957</v>
      </c>
      <c r="AS115" s="42">
        <v>8255.1848022869017</v>
      </c>
      <c r="AT115" s="42">
        <v>760.20199361763866</v>
      </c>
      <c r="AU115" s="42">
        <v>169.2181319332085</v>
      </c>
      <c r="AV115" s="42">
        <v>343.31969117386058</v>
      </c>
      <c r="AW115" s="42">
        <v>0</v>
      </c>
      <c r="AX115" s="42">
        <v>12643.75033574147</v>
      </c>
      <c r="AY115" s="42">
        <v>4035.775242558715</v>
      </c>
      <c r="AZ115" s="42">
        <v>7948.9234480101368</v>
      </c>
      <c r="BA115" s="42">
        <v>0</v>
      </c>
      <c r="BB115" s="42">
        <v>1586.637847239773</v>
      </c>
      <c r="BC115" s="42">
        <v>1710.2310142394031</v>
      </c>
      <c r="BD115" s="42">
        <v>596.72737905721283</v>
      </c>
      <c r="BE115" s="42">
        <v>276.13797060847651</v>
      </c>
      <c r="BF115" s="42">
        <v>747.15464221099614</v>
      </c>
      <c r="BG115" s="42">
        <v>2166.6116552888698</v>
      </c>
      <c r="BH115" s="42">
        <v>118.27836808005955</v>
      </c>
      <c r="BI115" s="42">
        <v>0</v>
      </c>
      <c r="BJ115" s="42">
        <v>270.19200674881318</v>
      </c>
      <c r="BK115" s="42">
        <v>0</v>
      </c>
      <c r="BL115" s="42">
        <v>132.93726437896589</v>
      </c>
      <c r="BM115" s="42">
        <v>0</v>
      </c>
      <c r="BN115" s="42">
        <v>1325.0435247064067</v>
      </c>
      <c r="BO115" s="42">
        <v>282.88433042746408</v>
      </c>
      <c r="BP115" s="42">
        <v>1028.6232145749445</v>
      </c>
      <c r="BQ115" s="42">
        <v>60.547336222791238</v>
      </c>
      <c r="BR115" s="42">
        <v>99.834461358240858</v>
      </c>
      <c r="BS115" s="42">
        <v>0</v>
      </c>
      <c r="BT115" s="42">
        <f t="shared" si="1"/>
        <v>216470.99474832462</v>
      </c>
    </row>
    <row r="116" spans="1:72" x14ac:dyDescent="0.25">
      <c r="A116" s="10" t="s">
        <v>260</v>
      </c>
      <c r="B116" s="8" t="s">
        <v>261</v>
      </c>
      <c r="C116" s="42">
        <v>5.5777109789033927</v>
      </c>
      <c r="D116" s="42">
        <v>3.073586796710499E-2</v>
      </c>
      <c r="E116" s="42">
        <v>0</v>
      </c>
      <c r="F116" s="42">
        <v>37.14315930239291</v>
      </c>
      <c r="G116" s="42">
        <v>256.68287230437909</v>
      </c>
      <c r="H116" s="42">
        <v>18.905090911498977</v>
      </c>
      <c r="I116" s="42">
        <v>26.192514387756404</v>
      </c>
      <c r="J116" s="42">
        <v>27.066929430306292</v>
      </c>
      <c r="K116" s="42">
        <v>69.893916093759117</v>
      </c>
      <c r="L116" s="42">
        <v>6.8290665287531098</v>
      </c>
      <c r="M116" s="42">
        <v>221.71180446894499</v>
      </c>
      <c r="N116" s="42">
        <v>1003.9988489772734</v>
      </c>
      <c r="O116" s="42">
        <v>51.836424231321864</v>
      </c>
      <c r="P116" s="42">
        <v>13.05438626020962</v>
      </c>
      <c r="Q116" s="42">
        <v>27.217758956568492</v>
      </c>
      <c r="R116" s="42">
        <v>64.511975486979026</v>
      </c>
      <c r="S116" s="42">
        <v>968.76770438692768</v>
      </c>
      <c r="T116" s="42">
        <v>135.70099943668527</v>
      </c>
      <c r="U116" s="42">
        <v>814.56730386232641</v>
      </c>
      <c r="V116" s="42">
        <v>2.5371461845119505</v>
      </c>
      <c r="W116" s="42">
        <v>22.791483797942199</v>
      </c>
      <c r="X116" s="42">
        <v>391.46753604675143</v>
      </c>
      <c r="Y116" s="42">
        <v>38.021100779199791</v>
      </c>
      <c r="Z116" s="42">
        <v>876.94472778313161</v>
      </c>
      <c r="AA116" s="42">
        <v>52.180829960635634</v>
      </c>
      <c r="AB116" s="42">
        <v>42.697336685398426</v>
      </c>
      <c r="AC116" s="42">
        <v>235.94264637023787</v>
      </c>
      <c r="AD116" s="42">
        <v>240.60077517445001</v>
      </c>
      <c r="AE116" s="42">
        <v>1897.5554368389187</v>
      </c>
      <c r="AF116" s="42">
        <v>568.5945614365022</v>
      </c>
      <c r="AG116" s="42">
        <v>129.20417474570519</v>
      </c>
      <c r="AH116" s="42">
        <v>208.42268741841434</v>
      </c>
      <c r="AI116" s="42">
        <v>32.208610898893276</v>
      </c>
      <c r="AJ116" s="42">
        <v>659.00569387795656</v>
      </c>
      <c r="AK116" s="42">
        <v>130.51670543779235</v>
      </c>
      <c r="AL116" s="42">
        <v>110.87242715335186</v>
      </c>
      <c r="AM116" s="42">
        <v>2611.8457924131612</v>
      </c>
      <c r="AN116" s="42">
        <v>197.97540731304395</v>
      </c>
      <c r="AO116" s="42">
        <v>1232.1448794745547</v>
      </c>
      <c r="AP116" s="42">
        <v>4963.8647332608271</v>
      </c>
      <c r="AQ116" s="42">
        <v>2897.5438707712201</v>
      </c>
      <c r="AR116" s="42">
        <v>1239.56844586278</v>
      </c>
      <c r="AS116" s="42">
        <v>1425.0345492469678</v>
      </c>
      <c r="AT116" s="42">
        <v>132.76315818617277</v>
      </c>
      <c r="AU116" s="42">
        <v>22.525045532548472</v>
      </c>
      <c r="AV116" s="42">
        <v>60.089497591705261</v>
      </c>
      <c r="AW116" s="42">
        <v>0</v>
      </c>
      <c r="AX116" s="42">
        <v>1904.002913625415</v>
      </c>
      <c r="AY116" s="42">
        <v>554.00571184712828</v>
      </c>
      <c r="AZ116" s="42">
        <v>464.53620107525313</v>
      </c>
      <c r="BA116" s="42">
        <v>0</v>
      </c>
      <c r="BB116" s="42">
        <v>257.56287922438815</v>
      </c>
      <c r="BC116" s="42">
        <v>264.82613372764069</v>
      </c>
      <c r="BD116" s="42">
        <v>102.26104789188237</v>
      </c>
      <c r="BE116" s="42">
        <v>48.215883095586449</v>
      </c>
      <c r="BF116" s="42">
        <v>130.77067301401362</v>
      </c>
      <c r="BG116" s="42">
        <v>360.63321650660549</v>
      </c>
      <c r="BH116" s="42">
        <v>20.701660570638126</v>
      </c>
      <c r="BI116" s="42">
        <v>0</v>
      </c>
      <c r="BJ116" s="42">
        <v>47.290331304093179</v>
      </c>
      <c r="BK116" s="42">
        <v>0</v>
      </c>
      <c r="BL116" s="42">
        <v>23.267332556531063</v>
      </c>
      <c r="BM116" s="42">
        <v>0</v>
      </c>
      <c r="BN116" s="42">
        <v>202.43791226105296</v>
      </c>
      <c r="BO116" s="42">
        <v>49.124259740188755</v>
      </c>
      <c r="BP116" s="42">
        <v>128.68552499115091</v>
      </c>
      <c r="BQ116" s="42">
        <v>10.597291992497837</v>
      </c>
      <c r="BR116" s="42">
        <v>17.473517481166702</v>
      </c>
      <c r="BS116" s="42">
        <v>0</v>
      </c>
      <c r="BT116" s="42">
        <f t="shared" si="1"/>
        <v>28759.000953020946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9.8562699259364503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1.8811945702244199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27.633998439607037</v>
      </c>
      <c r="BB117" s="42">
        <v>0</v>
      </c>
      <c r="BC117" s="42">
        <v>0</v>
      </c>
      <c r="BD117" s="42">
        <v>0</v>
      </c>
      <c r="BE117" s="42">
        <v>0.17132232892936711</v>
      </c>
      <c r="BF117" s="42">
        <v>0</v>
      </c>
      <c r="BG117" s="42">
        <v>0</v>
      </c>
      <c r="BH117" s="42">
        <v>0</v>
      </c>
      <c r="BI117" s="42">
        <v>328.81153172043736</v>
      </c>
      <c r="BJ117" s="42">
        <v>0</v>
      </c>
      <c r="BK117" s="42">
        <v>291.40964724585746</v>
      </c>
      <c r="BL117" s="42">
        <v>4.6294728100913582</v>
      </c>
      <c r="BM117" s="42">
        <v>2708.9529604954359</v>
      </c>
      <c r="BN117" s="42">
        <v>801.17234971025709</v>
      </c>
      <c r="BO117" s="42">
        <v>2069.1233575162541</v>
      </c>
      <c r="BP117" s="42">
        <v>22157.357057474968</v>
      </c>
      <c r="BQ117" s="42">
        <v>0</v>
      </c>
      <c r="BR117" s="42">
        <v>0</v>
      </c>
      <c r="BS117" s="42">
        <v>0</v>
      </c>
      <c r="BT117" s="42">
        <f t="shared" si="1"/>
        <v>28400.999162238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20.699489155688827</v>
      </c>
      <c r="G118" s="42">
        <v>136.58400581938406</v>
      </c>
      <c r="H118" s="42">
        <v>9.678251981820658</v>
      </c>
      <c r="I118" s="42">
        <v>14.60274257969242</v>
      </c>
      <c r="J118" s="42">
        <v>15.151741724834714</v>
      </c>
      <c r="K118" s="42">
        <v>39.403540956085891</v>
      </c>
      <c r="L118" s="42">
        <v>3.8601304054976224</v>
      </c>
      <c r="M118" s="42">
        <v>87.188680421708384</v>
      </c>
      <c r="N118" s="42">
        <v>452.64376569944272</v>
      </c>
      <c r="O118" s="42">
        <v>25.26855834167656</v>
      </c>
      <c r="P118" s="42">
        <v>6.6774797757712072</v>
      </c>
      <c r="Q118" s="42">
        <v>14.991802089486901</v>
      </c>
      <c r="R118" s="42">
        <v>34.638355312469294</v>
      </c>
      <c r="S118" s="42">
        <v>499.64824742110568</v>
      </c>
      <c r="T118" s="42">
        <v>69.283057435865089</v>
      </c>
      <c r="U118" s="42">
        <v>402.69690243225415</v>
      </c>
      <c r="V118" s="42">
        <v>1.2382628117602534</v>
      </c>
      <c r="W118" s="42">
        <v>11.485189052595359</v>
      </c>
      <c r="X118" s="42">
        <v>193.7922554675819</v>
      </c>
      <c r="Y118" s="42">
        <v>21.415409428198089</v>
      </c>
      <c r="Z118" s="42">
        <v>494.01164463728054</v>
      </c>
      <c r="AA118" s="42">
        <v>29.360982027084102</v>
      </c>
      <c r="AB118" s="42">
        <v>23.735803502926682</v>
      </c>
      <c r="AC118" s="42">
        <v>132.12600582461008</v>
      </c>
      <c r="AD118" s="42">
        <v>135.75765103675369</v>
      </c>
      <c r="AE118" s="42">
        <v>1044.5886069759044</v>
      </c>
      <c r="AF118" s="42">
        <v>320.53489626433424</v>
      </c>
      <c r="AG118" s="42">
        <v>72.982613524922243</v>
      </c>
      <c r="AH118" s="42">
        <v>117.77396227651444</v>
      </c>
      <c r="AI118" s="42">
        <v>18.10808625439866</v>
      </c>
      <c r="AJ118" s="42">
        <v>372.45625241075709</v>
      </c>
      <c r="AK118" s="42">
        <v>73.412927305738975</v>
      </c>
      <c r="AL118" s="42">
        <v>62.323779254957252</v>
      </c>
      <c r="AM118" s="42">
        <v>1465.4995874050298</v>
      </c>
      <c r="AN118" s="42">
        <v>110.62681849218218</v>
      </c>
      <c r="AO118" s="42">
        <v>695.80468995880904</v>
      </c>
      <c r="AP118" s="42">
        <v>2795.4668355611966</v>
      </c>
      <c r="AQ118" s="42">
        <v>1626.6394046990445</v>
      </c>
      <c r="AR118" s="42">
        <v>696.73513244063395</v>
      </c>
      <c r="AS118" s="42">
        <v>804.48430685874087</v>
      </c>
      <c r="AT118" s="42">
        <v>75.029460048718661</v>
      </c>
      <c r="AU118" s="42">
        <v>12.368665133564233</v>
      </c>
      <c r="AV118" s="42">
        <v>33.965593354260236</v>
      </c>
      <c r="AW118" s="42">
        <v>0</v>
      </c>
      <c r="AX118" s="42">
        <v>1060.3972436316319</v>
      </c>
      <c r="AY118" s="42">
        <v>305.34063090629195</v>
      </c>
      <c r="AZ118" s="42">
        <v>215.06676569321166</v>
      </c>
      <c r="BA118" s="42">
        <v>0</v>
      </c>
      <c r="BB118" s="42">
        <v>144.55496566197607</v>
      </c>
      <c r="BC118" s="42">
        <v>147.92385290176256</v>
      </c>
      <c r="BD118" s="42">
        <v>57.69124195970452</v>
      </c>
      <c r="BE118" s="42">
        <v>27.248128669652075</v>
      </c>
      <c r="BF118" s="42">
        <v>73.918133455488416</v>
      </c>
      <c r="BG118" s="42">
        <v>202.8954863794616</v>
      </c>
      <c r="BH118" s="42">
        <v>11.701615305189026</v>
      </c>
      <c r="BI118" s="42">
        <v>0</v>
      </c>
      <c r="BJ118" s="42">
        <v>26.730863579142284</v>
      </c>
      <c r="BK118" s="42">
        <v>0</v>
      </c>
      <c r="BL118" s="42">
        <v>13.151861601894398</v>
      </c>
      <c r="BM118" s="42">
        <v>0</v>
      </c>
      <c r="BN118" s="42">
        <v>112.91674787446358</v>
      </c>
      <c r="BO118" s="42">
        <v>27.747622689567667</v>
      </c>
      <c r="BP118" s="42">
        <v>70.106873494124855</v>
      </c>
      <c r="BQ118" s="42">
        <v>5.9901201524312002</v>
      </c>
      <c r="BR118" s="42">
        <v>9.8769071638201247</v>
      </c>
      <c r="BS118" s="42">
        <v>0</v>
      </c>
      <c r="BT118" s="42">
        <f t="shared" si="1"/>
        <v>15788.000634681097</v>
      </c>
    </row>
    <row r="119" spans="1:72" x14ac:dyDescent="0.25">
      <c r="A119" s="10" t="s">
        <v>266</v>
      </c>
      <c r="B119" s="8" t="s">
        <v>54</v>
      </c>
      <c r="C119" s="42">
        <v>739.03996833878296</v>
      </c>
      <c r="D119" s="42">
        <v>4.0724653850279244</v>
      </c>
      <c r="E119" s="42">
        <v>0</v>
      </c>
      <c r="F119" s="42">
        <v>214.13366392511023</v>
      </c>
      <c r="G119" s="42">
        <v>2949.4747551550945</v>
      </c>
      <c r="H119" s="42">
        <v>303.96142708416733</v>
      </c>
      <c r="I119" s="42">
        <v>149.65324854498999</v>
      </c>
      <c r="J119" s="42">
        <v>140.66377931855641</v>
      </c>
      <c r="K119" s="42">
        <v>300.06356521095336</v>
      </c>
      <c r="L119" s="42">
        <v>27.007220964736973</v>
      </c>
      <c r="M119" s="42">
        <v>9548.8874016153586</v>
      </c>
      <c r="N119" s="42">
        <v>30092.495097443873</v>
      </c>
      <c r="O119" s="42">
        <v>1121.917247521993</v>
      </c>
      <c r="P119" s="42">
        <v>211.15852572583549</v>
      </c>
      <c r="Q119" s="42">
        <v>197.02053064655428</v>
      </c>
      <c r="R119" s="42">
        <v>670.6182348062398</v>
      </c>
      <c r="S119" s="42">
        <v>14735.078074311234</v>
      </c>
      <c r="T119" s="42">
        <v>2224.4939926786778</v>
      </c>
      <c r="U119" s="42">
        <v>16351.506790817086</v>
      </c>
      <c r="V119" s="42">
        <v>54.574307335733621</v>
      </c>
      <c r="W119" s="42">
        <v>407.98655064472098</v>
      </c>
      <c r="X119" s="42">
        <v>7798.498646698994</v>
      </c>
      <c r="Y119" s="42">
        <v>167.65175412456827</v>
      </c>
      <c r="Z119" s="42">
        <v>3850.4696541856915</v>
      </c>
      <c r="AA119" s="42">
        <v>236.88871340003681</v>
      </c>
      <c r="AB119" s="42">
        <v>259.56438896954887</v>
      </c>
      <c r="AC119" s="42">
        <v>1215.2177933637017</v>
      </c>
      <c r="AD119" s="42">
        <v>1006.5384181029646</v>
      </c>
      <c r="AE119" s="42">
        <v>13872.936798575443</v>
      </c>
      <c r="AF119" s="42">
        <v>2444.9537424086107</v>
      </c>
      <c r="AG119" s="42">
        <v>522.35307577750564</v>
      </c>
      <c r="AH119" s="42">
        <v>832.66804328361343</v>
      </c>
      <c r="AI119" s="42">
        <v>149.62530451577032</v>
      </c>
      <c r="AJ119" s="42">
        <v>2621.3891786419272</v>
      </c>
      <c r="AK119" s="42">
        <v>598.40375009883064</v>
      </c>
      <c r="AL119" s="42">
        <v>517.35407637762171</v>
      </c>
      <c r="AM119" s="42">
        <v>12795.788627592532</v>
      </c>
      <c r="AN119" s="42">
        <v>1073.754663490462</v>
      </c>
      <c r="AO119" s="42">
        <v>5024.116611510336</v>
      </c>
      <c r="AP119" s="42">
        <v>21986.368571885363</v>
      </c>
      <c r="AQ119" s="42">
        <v>14005.483211662886</v>
      </c>
      <c r="AR119" s="42">
        <v>5796.1374019472132</v>
      </c>
      <c r="AS119" s="42">
        <v>5866.8321185551795</v>
      </c>
      <c r="AT119" s="42">
        <v>528.43881127904376</v>
      </c>
      <c r="AU119" s="42">
        <v>172.64077472102596</v>
      </c>
      <c r="AV119" s="42">
        <v>237.63867759764284</v>
      </c>
      <c r="AW119" s="42">
        <v>0</v>
      </c>
      <c r="AX119" s="42">
        <v>11132.162917993863</v>
      </c>
      <c r="AY119" s="42">
        <v>3967.290810854518</v>
      </c>
      <c r="AZ119" s="42">
        <v>12641.952354608542</v>
      </c>
      <c r="BA119" s="42">
        <v>12.766584074438338</v>
      </c>
      <c r="BB119" s="42">
        <v>1253.3912163955652</v>
      </c>
      <c r="BC119" s="42">
        <v>1449.641884896962</v>
      </c>
      <c r="BD119" s="42">
        <v>429.84634021622418</v>
      </c>
      <c r="BE119" s="42">
        <v>192.10313878805945</v>
      </c>
      <c r="BF119" s="42">
        <v>517.16474673760138</v>
      </c>
      <c r="BG119" s="42">
        <v>1642.8143371249978</v>
      </c>
      <c r="BH119" s="42">
        <v>81.869801533517844</v>
      </c>
      <c r="BI119" s="42">
        <v>151.90708190593304</v>
      </c>
      <c r="BJ119" s="42">
        <v>187.0212307418328</v>
      </c>
      <c r="BK119" s="42">
        <v>134.62784872761836</v>
      </c>
      <c r="BL119" s="42">
        <v>94.155143882529288</v>
      </c>
      <c r="BM119" s="42">
        <v>29040.705109521226</v>
      </c>
      <c r="BN119" s="42">
        <v>9545.3412733680052</v>
      </c>
      <c r="BO119" s="42">
        <v>22382.80912230138</v>
      </c>
      <c r="BP119" s="42">
        <v>238696.87804285338</v>
      </c>
      <c r="BQ119" s="42">
        <v>41.909594124496472</v>
      </c>
      <c r="BR119" s="42">
        <v>69.103316779552244</v>
      </c>
      <c r="BS119" s="42">
        <v>0</v>
      </c>
      <c r="BT119" s="42">
        <f t="shared" si="1"/>
        <v>517690.98155367147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12.374067560893788</v>
      </c>
      <c r="G120" s="42">
        <v>81.649344243941385</v>
      </c>
      <c r="H120" s="42">
        <v>5.7856183306576741</v>
      </c>
      <c r="I120" s="42">
        <v>8.7294580990079194</v>
      </c>
      <c r="J120" s="42">
        <v>9.0576474790340775</v>
      </c>
      <c r="K120" s="42">
        <v>23.555271063056662</v>
      </c>
      <c r="L120" s="42">
        <v>2.3075697217561792</v>
      </c>
      <c r="M120" s="42">
        <v>52.121026464408637</v>
      </c>
      <c r="N120" s="42">
        <v>270.58853943953255</v>
      </c>
      <c r="O120" s="42">
        <v>15.105437904024788</v>
      </c>
      <c r="P120" s="42">
        <v>3.9917693263066032</v>
      </c>
      <c r="Q120" s="42">
        <v>8.9620362376854175</v>
      </c>
      <c r="R120" s="42">
        <v>20.706663126367186</v>
      </c>
      <c r="S120" s="42">
        <v>298.687620924778</v>
      </c>
      <c r="T120" s="42">
        <v>41.417120349613292</v>
      </c>
      <c r="U120" s="42">
        <v>240.7305146412221</v>
      </c>
      <c r="V120" s="42">
        <v>0.74022830107634086</v>
      </c>
      <c r="W120" s="42">
        <v>6.8657977120848104</v>
      </c>
      <c r="X120" s="42">
        <v>115.84819528141864</v>
      </c>
      <c r="Y120" s="42">
        <v>12.802041688835414</v>
      </c>
      <c r="Z120" s="42">
        <v>295.31808348661343</v>
      </c>
      <c r="AA120" s="42">
        <v>17.55187157154926</v>
      </c>
      <c r="AB120" s="42">
        <v>14.189163507766786</v>
      </c>
      <c r="AC120" s="42">
        <v>78.984370596191397</v>
      </c>
      <c r="AD120" s="42">
        <v>81.15535283030664</v>
      </c>
      <c r="AE120" s="42">
        <v>624.45067599687013</v>
      </c>
      <c r="AF120" s="42">
        <v>191.61441290491425</v>
      </c>
      <c r="AG120" s="42">
        <v>43.628699420332914</v>
      </c>
      <c r="AH120" s="42">
        <v>70.404779323900627</v>
      </c>
      <c r="AI120" s="42">
        <v>10.824937805232743</v>
      </c>
      <c r="AJ120" s="42">
        <v>222.6527812422552</v>
      </c>
      <c r="AK120" s="42">
        <v>43.885939188723363</v>
      </c>
      <c r="AL120" s="42">
        <v>37.256893121882854</v>
      </c>
      <c r="AM120" s="42">
        <v>876.06948986120278</v>
      </c>
      <c r="AN120" s="42">
        <v>66.132246828554301</v>
      </c>
      <c r="AO120" s="42">
        <v>415.94911729359251</v>
      </c>
      <c r="AP120" s="42">
        <v>1671.1183173313004</v>
      </c>
      <c r="AQ120" s="42">
        <v>972.39819492966683</v>
      </c>
      <c r="AR120" s="42">
        <v>416.50533189604147</v>
      </c>
      <c r="AS120" s="42">
        <v>480.91733519969569</v>
      </c>
      <c r="AT120" s="42">
        <v>44.852295663783046</v>
      </c>
      <c r="AU120" s="42">
        <v>7.3939359976297956</v>
      </c>
      <c r="AV120" s="42">
        <v>20.304488857202184</v>
      </c>
      <c r="AW120" s="42">
        <v>0</v>
      </c>
      <c r="AX120" s="42">
        <v>633.90101250287182</v>
      </c>
      <c r="AY120" s="42">
        <v>182.53134497679142</v>
      </c>
      <c r="AZ120" s="42">
        <v>128.56600801954215</v>
      </c>
      <c r="BA120" s="42">
        <v>0</v>
      </c>
      <c r="BB120" s="42">
        <v>86.414350514170891</v>
      </c>
      <c r="BC120" s="42">
        <v>88.428257137499031</v>
      </c>
      <c r="BD120" s="42">
        <v>34.487581809962705</v>
      </c>
      <c r="BE120" s="42">
        <v>16.288816720558415</v>
      </c>
      <c r="BF120" s="42">
        <v>44.187949300285005</v>
      </c>
      <c r="BG120" s="42">
        <v>121.29006843484662</v>
      </c>
      <c r="BH120" s="42">
        <v>6.9951764156558163</v>
      </c>
      <c r="BI120" s="42">
        <v>0</v>
      </c>
      <c r="BJ120" s="42">
        <v>15.979597824926833</v>
      </c>
      <c r="BK120" s="42">
        <v>0</v>
      </c>
      <c r="BL120" s="42">
        <v>7.8621275524879222</v>
      </c>
      <c r="BM120" s="42">
        <v>0</v>
      </c>
      <c r="BN120" s="42">
        <v>67.501156982466881</v>
      </c>
      <c r="BO120" s="42">
        <v>16.587412144929036</v>
      </c>
      <c r="BP120" s="42">
        <v>41.909594124496472</v>
      </c>
      <c r="BQ120" s="42">
        <v>3.5808686343200953</v>
      </c>
      <c r="BR120" s="42">
        <v>5.9043735629677174</v>
      </c>
      <c r="BS120" s="42">
        <v>0</v>
      </c>
      <c r="BT120" s="42">
        <f t="shared" si="1"/>
        <v>9438.0003794096901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20.40318281231502</v>
      </c>
      <c r="G121" s="42">
        <v>134.62885093496672</v>
      </c>
      <c r="H121" s="42">
        <v>9.5397110046296607</v>
      </c>
      <c r="I121" s="42">
        <v>14.393709147781443</v>
      </c>
      <c r="J121" s="42">
        <v>14.934849551677086</v>
      </c>
      <c r="K121" s="42">
        <v>38.83949229532611</v>
      </c>
      <c r="L121" s="42">
        <v>3.8048739150211555</v>
      </c>
      <c r="M121" s="42">
        <v>85.940603288739922</v>
      </c>
      <c r="N121" s="42">
        <v>446.16431985145226</v>
      </c>
      <c r="O121" s="42">
        <v>24.906847283580607</v>
      </c>
      <c r="P121" s="42">
        <v>6.5818938605619159</v>
      </c>
      <c r="Q121" s="42">
        <v>14.777199399328298</v>
      </c>
      <c r="R121" s="42">
        <v>34.142518708680463</v>
      </c>
      <c r="S121" s="42">
        <v>492.49594795840176</v>
      </c>
      <c r="T121" s="42">
        <v>68.291293375787461</v>
      </c>
      <c r="U121" s="42">
        <v>396.93242941795921</v>
      </c>
      <c r="V121" s="42">
        <v>1.2205374890178025</v>
      </c>
      <c r="W121" s="42">
        <v>11.320782368665377</v>
      </c>
      <c r="X121" s="42">
        <v>191.01818340426331</v>
      </c>
      <c r="Y121" s="42">
        <v>21.108854922828645</v>
      </c>
      <c r="Z121" s="42">
        <v>486.94003127979227</v>
      </c>
      <c r="AA121" s="42">
        <v>28.940689277013099</v>
      </c>
      <c r="AB121" s="42">
        <v>23.396033323571384</v>
      </c>
      <c r="AC121" s="42">
        <v>130.23466573616557</v>
      </c>
      <c r="AD121" s="42">
        <v>133.81432514783131</v>
      </c>
      <c r="AE121" s="42">
        <v>1029.6356664402726</v>
      </c>
      <c r="AF121" s="42">
        <v>315.94654520303834</v>
      </c>
      <c r="AG121" s="42">
        <v>71.93789154261718</v>
      </c>
      <c r="AH121" s="42">
        <v>116.08806694623243</v>
      </c>
      <c r="AI121" s="42">
        <v>17.848874986759057</v>
      </c>
      <c r="AJ121" s="42">
        <v>367.12466430302777</v>
      </c>
      <c r="AK121" s="42">
        <v>72.36204552393653</v>
      </c>
      <c r="AL121" s="42">
        <v>61.431634961087205</v>
      </c>
      <c r="AM121" s="42">
        <v>1444.5214453507142</v>
      </c>
      <c r="AN121" s="42">
        <v>109.04323216210662</v>
      </c>
      <c r="AO121" s="42">
        <v>685.84447587655097</v>
      </c>
      <c r="AP121" s="42">
        <v>2755.4506520777391</v>
      </c>
      <c r="AQ121" s="42">
        <v>1603.354599437961</v>
      </c>
      <c r="AR121" s="42">
        <v>686.76159938188152</v>
      </c>
      <c r="AS121" s="42">
        <v>792.96837999339527</v>
      </c>
      <c r="AT121" s="42">
        <v>73.955438135176081</v>
      </c>
      <c r="AU121" s="42">
        <v>12.191611781639638</v>
      </c>
      <c r="AV121" s="42">
        <v>33.479387115467304</v>
      </c>
      <c r="AW121" s="42">
        <v>0</v>
      </c>
      <c r="AX121" s="42">
        <v>1045.2180076890966</v>
      </c>
      <c r="AY121" s="42">
        <v>300.96978072990345</v>
      </c>
      <c r="AZ121" s="42">
        <v>211.98815605002281</v>
      </c>
      <c r="BA121" s="42">
        <v>0</v>
      </c>
      <c r="BB121" s="42">
        <v>142.48570912285734</v>
      </c>
      <c r="BC121" s="42">
        <v>145.80637185566437</v>
      </c>
      <c r="BD121" s="42">
        <v>56.865410905556224</v>
      </c>
      <c r="BE121" s="42">
        <v>26.85808071681819</v>
      </c>
      <c r="BF121" s="42">
        <v>72.860019814689053</v>
      </c>
      <c r="BG121" s="42">
        <v>199.99110457544853</v>
      </c>
      <c r="BH121" s="42">
        <v>11.534110551010365</v>
      </c>
      <c r="BI121" s="42">
        <v>0</v>
      </c>
      <c r="BJ121" s="42">
        <v>26.348220105055244</v>
      </c>
      <c r="BK121" s="42">
        <v>0</v>
      </c>
      <c r="BL121" s="42">
        <v>12.963597051474578</v>
      </c>
      <c r="BM121" s="42">
        <v>0</v>
      </c>
      <c r="BN121" s="42">
        <v>111.30038196240197</v>
      </c>
      <c r="BO121" s="42">
        <v>27.350424644986827</v>
      </c>
      <c r="BP121" s="42">
        <v>69.103316779552259</v>
      </c>
      <c r="BQ121" s="42">
        <v>5.9043735629677183</v>
      </c>
      <c r="BR121" s="42">
        <v>9.7355225033803379</v>
      </c>
      <c r="BS121" s="42">
        <v>0</v>
      </c>
      <c r="BT121" s="42">
        <f t="shared" si="1"/>
        <v>15562.000625595847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159.86606604998366</v>
      </c>
      <c r="D142" s="42">
        <v>31.973213209996729</v>
      </c>
      <c r="E142" s="42">
        <v>43.549721441202443</v>
      </c>
      <c r="F142" s="42">
        <v>13.230295121377956</v>
      </c>
      <c r="G142" s="42">
        <v>111.90624623498856</v>
      </c>
      <c r="H142" s="42">
        <v>9.9227213410334674</v>
      </c>
      <c r="I142" s="42">
        <v>13.781557418102039</v>
      </c>
      <c r="J142" s="42">
        <v>10.47398363775755</v>
      </c>
      <c r="K142" s="42">
        <v>3.8588360770685708</v>
      </c>
      <c r="L142" s="42">
        <v>1.6537868901722446</v>
      </c>
      <c r="M142" s="42">
        <v>95.919639629990186</v>
      </c>
      <c r="N142" s="42">
        <v>540.78831308632402</v>
      </c>
      <c r="O142" s="42">
        <v>101.98352489395509</v>
      </c>
      <c r="P142" s="42">
        <v>35.832049287065303</v>
      </c>
      <c r="Q142" s="42">
        <v>3.8588360770685708</v>
      </c>
      <c r="R142" s="42">
        <v>26.460590242755913</v>
      </c>
      <c r="S142" s="42">
        <v>50.164869001891425</v>
      </c>
      <c r="T142" s="42">
        <v>18.742918088618772</v>
      </c>
      <c r="U142" s="42">
        <v>260.74706635049057</v>
      </c>
      <c r="V142" s="42">
        <v>2.7563114836204079</v>
      </c>
      <c r="W142" s="42">
        <v>9.9227213410334674</v>
      </c>
      <c r="X142" s="42">
        <v>78.830508431543663</v>
      </c>
      <c r="Y142" s="42">
        <v>20.396704978791018</v>
      </c>
      <c r="Z142" s="42">
        <v>18.742918088618772</v>
      </c>
      <c r="AA142" s="42">
        <v>2.2050491868963262</v>
      </c>
      <c r="AB142" s="42">
        <v>68.907787090510197</v>
      </c>
      <c r="AC142" s="42">
        <v>303.74552549496894</v>
      </c>
      <c r="AD142" s="42">
        <v>79.381770728267739</v>
      </c>
      <c r="AE142" s="42">
        <v>800.43285484336639</v>
      </c>
      <c r="AF142" s="42">
        <v>199.55695141411752</v>
      </c>
      <c r="AG142" s="42">
        <v>125.6878036530906</v>
      </c>
      <c r="AH142" s="42">
        <v>187.42918088618774</v>
      </c>
      <c r="AI142" s="42">
        <v>5.5126229672408158</v>
      </c>
      <c r="AJ142" s="42">
        <v>333.51368951806933</v>
      </c>
      <c r="AK142" s="42">
        <v>0</v>
      </c>
      <c r="AL142" s="42">
        <v>128.44411513671099</v>
      </c>
      <c r="AM142" s="42">
        <v>206.17209897480652</v>
      </c>
      <c r="AN142" s="42">
        <v>4.4100983737926525</v>
      </c>
      <c r="AO142" s="42">
        <v>835.7136418337077</v>
      </c>
      <c r="AP142" s="42">
        <v>1548.495791497945</v>
      </c>
      <c r="AQ142" s="42">
        <v>923.91560930956064</v>
      </c>
      <c r="AR142" s="42">
        <v>383.12729622323667</v>
      </c>
      <c r="AS142" s="42">
        <v>355.01291909030851</v>
      </c>
      <c r="AT142" s="42">
        <v>49.062344408443259</v>
      </c>
      <c r="AU142" s="42">
        <v>111.90624623498856</v>
      </c>
      <c r="AV142" s="42">
        <v>153.25091848929466</v>
      </c>
      <c r="AW142" s="42">
        <v>0</v>
      </c>
      <c r="AX142" s="42">
        <v>302.09173860479672</v>
      </c>
      <c r="AY142" s="42">
        <v>392.49875526754607</v>
      </c>
      <c r="AZ142" s="42">
        <v>52.921180485511826</v>
      </c>
      <c r="BA142" s="42">
        <v>7.7176721541371416</v>
      </c>
      <c r="BB142" s="42">
        <v>35.832049287065303</v>
      </c>
      <c r="BC142" s="42">
        <v>58.985065749476725</v>
      </c>
      <c r="BD142" s="42">
        <v>153.80218078601877</v>
      </c>
      <c r="BE142" s="42">
        <v>157.66101686308733</v>
      </c>
      <c r="BF142" s="42">
        <v>91.509541256197537</v>
      </c>
      <c r="BG142" s="42">
        <v>115.21382001533304</v>
      </c>
      <c r="BH142" s="42">
        <v>13.781557418102039</v>
      </c>
      <c r="BI142" s="42">
        <v>550.7110344273575</v>
      </c>
      <c r="BJ142" s="42">
        <v>0.55126229672408156</v>
      </c>
      <c r="BK142" s="42">
        <v>164.27616442377629</v>
      </c>
      <c r="BL142" s="42">
        <v>234.83773840445875</v>
      </c>
      <c r="BM142" s="42">
        <v>3.8588360770685708</v>
      </c>
      <c r="BN142" s="42">
        <v>1.1025245934481631</v>
      </c>
      <c r="BO142" s="42">
        <v>52.36991818878775</v>
      </c>
      <c r="BP142" s="42">
        <v>13.230295121377956</v>
      </c>
      <c r="BQ142" s="42">
        <v>33.627000100168978</v>
      </c>
      <c r="BR142" s="42">
        <v>57.331278859304483</v>
      </c>
      <c r="BS142" s="42">
        <v>0</v>
      </c>
      <c r="BT142" s="42">
        <f t="shared" si="2"/>
        <v>10965.158344138705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-10752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-5851407</v>
      </c>
      <c r="N146" s="42">
        <v>5811296</v>
      </c>
      <c r="O146" s="42">
        <v>0</v>
      </c>
      <c r="P146" s="42">
        <v>0</v>
      </c>
      <c r="Q146" s="42">
        <v>0</v>
      </c>
      <c r="R146" s="42">
        <v>0</v>
      </c>
      <c r="S146" s="42">
        <v>-20931</v>
      </c>
      <c r="T146" s="42">
        <v>0</v>
      </c>
      <c r="U146" s="42">
        <v>3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-848668</v>
      </c>
      <c r="AF146" s="42">
        <v>11068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333890</v>
      </c>
      <c r="AY146" s="42">
        <v>42814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-532687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1.3243675800721446E-2</v>
      </c>
      <c r="D151" s="42">
        <v>2.648735160144289E-3</v>
      </c>
      <c r="E151" s="42">
        <v>3.6077599595068766E-3</v>
      </c>
      <c r="F151" s="42">
        <v>1.0960283421286713E-3</v>
      </c>
      <c r="G151" s="42">
        <v>9.2705730605050114E-3</v>
      </c>
      <c r="H151" s="42">
        <v>8.2202125659650352E-4</v>
      </c>
      <c r="I151" s="42">
        <v>1.1416961897173659E-3</v>
      </c>
      <c r="J151" s="42">
        <v>8.6768910418519817E-4</v>
      </c>
      <c r="K151" s="42">
        <v>3.1967493312086247E-4</v>
      </c>
      <c r="L151" s="42">
        <v>1.3700354276608391E-4</v>
      </c>
      <c r="M151" s="42">
        <v>7.9462054804328667E-3</v>
      </c>
      <c r="N151" s="42">
        <v>4.4800158484509439E-2</v>
      </c>
      <c r="O151" s="42">
        <v>8.4485518039085078E-3</v>
      </c>
      <c r="P151" s="42">
        <v>2.9684100932651516E-3</v>
      </c>
      <c r="Q151" s="42">
        <v>3.1967493312086247E-4</v>
      </c>
      <c r="R151" s="42">
        <v>2.1920566842573426E-3</v>
      </c>
      <c r="S151" s="42">
        <v>4.1557741305712119E-3</v>
      </c>
      <c r="T151" s="42">
        <v>1.5527068180156178E-3</v>
      </c>
      <c r="U151" s="42">
        <v>2.1600891909452566E-2</v>
      </c>
      <c r="V151" s="42">
        <v>2.283392379434732E-4</v>
      </c>
      <c r="W151" s="42">
        <v>8.2202125659650352E-4</v>
      </c>
      <c r="X151" s="42">
        <v>6.5305022051833335E-3</v>
      </c>
      <c r="Y151" s="42">
        <v>1.6897103607817017E-3</v>
      </c>
      <c r="Z151" s="42">
        <v>1.5527068180156178E-3</v>
      </c>
      <c r="AA151" s="42">
        <v>1.8267139035477856E-4</v>
      </c>
      <c r="AB151" s="42">
        <v>5.7084809485868299E-3</v>
      </c>
      <c r="AC151" s="42">
        <v>2.5162984021370745E-2</v>
      </c>
      <c r="AD151" s="42">
        <v>6.5761700527720282E-3</v>
      </c>
      <c r="AE151" s="42">
        <v>6.6309714698784619E-2</v>
      </c>
      <c r="AF151" s="42">
        <v>1.6531760827107458E-2</v>
      </c>
      <c r="AG151" s="42">
        <v>1.0412269250222378E-2</v>
      </c>
      <c r="AH151" s="42">
        <v>1.5527068180156178E-2</v>
      </c>
      <c r="AI151" s="42">
        <v>4.5667847588694641E-4</v>
      </c>
      <c r="AJ151" s="42">
        <v>2.7629047791160256E-2</v>
      </c>
      <c r="AK151" s="42">
        <v>0</v>
      </c>
      <c r="AL151" s="42">
        <v>1.0640608488165851E-2</v>
      </c>
      <c r="AM151" s="42">
        <v>1.7079774998171794E-2</v>
      </c>
      <c r="AN151" s="42">
        <v>3.6534278070955711E-4</v>
      </c>
      <c r="AO151" s="42">
        <v>6.9232456944461077E-2</v>
      </c>
      <c r="AP151" s="42">
        <v>0.12828098387664325</v>
      </c>
      <c r="AQ151" s="42">
        <v>7.653931255865222E-2</v>
      </c>
      <c r="AR151" s="42">
        <v>3.1739154074142774E-2</v>
      </c>
      <c r="AS151" s="42">
        <v>2.9410093847119349E-2</v>
      </c>
      <c r="AT151" s="42">
        <v>4.0644384353938226E-3</v>
      </c>
      <c r="AU151" s="42">
        <v>9.2705730605050114E-3</v>
      </c>
      <c r="AV151" s="42">
        <v>1.269566162965711E-2</v>
      </c>
      <c r="AW151" s="42">
        <v>0</v>
      </c>
      <c r="AX151" s="42">
        <v>2.5025980478604663E-2</v>
      </c>
      <c r="AY151" s="42">
        <v>3.2515507483150581E-2</v>
      </c>
      <c r="AZ151" s="42">
        <v>4.3841133685146852E-3</v>
      </c>
      <c r="BA151" s="42">
        <v>6.3934986624172494E-4</v>
      </c>
      <c r="BB151" s="42">
        <v>2.9684100932651516E-3</v>
      </c>
      <c r="BC151" s="42">
        <v>4.8864596919903263E-3</v>
      </c>
      <c r="BD151" s="42">
        <v>1.2741329477245805E-2</v>
      </c>
      <c r="BE151" s="42">
        <v>1.3061004410366667E-2</v>
      </c>
      <c r="BF151" s="42">
        <v>7.5808626997233104E-3</v>
      </c>
      <c r="BG151" s="42">
        <v>9.5445801460371793E-3</v>
      </c>
      <c r="BH151" s="42">
        <v>1.1416961897173659E-3</v>
      </c>
      <c r="BI151" s="42">
        <v>4.5622179741105946E-2</v>
      </c>
      <c r="BJ151" s="42">
        <v>4.5667847588694639E-5</v>
      </c>
      <c r="BK151" s="42">
        <v>1.3609018581431003E-2</v>
      </c>
      <c r="BL151" s="42">
        <v>1.9454503072783916E-2</v>
      </c>
      <c r="BM151" s="42">
        <v>3.1967493312086247E-4</v>
      </c>
      <c r="BN151" s="42">
        <v>9.1335695177389279E-5</v>
      </c>
      <c r="BO151" s="42">
        <v>4.3384455209259905E-3</v>
      </c>
      <c r="BP151" s="42">
        <v>1.0960283421286713E-3</v>
      </c>
      <c r="BQ151" s="42">
        <v>2.785738702910373E-3</v>
      </c>
      <c r="BR151" s="42">
        <v>4.7494561492242423E-3</v>
      </c>
      <c r="BS151" s="42">
        <v>0</v>
      </c>
      <c r="BT151" s="42">
        <f t="shared" si="2"/>
        <v>0.90837915638672517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68.691635459391961</v>
      </c>
      <c r="D153" s="42">
        <v>13.738327091878391</v>
      </c>
      <c r="E153" s="42">
        <v>18.712548969972289</v>
      </c>
      <c r="F153" s="42">
        <v>8.6762467123314941</v>
      </c>
      <c r="G153" s="42">
        <v>48.08414482157437</v>
      </c>
      <c r="H153" s="42">
        <v>4.2636187526519143</v>
      </c>
      <c r="I153" s="42">
        <v>5.9216927120165481</v>
      </c>
      <c r="J153" s="42">
        <v>4.5004864611325761</v>
      </c>
      <c r="K153" s="42">
        <v>1.6580739593646334</v>
      </c>
      <c r="L153" s="42">
        <v>0.71060312544198578</v>
      </c>
      <c r="M153" s="42">
        <v>41.214981275635175</v>
      </c>
      <c r="N153" s="42">
        <v>232.36722201952932</v>
      </c>
      <c r="O153" s="42">
        <v>43.820526068922454</v>
      </c>
      <c r="P153" s="42">
        <v>15.396401051243025</v>
      </c>
      <c r="Q153" s="42">
        <v>1.6580739593646334</v>
      </c>
      <c r="R153" s="42">
        <v>11.369650007071773</v>
      </c>
      <c r="S153" s="42">
        <v>27.537804889331451</v>
      </c>
      <c r="T153" s="42">
        <v>9.0506426579410402</v>
      </c>
      <c r="U153" s="42">
        <v>119.01841009854284</v>
      </c>
      <c r="V153" s="42">
        <v>1.1843385424033095</v>
      </c>
      <c r="W153" s="42">
        <v>4.2636187526519143</v>
      </c>
      <c r="X153" s="42">
        <v>35.866363451931726</v>
      </c>
      <c r="Y153" s="42">
        <v>8.7641052137844913</v>
      </c>
      <c r="Z153" s="42">
        <v>8.0535020883425048</v>
      </c>
      <c r="AA153" s="42">
        <v>0.94747083392264764</v>
      </c>
      <c r="AB153" s="42">
        <v>29.60846356008274</v>
      </c>
      <c r="AC153" s="42">
        <v>130.51410737284471</v>
      </c>
      <c r="AD153" s="42">
        <v>34.108950021215314</v>
      </c>
      <c r="AE153" s="42">
        <v>359.88616182749763</v>
      </c>
      <c r="AF153" s="42">
        <v>85.746110469999607</v>
      </c>
      <c r="AG153" s="42">
        <v>54.005837533590913</v>
      </c>
      <c r="AH153" s="42">
        <v>86.51786430101626</v>
      </c>
      <c r="AI153" s="42">
        <v>7.3543799327992989</v>
      </c>
      <c r="AJ153" s="42">
        <v>143.30496363080044</v>
      </c>
      <c r="AK153" s="42">
        <v>0</v>
      </c>
      <c r="AL153" s="42">
        <v>55.190176075994223</v>
      </c>
      <c r="AM153" s="42">
        <v>97.562788098154385</v>
      </c>
      <c r="AN153" s="42">
        <v>6.8806445158379752</v>
      </c>
      <c r="AO153" s="42">
        <v>368.06571118307028</v>
      </c>
      <c r="AP153" s="42">
        <v>689.29276679254417</v>
      </c>
      <c r="AQ153" s="42">
        <v>414.938809666363</v>
      </c>
      <c r="AR153" s="42">
        <v>164.62305739406003</v>
      </c>
      <c r="AS153" s="42">
        <v>152.54280426154628</v>
      </c>
      <c r="AT153" s="42">
        <v>31.05263175076427</v>
      </c>
      <c r="AU153" s="42">
        <v>56.06126937836266</v>
      </c>
      <c r="AV153" s="42">
        <v>89.780596627988871</v>
      </c>
      <c r="AW153" s="42">
        <v>0</v>
      </c>
      <c r="AX153" s="42">
        <v>143.76347222178222</v>
      </c>
      <c r="AY153" s="42">
        <v>187.59547926060347</v>
      </c>
      <c r="AZ153" s="42">
        <v>22.739300014143545</v>
      </c>
      <c r="BA153" s="42">
        <v>3.3161479187292668</v>
      </c>
      <c r="BB153" s="42">
        <v>17.390682190440096</v>
      </c>
      <c r="BC153" s="42">
        <v>29.33340708582497</v>
      </c>
      <c r="BD153" s="42">
        <v>382.17965122884056</v>
      </c>
      <c r="BE153" s="42">
        <v>77.715570321454663</v>
      </c>
      <c r="BF153" s="42">
        <v>39.32003960778988</v>
      </c>
      <c r="BG153" s="42">
        <v>57.482475629246629</v>
      </c>
      <c r="BH153" s="42">
        <v>5.9216927120165481</v>
      </c>
      <c r="BI153" s="42">
        <v>285.49072868250948</v>
      </c>
      <c r="BJ153" s="42">
        <v>0.23686770848066191</v>
      </c>
      <c r="BK153" s="42">
        <v>75.572279975229932</v>
      </c>
      <c r="BL153" s="42">
        <v>100.90564381276198</v>
      </c>
      <c r="BM153" s="42">
        <v>1.6580739593646334</v>
      </c>
      <c r="BN153" s="42">
        <v>1.4708759865598597</v>
      </c>
      <c r="BO153" s="42">
        <v>27.488135153655563</v>
      </c>
      <c r="BP153" s="42">
        <v>62.521837470652429</v>
      </c>
      <c r="BQ153" s="42">
        <v>14.448930217320376</v>
      </c>
      <c r="BR153" s="42">
        <v>24.63424168198884</v>
      </c>
      <c r="BS153" s="42">
        <v>0</v>
      </c>
      <c r="BT153" s="42">
        <f t="shared" si="2"/>
        <v>5353.6941162103039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8.4891961882624454</v>
      </c>
      <c r="D157" s="42">
        <v>1.6978392376524893</v>
      </c>
      <c r="E157" s="42">
        <v>2.3125741340439077</v>
      </c>
      <c r="F157" s="42">
        <v>0.70255416730447828</v>
      </c>
      <c r="G157" s="42">
        <v>5.9424373317837125</v>
      </c>
      <c r="H157" s="42">
        <v>0.52691562547835868</v>
      </c>
      <c r="I157" s="42">
        <v>0.73182725760883161</v>
      </c>
      <c r="J157" s="42">
        <v>0.55618871578271201</v>
      </c>
      <c r="K157" s="42">
        <v>0.20491163213047284</v>
      </c>
      <c r="L157" s="42">
        <v>8.7819270913059785E-2</v>
      </c>
      <c r="M157" s="42">
        <v>5.0935177129574676</v>
      </c>
      <c r="N157" s="42">
        <v>28.716901588570551</v>
      </c>
      <c r="O157" s="42">
        <v>5.4155217063053538</v>
      </c>
      <c r="P157" s="42">
        <v>1.902750869782962</v>
      </c>
      <c r="Q157" s="42">
        <v>0.20491163213047284</v>
      </c>
      <c r="R157" s="42">
        <v>1.4051083346089566</v>
      </c>
      <c r="S157" s="42">
        <v>2.6638512176961471</v>
      </c>
      <c r="T157" s="42">
        <v>0.99528507034801095</v>
      </c>
      <c r="U157" s="42">
        <v>13.846171713959093</v>
      </c>
      <c r="V157" s="42">
        <v>0.1463654515217663</v>
      </c>
      <c r="W157" s="42">
        <v>0.52691562547835868</v>
      </c>
      <c r="X157" s="42">
        <v>4.1860519135225163</v>
      </c>
      <c r="Y157" s="42">
        <v>1.0831043412610708</v>
      </c>
      <c r="Z157" s="42">
        <v>0.99528507034801095</v>
      </c>
      <c r="AA157" s="42">
        <v>0.11709236121741305</v>
      </c>
      <c r="AB157" s="42">
        <v>3.659136288044158</v>
      </c>
      <c r="AC157" s="42">
        <v>16.129472757698647</v>
      </c>
      <c r="AD157" s="42">
        <v>4.2153250038268695</v>
      </c>
      <c r="AE157" s="42">
        <v>42.504527121920937</v>
      </c>
      <c r="AF157" s="42">
        <v>10.596858690175882</v>
      </c>
      <c r="AG157" s="42">
        <v>6.6742645893925436</v>
      </c>
      <c r="AH157" s="42">
        <v>9.9528507034801095</v>
      </c>
      <c r="AI157" s="42">
        <v>0.29273090304353261</v>
      </c>
      <c r="AJ157" s="42">
        <v>17.710219634133725</v>
      </c>
      <c r="AK157" s="42">
        <v>0</v>
      </c>
      <c r="AL157" s="42">
        <v>6.8206300409143106</v>
      </c>
      <c r="AM157" s="42">
        <v>10.94813577382812</v>
      </c>
      <c r="AN157" s="42">
        <v>0.2341847224348261</v>
      </c>
      <c r="AO157" s="42">
        <v>44.378004901399549</v>
      </c>
      <c r="AP157" s="42">
        <v>82.228110664928309</v>
      </c>
      <c r="AQ157" s="42">
        <v>49.06169935009607</v>
      </c>
      <c r="AR157" s="42">
        <v>20.344797761525516</v>
      </c>
      <c r="AS157" s="42">
        <v>18.8518701560035</v>
      </c>
      <c r="AT157" s="42">
        <v>2.6053050370874402</v>
      </c>
      <c r="AU157" s="42">
        <v>5.9424373317837125</v>
      </c>
      <c r="AV157" s="42">
        <v>8.1379191046102068</v>
      </c>
      <c r="AW157" s="42">
        <v>0</v>
      </c>
      <c r="AX157" s="42">
        <v>16.041653486785588</v>
      </c>
      <c r="AY157" s="42">
        <v>20.842440296699522</v>
      </c>
      <c r="AZ157" s="42">
        <v>2.8102166692179131</v>
      </c>
      <c r="BA157" s="42">
        <v>0.40982326426094567</v>
      </c>
      <c r="BB157" s="42">
        <v>1.902750869782962</v>
      </c>
      <c r="BC157" s="42">
        <v>3.1322206625657993</v>
      </c>
      <c r="BD157" s="42">
        <v>8.1671921949145609</v>
      </c>
      <c r="BE157" s="42">
        <v>8.3721038270450325</v>
      </c>
      <c r="BF157" s="42">
        <v>4.8593329905226419</v>
      </c>
      <c r="BG157" s="42">
        <v>6.1180758736098317</v>
      </c>
      <c r="BH157" s="42">
        <v>0.73182725760883161</v>
      </c>
      <c r="BI157" s="42">
        <v>29.24381721404891</v>
      </c>
      <c r="BJ157" s="42">
        <v>2.9273090304353263E-2</v>
      </c>
      <c r="BK157" s="42">
        <v>8.7233809106972728</v>
      </c>
      <c r="BL157" s="42">
        <v>12.470336469654489</v>
      </c>
      <c r="BM157" s="42">
        <v>0.20491163213047284</v>
      </c>
      <c r="BN157" s="42">
        <v>5.8546180608706526E-2</v>
      </c>
      <c r="BO157" s="42">
        <v>2.7809435789135599</v>
      </c>
      <c r="BP157" s="42">
        <v>0.70255416730447828</v>
      </c>
      <c r="BQ157" s="42">
        <v>1.785658508565549</v>
      </c>
      <c r="BR157" s="42">
        <v>3.0444013916527393</v>
      </c>
      <c r="BS157" s="42">
        <v>0</v>
      </c>
      <c r="BT157" s="42">
        <f t="shared" si="2"/>
        <v>582.27103924389087</v>
      </c>
    </row>
    <row r="158" spans="1:72" x14ac:dyDescent="0.25">
      <c r="A158" s="10" t="s">
        <v>120</v>
      </c>
      <c r="B158" s="8" t="s">
        <v>121</v>
      </c>
      <c r="C158" s="42">
        <v>4.9663784252705415E-3</v>
      </c>
      <c r="D158" s="42">
        <v>9.9327568505410834E-4</v>
      </c>
      <c r="E158" s="42">
        <v>1.3529099848150787E-3</v>
      </c>
      <c r="F158" s="42">
        <v>4.1101062829825171E-4</v>
      </c>
      <c r="G158" s="42">
        <v>3.4764648976893793E-3</v>
      </c>
      <c r="H158" s="42">
        <v>3.0825797122368881E-4</v>
      </c>
      <c r="I158" s="42">
        <v>4.281360711440122E-4</v>
      </c>
      <c r="J158" s="42">
        <v>3.253834140694493E-4</v>
      </c>
      <c r="K158" s="42">
        <v>1.1987809992032342E-4</v>
      </c>
      <c r="L158" s="42">
        <v>5.1376328537281463E-5</v>
      </c>
      <c r="M158" s="42">
        <v>2.9798270551623252E-3</v>
      </c>
      <c r="N158" s="42">
        <v>1.680005943169104E-2</v>
      </c>
      <c r="O158" s="42">
        <v>3.1682069264656904E-3</v>
      </c>
      <c r="P158" s="42">
        <v>1.1131537849744318E-3</v>
      </c>
      <c r="Q158" s="42">
        <v>1.1987809992032342E-4</v>
      </c>
      <c r="R158" s="42">
        <v>8.2202125659650341E-4</v>
      </c>
      <c r="S158" s="42">
        <v>1.5584152989642046E-3</v>
      </c>
      <c r="T158" s="42">
        <v>5.8226505675585663E-4</v>
      </c>
      <c r="U158" s="42">
        <v>8.1003344660447105E-3</v>
      </c>
      <c r="V158" s="42">
        <v>8.5627214228802448E-5</v>
      </c>
      <c r="W158" s="42">
        <v>3.0825797122368881E-4</v>
      </c>
      <c r="X158" s="42">
        <v>2.4489383269437497E-3</v>
      </c>
      <c r="Y158" s="42">
        <v>6.3364138529313811E-4</v>
      </c>
      <c r="Z158" s="42">
        <v>5.8226505675585663E-4</v>
      </c>
      <c r="AA158" s="42">
        <v>6.8501771383041956E-5</v>
      </c>
      <c r="AB158" s="42">
        <v>2.1406803557200613E-3</v>
      </c>
      <c r="AC158" s="42">
        <v>9.4361190080140302E-3</v>
      </c>
      <c r="AD158" s="42">
        <v>2.4660637697895105E-3</v>
      </c>
      <c r="AE158" s="42">
        <v>2.486614301204423E-2</v>
      </c>
      <c r="AF158" s="42">
        <v>6.1994103101652969E-3</v>
      </c>
      <c r="AG158" s="42">
        <v>3.9046009688333914E-3</v>
      </c>
      <c r="AH158" s="42">
        <v>5.8226505675585665E-3</v>
      </c>
      <c r="AI158" s="42">
        <v>1.712544284576049E-4</v>
      </c>
      <c r="AJ158" s="42">
        <v>1.0360892921685096E-2</v>
      </c>
      <c r="AK158" s="42">
        <v>0</v>
      </c>
      <c r="AL158" s="42">
        <v>3.9902281830621941E-3</v>
      </c>
      <c r="AM158" s="42">
        <v>6.4049156243144228E-3</v>
      </c>
      <c r="AN158" s="42">
        <v>1.3700354276608391E-4</v>
      </c>
      <c r="AO158" s="42">
        <v>2.5962171354172902E-2</v>
      </c>
      <c r="AP158" s="42">
        <v>4.8105368953741214E-2</v>
      </c>
      <c r="AQ158" s="42">
        <v>2.8702242209494581E-2</v>
      </c>
      <c r="AR158" s="42">
        <v>1.1902182777803539E-2</v>
      </c>
      <c r="AS158" s="42">
        <v>1.1028785192669754E-2</v>
      </c>
      <c r="AT158" s="42">
        <v>1.5241644132726836E-3</v>
      </c>
      <c r="AU158" s="42">
        <v>3.4764648976893793E-3</v>
      </c>
      <c r="AV158" s="42">
        <v>4.7608731111214156E-3</v>
      </c>
      <c r="AW158" s="42">
        <v>0</v>
      </c>
      <c r="AX158" s="42">
        <v>9.3847426794767472E-3</v>
      </c>
      <c r="AY158" s="42">
        <v>1.2193315306181469E-2</v>
      </c>
      <c r="AZ158" s="42">
        <v>1.6440425131930068E-3</v>
      </c>
      <c r="BA158" s="42">
        <v>2.3975619984064684E-4</v>
      </c>
      <c r="BB158" s="42">
        <v>1.1131537849744318E-3</v>
      </c>
      <c r="BC158" s="42">
        <v>1.8324223844963722E-3</v>
      </c>
      <c r="BD158" s="42">
        <v>4.7779985539671763E-3</v>
      </c>
      <c r="BE158" s="42">
        <v>4.8978766538874995E-3</v>
      </c>
      <c r="BF158" s="42">
        <v>2.8428235123962413E-3</v>
      </c>
      <c r="BG158" s="42">
        <v>3.5792175547639422E-3</v>
      </c>
      <c r="BH158" s="42">
        <v>4.281360711440122E-4</v>
      </c>
      <c r="BI158" s="42">
        <v>1.7108317402914727E-2</v>
      </c>
      <c r="BJ158" s="42">
        <v>1.7125442845760489E-5</v>
      </c>
      <c r="BK158" s="42">
        <v>5.1033819680366254E-3</v>
      </c>
      <c r="BL158" s="42">
        <v>7.2954386522939684E-3</v>
      </c>
      <c r="BM158" s="42">
        <v>1.1987809992032342E-4</v>
      </c>
      <c r="BN158" s="42">
        <v>3.4250885691520978E-5</v>
      </c>
      <c r="BO158" s="42">
        <v>1.6269170703472466E-3</v>
      </c>
      <c r="BP158" s="42">
        <v>4.1101062829825171E-4</v>
      </c>
      <c r="BQ158" s="42">
        <v>1.0446520135913898E-3</v>
      </c>
      <c r="BR158" s="42">
        <v>1.7810460559590908E-3</v>
      </c>
      <c r="BS158" s="42">
        <v>0</v>
      </c>
      <c r="BT158" s="42">
        <f t="shared" si="2"/>
        <v>0.34064218364502175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55162.363092198764</v>
      </c>
      <c r="D189" s="42">
        <v>8812.1673577369202</v>
      </c>
      <c r="E189" s="42">
        <v>11671.481247434243</v>
      </c>
      <c r="F189" s="42">
        <v>4019.2968404641729</v>
      </c>
      <c r="G189" s="42">
        <v>37368.717823744308</v>
      </c>
      <c r="H189" s="42">
        <v>5440.4268771525039</v>
      </c>
      <c r="I189" s="42">
        <v>3118.8279797921318</v>
      </c>
      <c r="J189" s="42">
        <v>3945.890409366702</v>
      </c>
      <c r="K189" s="42">
        <v>1368.7888452530888</v>
      </c>
      <c r="L189" s="42">
        <v>570.77193282202211</v>
      </c>
      <c r="M189" s="42">
        <v>27587.088564841746</v>
      </c>
      <c r="N189" s="42">
        <v>157117.02491056803</v>
      </c>
      <c r="O189" s="42">
        <v>22582.820447738908</v>
      </c>
      <c r="P189" s="42">
        <v>9917.5106503156858</v>
      </c>
      <c r="Q189" s="42">
        <v>1912.0760041867966</v>
      </c>
      <c r="R189" s="42">
        <v>11545.154108270588</v>
      </c>
      <c r="S189" s="42">
        <v>16103.117931965153</v>
      </c>
      <c r="T189" s="42">
        <v>6262.6432886674411</v>
      </c>
      <c r="U189" s="42">
        <v>88748.456864465814</v>
      </c>
      <c r="V189" s="42">
        <v>1212.7790755373846</v>
      </c>
      <c r="W189" s="42">
        <v>4112.133118319347</v>
      </c>
      <c r="X189" s="42">
        <v>31049.882479979784</v>
      </c>
      <c r="Y189" s="42">
        <v>7793.8100959178673</v>
      </c>
      <c r="Z189" s="42">
        <v>5526.0483804893965</v>
      </c>
      <c r="AA189" s="42">
        <v>726.78254064005205</v>
      </c>
      <c r="AB189" s="42">
        <v>45464.980320984992</v>
      </c>
      <c r="AC189" s="42">
        <v>42202.104561924883</v>
      </c>
      <c r="AD189" s="42">
        <v>6187.4785607238682</v>
      </c>
      <c r="AE189" s="42">
        <v>125681.40987910128</v>
      </c>
      <c r="AF189" s="42">
        <v>18214.111808431484</v>
      </c>
      <c r="AG189" s="42">
        <v>12063.726969768994</v>
      </c>
      <c r="AH189" s="42">
        <v>18912.931318095125</v>
      </c>
      <c r="AI189" s="42">
        <v>939.60901674933405</v>
      </c>
      <c r="AJ189" s="42">
        <v>16729.49616454334</v>
      </c>
      <c r="AK189" s="42">
        <v>4601.1140926925882</v>
      </c>
      <c r="AL189" s="42">
        <v>14586.691023603129</v>
      </c>
      <c r="AM189" s="42">
        <v>23221.668354637819</v>
      </c>
      <c r="AN189" s="42">
        <v>13052.347924538661</v>
      </c>
      <c r="AO189" s="42">
        <v>76061.129344348825</v>
      </c>
      <c r="AP189" s="42">
        <v>163636.83750056833</v>
      </c>
      <c r="AQ189" s="42">
        <v>128696.75214533658</v>
      </c>
      <c r="AR189" s="42">
        <v>16392.751930668077</v>
      </c>
      <c r="AS189" s="42">
        <v>109202.24316865881</v>
      </c>
      <c r="AT189" s="42">
        <v>42974.097654925929</v>
      </c>
      <c r="AU189" s="42">
        <v>19675.821481872848</v>
      </c>
      <c r="AV189" s="42">
        <v>141600.18903374515</v>
      </c>
      <c r="AW189" s="42">
        <v>0</v>
      </c>
      <c r="AX189" s="42">
        <v>59425.713120365959</v>
      </c>
      <c r="AY189" s="42">
        <v>69837.689268873233</v>
      </c>
      <c r="AZ189" s="42">
        <v>14606.615203812404</v>
      </c>
      <c r="BA189" s="42">
        <v>3726.9659767888884</v>
      </c>
      <c r="BB189" s="42">
        <v>7287.0463174217166</v>
      </c>
      <c r="BC189" s="42">
        <v>11938.379131356558</v>
      </c>
      <c r="BD189" s="42">
        <v>35564.474795840128</v>
      </c>
      <c r="BE189" s="42">
        <v>32601.350907423941</v>
      </c>
      <c r="BF189" s="42">
        <v>5953.5019824575184</v>
      </c>
      <c r="BG189" s="42">
        <v>30197.135444644828</v>
      </c>
      <c r="BH189" s="42">
        <v>2118.3005248117433</v>
      </c>
      <c r="BI189" s="42">
        <v>93499.362455115799</v>
      </c>
      <c r="BJ189" s="42">
        <v>297.82421975376121</v>
      </c>
      <c r="BK189" s="42">
        <v>34092.710102883073</v>
      </c>
      <c r="BL189" s="42">
        <v>46997.819924945688</v>
      </c>
      <c r="BM189" s="42">
        <v>1731.6875564453826</v>
      </c>
      <c r="BN189" s="42">
        <v>1982.6832775352182</v>
      </c>
      <c r="BO189" s="42">
        <v>4448.593248939862</v>
      </c>
      <c r="BP189" s="42">
        <v>4376.0590061837556</v>
      </c>
      <c r="BQ189" s="42">
        <v>8534.1161232166742</v>
      </c>
      <c r="BR189" s="42">
        <v>11984.578881480556</v>
      </c>
      <c r="BS189" s="42">
        <v>0</v>
      </c>
      <c r="BT189" s="42">
        <f t="shared" si="2"/>
        <v>2044976.1605940855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4434.3373371325151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4434.3373371325151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10007.580885077632</v>
      </c>
      <c r="D192" s="42">
        <v>1591.6241109729826</v>
      </c>
      <c r="E192" s="42">
        <v>2117.3305224799501</v>
      </c>
      <c r="F192" s="42">
        <v>726.07720261387874</v>
      </c>
      <c r="G192" s="42">
        <v>6798.3373924938869</v>
      </c>
      <c r="H192" s="42">
        <v>985.33052447480839</v>
      </c>
      <c r="I192" s="42">
        <v>559.33545481491944</v>
      </c>
      <c r="J192" s="42">
        <v>715.75919973691657</v>
      </c>
      <c r="K192" s="42">
        <v>247.9890104708949</v>
      </c>
      <c r="L192" s="42">
        <v>103.14647707148386</v>
      </c>
      <c r="M192" s="42">
        <v>5017.0175671763536</v>
      </c>
      <c r="N192" s="42">
        <v>28573.570871541397</v>
      </c>
      <c r="O192" s="42">
        <v>4024.51873358391</v>
      </c>
      <c r="P192" s="42">
        <v>1798.3861706217099</v>
      </c>
      <c r="Q192" s="42">
        <v>346.0042121714813</v>
      </c>
      <c r="R192" s="42">
        <v>2090.6192267899892</v>
      </c>
      <c r="S192" s="42">
        <v>2917.6141160923635</v>
      </c>
      <c r="T192" s="42">
        <v>1136.2560433632154</v>
      </c>
      <c r="U192" s="42">
        <v>16129.16819824724</v>
      </c>
      <c r="V192" s="42">
        <v>220.20434624229773</v>
      </c>
      <c r="W192" s="42">
        <v>747.25367178683928</v>
      </c>
      <c r="X192" s="42">
        <v>5629.8384718343232</v>
      </c>
      <c r="Y192" s="42">
        <v>1415.7825229749599</v>
      </c>
      <c r="Z192" s="42">
        <v>1017.2658833676468</v>
      </c>
      <c r="AA192" s="42">
        <v>132.94750977742697</v>
      </c>
      <c r="AB192" s="42">
        <v>8251.0724201755729</v>
      </c>
      <c r="AC192" s="42">
        <v>7674.5069693594724</v>
      </c>
      <c r="AD192" s="42">
        <v>1001.4909948078474</v>
      </c>
      <c r="AE192" s="42">
        <v>22612.97503862685</v>
      </c>
      <c r="AF192" s="42">
        <v>3219.4419790166289</v>
      </c>
      <c r="AG192" s="42">
        <v>2058.0827174273522</v>
      </c>
      <c r="AH192" s="42">
        <v>3258.2144880446449</v>
      </c>
      <c r="AI192" s="42">
        <v>169.47186209850628</v>
      </c>
      <c r="AJ192" s="42">
        <v>2991.5554074423749</v>
      </c>
      <c r="AK192" s="42">
        <v>578.06970197880503</v>
      </c>
      <c r="AL192" s="42">
        <v>2678.7049668187487</v>
      </c>
      <c r="AM192" s="42">
        <v>4208.1974629015795</v>
      </c>
      <c r="AN192" s="42">
        <v>2345.8798580075218</v>
      </c>
      <c r="AO192" s="42">
        <v>13419.306761071</v>
      </c>
      <c r="AP192" s="42">
        <v>28382.109060994146</v>
      </c>
      <c r="AQ192" s="42">
        <v>23730.811798805531</v>
      </c>
      <c r="AR192" s="42">
        <v>2946.3421969262204</v>
      </c>
      <c r="AS192" s="42">
        <v>19172.84351565663</v>
      </c>
      <c r="AT192" s="42">
        <v>7925.7275897559448</v>
      </c>
      <c r="AU192" s="42">
        <v>3490.1213415293496</v>
      </c>
      <c r="AV192" s="42">
        <v>25032.917135493335</v>
      </c>
      <c r="AW192" s="42">
        <v>0</v>
      </c>
      <c r="AX192" s="42">
        <v>10613.159779810965</v>
      </c>
      <c r="AY192" s="42">
        <v>12438.276676224388</v>
      </c>
      <c r="AZ192" s="42">
        <v>2658.4904668658373</v>
      </c>
      <c r="BA192" s="42">
        <v>622.98360922258587</v>
      </c>
      <c r="BB192" s="42">
        <v>1301.4139767670265</v>
      </c>
      <c r="BC192" s="42">
        <v>2133.1601132435603</v>
      </c>
      <c r="BD192" s="42">
        <v>6481.5069467383391</v>
      </c>
      <c r="BE192" s="42">
        <v>5824.1643631944626</v>
      </c>
      <c r="BF192" s="42">
        <v>1090.7888500494566</v>
      </c>
      <c r="BG192" s="42">
        <v>5422.4944271224767</v>
      </c>
      <c r="BH192" s="42">
        <v>373.06383722555802</v>
      </c>
      <c r="BI192" s="42">
        <v>16722.144362349172</v>
      </c>
      <c r="BJ192" s="42">
        <v>52.192331452514836</v>
      </c>
      <c r="BK192" s="42">
        <v>6116.9886734313059</v>
      </c>
      <c r="BL192" s="42">
        <v>8419.8959340481288</v>
      </c>
      <c r="BM192" s="42">
        <v>300.95747078442594</v>
      </c>
      <c r="BN192" s="42">
        <v>360.00647557352858</v>
      </c>
      <c r="BO192" s="42">
        <v>805.60600312975657</v>
      </c>
      <c r="BP192" s="42">
        <v>784.27627961526377</v>
      </c>
      <c r="BQ192" s="42">
        <v>1542.5042039952848</v>
      </c>
      <c r="BR192" s="42">
        <v>2191.8072383446884</v>
      </c>
      <c r="BS192" s="42">
        <v>0</v>
      </c>
      <c r="BT192" s="42">
        <f t="shared" si="2"/>
        <v>366452.68361190514</v>
      </c>
    </row>
    <row r="193" spans="1:72" x14ac:dyDescent="0.25">
      <c r="A193" s="10" t="s">
        <v>184</v>
      </c>
      <c r="B193" s="8" t="s">
        <v>185</v>
      </c>
      <c r="C193" s="42">
        <v>113383.93036436898</v>
      </c>
      <c r="D193" s="42">
        <v>18276.881172778703</v>
      </c>
      <c r="E193" s="42">
        <v>24026.19580300893</v>
      </c>
      <c r="F193" s="42">
        <v>8338.7937083405704</v>
      </c>
      <c r="G193" s="42">
        <v>68524.182525131691</v>
      </c>
      <c r="H193" s="42">
        <v>10088.428323767203</v>
      </c>
      <c r="I193" s="42">
        <v>5957.0570653140321</v>
      </c>
      <c r="J193" s="42">
        <v>7300.130939067787</v>
      </c>
      <c r="K193" s="42">
        <v>2529.2680171596994</v>
      </c>
      <c r="L193" s="42">
        <v>1074.7747496138411</v>
      </c>
      <c r="M193" s="42">
        <v>50597.563859778405</v>
      </c>
      <c r="N193" s="42">
        <v>288014.77198852866</v>
      </c>
      <c r="O193" s="42">
        <v>44067.681081078787</v>
      </c>
      <c r="P193" s="42">
        <v>18437.216393393392</v>
      </c>
      <c r="Q193" s="42">
        <v>3558.5623035665162</v>
      </c>
      <c r="R193" s="42">
        <v>21477.861351582065</v>
      </c>
      <c r="S193" s="42">
        <v>29892.650445782827</v>
      </c>
      <c r="T193" s="42">
        <v>11575.348272305928</v>
      </c>
      <c r="U193" s="42">
        <v>163617.35356029103</v>
      </c>
      <c r="V193" s="42">
        <v>2249.1221031570585</v>
      </c>
      <c r="W193" s="42">
        <v>7625.1868688445802</v>
      </c>
      <c r="X193" s="42">
        <v>57477.665112388211</v>
      </c>
      <c r="Y193" s="42">
        <v>14411.059708064149</v>
      </c>
      <c r="Z193" s="42">
        <v>10912.79421774304</v>
      </c>
      <c r="AA193" s="42">
        <v>1510.6934233367256</v>
      </c>
      <c r="AB193" s="42">
        <v>82086.159740762741</v>
      </c>
      <c r="AC193" s="42">
        <v>73856.540521437681</v>
      </c>
      <c r="AD193" s="42">
        <v>17930.007744124297</v>
      </c>
      <c r="AE193" s="42">
        <v>294082.39804387803</v>
      </c>
      <c r="AF193" s="42">
        <v>45336.072161319011</v>
      </c>
      <c r="AG193" s="42">
        <v>31544.735177451079</v>
      </c>
      <c r="AH193" s="42">
        <v>48599.946610782034</v>
      </c>
      <c r="AI193" s="42">
        <v>2161.6186075976939</v>
      </c>
      <c r="AJ193" s="42">
        <v>40786.60041417001</v>
      </c>
      <c r="AK193" s="42">
        <v>18217.984815141295</v>
      </c>
      <c r="AL193" s="42">
        <v>33199.274121731731</v>
      </c>
      <c r="AM193" s="42">
        <v>45464.769338081707</v>
      </c>
      <c r="AN193" s="42">
        <v>23738.330997092555</v>
      </c>
      <c r="AO193" s="42">
        <v>155460.51482740915</v>
      </c>
      <c r="AP193" s="42">
        <v>342757.61609848368</v>
      </c>
      <c r="AQ193" s="42">
        <v>285416.55521290848</v>
      </c>
      <c r="AR193" s="42">
        <v>38750.082151219103</v>
      </c>
      <c r="AS193" s="42">
        <v>245304.15796080077</v>
      </c>
      <c r="AT193" s="42">
        <v>95469.709818695701</v>
      </c>
      <c r="AU193" s="42">
        <v>47541.773680041915</v>
      </c>
      <c r="AV193" s="42">
        <v>312751.85384527763</v>
      </c>
      <c r="AW193" s="42">
        <v>0</v>
      </c>
      <c r="AX193" s="42">
        <v>141971.39656737982</v>
      </c>
      <c r="AY193" s="42">
        <v>173492.20253105075</v>
      </c>
      <c r="AZ193" s="42">
        <v>33529.628353385699</v>
      </c>
      <c r="BA193" s="42">
        <v>10179.256178342433</v>
      </c>
      <c r="BB193" s="42">
        <v>17407.275363075172</v>
      </c>
      <c r="BC193" s="42">
        <v>28554.105235231957</v>
      </c>
      <c r="BD193" s="42">
        <v>80823.524767240582</v>
      </c>
      <c r="BE193" s="42">
        <v>77784.903243663517</v>
      </c>
      <c r="BF193" s="42">
        <v>13875.451546949193</v>
      </c>
      <c r="BG193" s="42">
        <v>71378.598187286596</v>
      </c>
      <c r="BH193" s="42">
        <v>5168.3925053169496</v>
      </c>
      <c r="BI193" s="42">
        <v>198742.19742946318</v>
      </c>
      <c r="BJ193" s="42">
        <v>652.60233605710107</v>
      </c>
      <c r="BK193" s="42">
        <v>71965.253501299027</v>
      </c>
      <c r="BL193" s="42">
        <v>99285.131207563638</v>
      </c>
      <c r="BM193" s="42">
        <v>3782.9893057298955</v>
      </c>
      <c r="BN193" s="42">
        <v>3643.9307715372574</v>
      </c>
      <c r="BO193" s="42">
        <v>9154.1059993460149</v>
      </c>
      <c r="BP193" s="42">
        <v>9481.1775898846099</v>
      </c>
      <c r="BQ193" s="42">
        <v>17634.918577867771</v>
      </c>
      <c r="BR193" s="42">
        <v>23725.909347036824</v>
      </c>
      <c r="BS193" s="42">
        <v>0</v>
      </c>
      <c r="BT193" s="42">
        <f t="shared" si="2"/>
        <v>4357614.825791508</v>
      </c>
    </row>
    <row r="194" spans="1:72" x14ac:dyDescent="0.25">
      <c r="A194" s="10" t="s">
        <v>186</v>
      </c>
      <c r="B194" s="8" t="s">
        <v>187</v>
      </c>
      <c r="C194" s="42">
        <v>7221.4074626642841</v>
      </c>
      <c r="D194" s="42">
        <v>1151.2968397460727</v>
      </c>
      <c r="E194" s="42">
        <v>1531.2006315825311</v>
      </c>
      <c r="F194" s="42">
        <v>523.2975621817634</v>
      </c>
      <c r="G194" s="42">
        <v>4236.8040079020511</v>
      </c>
      <c r="H194" s="42">
        <v>614.4636260580204</v>
      </c>
      <c r="I194" s="42">
        <v>355.08772705760322</v>
      </c>
      <c r="J194" s="42">
        <v>448.33914771753746</v>
      </c>
      <c r="K194" s="42">
        <v>155.06419630728894</v>
      </c>
      <c r="L194" s="42">
        <v>65.309554452982368</v>
      </c>
      <c r="M194" s="42">
        <v>3119.8940300599161</v>
      </c>
      <c r="N194" s="42">
        <v>17753.443502159389</v>
      </c>
      <c r="O194" s="42">
        <v>2601.9352092283607</v>
      </c>
      <c r="P194" s="42">
        <v>1142.9435718449315</v>
      </c>
      <c r="Q194" s="42">
        <v>216.39795822255081</v>
      </c>
      <c r="R194" s="42">
        <v>1314.3768410368327</v>
      </c>
      <c r="S194" s="42">
        <v>1827.2783518697806</v>
      </c>
      <c r="T194" s="42">
        <v>710.29517081927122</v>
      </c>
      <c r="U194" s="42">
        <v>10091.074385199168</v>
      </c>
      <c r="V194" s="42">
        <v>142.38859253193002</v>
      </c>
      <c r="W194" s="42">
        <v>483.18679096720825</v>
      </c>
      <c r="X194" s="42">
        <v>3516.6315929438606</v>
      </c>
      <c r="Y194" s="42">
        <v>896.60172506871129</v>
      </c>
      <c r="Z194" s="42">
        <v>715.27886544698242</v>
      </c>
      <c r="AA194" s="42">
        <v>96.886535805073365</v>
      </c>
      <c r="AB194" s="42">
        <v>5065.5266605851093</v>
      </c>
      <c r="AC194" s="42">
        <v>4500.8210098661039</v>
      </c>
      <c r="AD194" s="42">
        <v>970.61361109609527</v>
      </c>
      <c r="AE194" s="42">
        <v>18728.422616960444</v>
      </c>
      <c r="AF194" s="42">
        <v>2954.9962589786592</v>
      </c>
      <c r="AG194" s="42">
        <v>1815.8199862680353</v>
      </c>
      <c r="AH194" s="42">
        <v>2856.4737350581927</v>
      </c>
      <c r="AI194" s="42">
        <v>136.17956872328563</v>
      </c>
      <c r="AJ194" s="42">
        <v>2591.8383854032445</v>
      </c>
      <c r="AK194" s="42">
        <v>773.98849148008651</v>
      </c>
      <c r="AL194" s="42">
        <v>2288.8270076519352</v>
      </c>
      <c r="AM194" s="42">
        <v>2832.1498883254603</v>
      </c>
      <c r="AN194" s="42">
        <v>1402.1155529207349</v>
      </c>
      <c r="AO194" s="42">
        <v>9687.6450017656953</v>
      </c>
      <c r="AP194" s="42">
        <v>18867.908666793581</v>
      </c>
      <c r="AQ194" s="42">
        <v>19134.384236192975</v>
      </c>
      <c r="AR194" s="42">
        <v>2448.2291675041306</v>
      </c>
      <c r="AS194" s="42">
        <v>14491.814246472981</v>
      </c>
      <c r="AT194" s="42">
        <v>6319.1074001080542</v>
      </c>
      <c r="AU194" s="42">
        <v>2958.4245700323881</v>
      </c>
      <c r="AV194" s="42">
        <v>18588.921266066107</v>
      </c>
      <c r="AW194" s="42">
        <v>0</v>
      </c>
      <c r="AX194" s="42">
        <v>8977.278995317989</v>
      </c>
      <c r="AY194" s="42">
        <v>11020.490418007055</v>
      </c>
      <c r="AZ194" s="42">
        <v>2207.6715765210765</v>
      </c>
      <c r="BA194" s="42">
        <v>583.14761612518942</v>
      </c>
      <c r="BB194" s="42">
        <v>1099.5909595254468</v>
      </c>
      <c r="BC194" s="42">
        <v>1802.1531439329638</v>
      </c>
      <c r="BD194" s="42">
        <v>5249.7598763924925</v>
      </c>
      <c r="BE194" s="42">
        <v>4904.5941821734814</v>
      </c>
      <c r="BF194" s="42">
        <v>909.42164534854408</v>
      </c>
      <c r="BG194" s="42">
        <v>4572.942239290308</v>
      </c>
      <c r="BH194" s="42">
        <v>312.59095586300509</v>
      </c>
      <c r="BI194" s="42">
        <v>12270.803339494725</v>
      </c>
      <c r="BJ194" s="42">
        <v>37.912845585596557</v>
      </c>
      <c r="BK194" s="42">
        <v>4445.8031887906727</v>
      </c>
      <c r="BL194" s="42">
        <v>6096.2154665328699</v>
      </c>
      <c r="BM194" s="42">
        <v>213.4145905188939</v>
      </c>
      <c r="BN194" s="42">
        <v>222.84629826572888</v>
      </c>
      <c r="BO194" s="42">
        <v>570.09608694834151</v>
      </c>
      <c r="BP194" s="42">
        <v>589.51423206374898</v>
      </c>
      <c r="BQ194" s="42">
        <v>1100.102134877161</v>
      </c>
      <c r="BR194" s="42">
        <v>1498.7282521109717</v>
      </c>
      <c r="BS194" s="42">
        <v>0</v>
      </c>
      <c r="BT194" s="42">
        <f t="shared" si="2"/>
        <v>269030.1692508136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30939.118364094353</v>
      </c>
      <c r="D207" s="42">
        <v>903.99688991351559</v>
      </c>
      <c r="E207" s="42">
        <v>0</v>
      </c>
      <c r="F207" s="42">
        <v>1123.3387709545468</v>
      </c>
      <c r="G207" s="42">
        <v>57021.180570056473</v>
      </c>
      <c r="H207" s="42">
        <v>1822.0092354846051</v>
      </c>
      <c r="I207" s="42">
        <v>1164.6843651443899</v>
      </c>
      <c r="J207" s="42">
        <v>0</v>
      </c>
      <c r="K207" s="42">
        <v>168.88624067376531</v>
      </c>
      <c r="L207" s="42">
        <v>7253.6990755773641</v>
      </c>
      <c r="M207" s="42">
        <v>154109.74577398517</v>
      </c>
      <c r="N207" s="42">
        <v>7802751.7478716895</v>
      </c>
      <c r="O207" s="42">
        <v>3480.0376397755958</v>
      </c>
      <c r="P207" s="42">
        <v>2969.8750538399063</v>
      </c>
      <c r="Q207" s="42">
        <v>834.62038440852484</v>
      </c>
      <c r="R207" s="42">
        <v>9637.7280829306819</v>
      </c>
      <c r="S207" s="42">
        <v>221826.12055633627</v>
      </c>
      <c r="T207" s="42">
        <v>8331.4876156447954</v>
      </c>
      <c r="U207" s="42">
        <v>987090.32187057391</v>
      </c>
      <c r="V207" s="42">
        <v>3648.9238804493611</v>
      </c>
      <c r="W207" s="42">
        <v>793.97556300156066</v>
      </c>
      <c r="X207" s="42">
        <v>138526.66140111163</v>
      </c>
      <c r="Y207" s="42">
        <v>0</v>
      </c>
      <c r="Z207" s="42">
        <v>5359.5102434562541</v>
      </c>
      <c r="AA207" s="42">
        <v>0</v>
      </c>
      <c r="AB207" s="42">
        <v>2719.6991703522126</v>
      </c>
      <c r="AC207" s="42">
        <v>131.04451039831582</v>
      </c>
      <c r="AD207" s="42">
        <v>0</v>
      </c>
      <c r="AE207" s="42">
        <v>347256.74019101087</v>
      </c>
      <c r="AF207" s="42">
        <v>379.11807553737361</v>
      </c>
      <c r="AG207" s="42">
        <v>0</v>
      </c>
      <c r="AH207" s="42">
        <v>172.39010458815878</v>
      </c>
      <c r="AI207" s="42">
        <v>0</v>
      </c>
      <c r="AJ207" s="42">
        <v>2117.0345770765352</v>
      </c>
      <c r="AK207" s="42">
        <v>0</v>
      </c>
      <c r="AL207" s="42">
        <v>2444.9962394637641</v>
      </c>
      <c r="AM207" s="42">
        <v>146575.73758525634</v>
      </c>
      <c r="AN207" s="42">
        <v>678.34805382657601</v>
      </c>
      <c r="AO207" s="42">
        <v>5918.7269241934519</v>
      </c>
      <c r="AP207" s="42">
        <v>361706.67497396958</v>
      </c>
      <c r="AQ207" s="42">
        <v>324378.61114837014</v>
      </c>
      <c r="AR207" s="42">
        <v>33629.385077565661</v>
      </c>
      <c r="AS207" s="42">
        <v>299133.27164516516</v>
      </c>
      <c r="AT207" s="42">
        <v>0</v>
      </c>
      <c r="AU207" s="42">
        <v>0</v>
      </c>
      <c r="AV207" s="42">
        <v>0</v>
      </c>
      <c r="AW207" s="42">
        <v>0</v>
      </c>
      <c r="AX207" s="42">
        <v>302916.74389992724</v>
      </c>
      <c r="AY207" s="42">
        <v>21489.898159758039</v>
      </c>
      <c r="AZ207" s="42">
        <v>0</v>
      </c>
      <c r="BA207" s="42">
        <v>0</v>
      </c>
      <c r="BB207" s="42">
        <v>3220.7517101104791</v>
      </c>
      <c r="BC207" s="42">
        <v>0</v>
      </c>
      <c r="BD207" s="42">
        <v>0</v>
      </c>
      <c r="BE207" s="42">
        <v>2604.7724339601068</v>
      </c>
      <c r="BF207" s="42">
        <v>0</v>
      </c>
      <c r="BG207" s="42">
        <v>2649.6218920643432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11299881.235821696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6.1918812835787929</v>
      </c>
      <c r="D212" s="42">
        <v>1.0899282126792627</v>
      </c>
      <c r="E212" s="42">
        <v>1.3309442793650947</v>
      </c>
      <c r="F212" s="42">
        <v>0.4994388492989742</v>
      </c>
      <c r="G212" s="42">
        <v>1.2273966359000708</v>
      </c>
      <c r="H212" s="42">
        <v>0.24726463137768698</v>
      </c>
      <c r="I212" s="42">
        <v>0.24681830532826876</v>
      </c>
      <c r="J212" s="42">
        <v>0.16647961643299142</v>
      </c>
      <c r="K212" s="42">
        <v>5.623708222669415E-2</v>
      </c>
      <c r="L212" s="42">
        <v>3.6598736052293017E-2</v>
      </c>
      <c r="M212" s="42">
        <v>0.914075749208489</v>
      </c>
      <c r="N212" s="42">
        <v>5.1586364791756427</v>
      </c>
      <c r="O212" s="42">
        <v>2.3235734132711885</v>
      </c>
      <c r="P212" s="42">
        <v>0.47176663423504533</v>
      </c>
      <c r="Q212" s="42">
        <v>9.551377457549641E-2</v>
      </c>
      <c r="R212" s="42">
        <v>0.56192449621752327</v>
      </c>
      <c r="S212" s="42">
        <v>0.74625715462724296</v>
      </c>
      <c r="T212" s="42">
        <v>0.26110073890965141</v>
      </c>
      <c r="U212" s="42">
        <v>3.3336092631045919</v>
      </c>
      <c r="V212" s="42">
        <v>5.4898104078439522E-2</v>
      </c>
      <c r="W212" s="42">
        <v>0.18120837606379225</v>
      </c>
      <c r="X212" s="42">
        <v>1.3443340608476411</v>
      </c>
      <c r="Y212" s="42">
        <v>0.32760332027296429</v>
      </c>
      <c r="Z212" s="42">
        <v>0.71456800511855023</v>
      </c>
      <c r="AA212" s="42">
        <v>8.9711535933059708E-2</v>
      </c>
      <c r="AB212" s="42">
        <v>3.9281155609296445</v>
      </c>
      <c r="AC212" s="42">
        <v>0.24547932718001414</v>
      </c>
      <c r="AD212" s="42">
        <v>3.4487613838544893</v>
      </c>
      <c r="AE212" s="42">
        <v>24.307362977364999</v>
      </c>
      <c r="AF212" s="42">
        <v>5.526855469945664</v>
      </c>
      <c r="AG212" s="42">
        <v>4.6364350013563396</v>
      </c>
      <c r="AH212" s="42">
        <v>6.7381843680666789</v>
      </c>
      <c r="AI212" s="42">
        <v>0.18210102816262866</v>
      </c>
      <c r="AJ212" s="42">
        <v>7.331351687743477</v>
      </c>
      <c r="AK212" s="42">
        <v>5.5161436447596266</v>
      </c>
      <c r="AL212" s="42">
        <v>2.5342393085965824</v>
      </c>
      <c r="AM212" s="42">
        <v>1.8656428865681074</v>
      </c>
      <c r="AN212" s="42">
        <v>0.24994258767419622</v>
      </c>
      <c r="AO212" s="42">
        <v>9.1300456668988534</v>
      </c>
      <c r="AP212" s="42">
        <v>9.1255824064046713</v>
      </c>
      <c r="AQ212" s="42">
        <v>38.064024472532992</v>
      </c>
      <c r="AR212" s="42">
        <v>3.7714551175838533</v>
      </c>
      <c r="AS212" s="42">
        <v>17.9878324436526</v>
      </c>
      <c r="AT212" s="42">
        <v>6.1387684836980263</v>
      </c>
      <c r="AU212" s="42">
        <v>5.1689019783122614</v>
      </c>
      <c r="AV212" s="42">
        <v>20.230174515929672</v>
      </c>
      <c r="AW212" s="42">
        <v>0</v>
      </c>
      <c r="AX212" s="42">
        <v>14.60869792350735</v>
      </c>
      <c r="AY212" s="42">
        <v>19.657538194526115</v>
      </c>
      <c r="AZ212" s="42">
        <v>2.7654362021952137</v>
      </c>
      <c r="BA212" s="42">
        <v>1.6920220533444248</v>
      </c>
      <c r="BB212" s="42">
        <v>1.7906601102658486</v>
      </c>
      <c r="BC212" s="42">
        <v>2.955124773197952</v>
      </c>
      <c r="BD212" s="42">
        <v>6.1954518919741384</v>
      </c>
      <c r="BE212" s="42">
        <v>7.953530200632458</v>
      </c>
      <c r="BF212" s="42">
        <v>1.2287356140483252</v>
      </c>
      <c r="BG212" s="42">
        <v>6.9470649591943996</v>
      </c>
      <c r="BH212" s="42">
        <v>0.59048936338028857</v>
      </c>
      <c r="BI212" s="42">
        <v>14.889437008591402</v>
      </c>
      <c r="BJ212" s="42">
        <v>5.9807690622039805E-2</v>
      </c>
      <c r="BK212" s="42">
        <v>4.9809987115071959</v>
      </c>
      <c r="BL212" s="42">
        <v>6.979200434752511</v>
      </c>
      <c r="BM212" s="42">
        <v>0.23075056754921328</v>
      </c>
      <c r="BN212" s="42">
        <v>4.2400974694729712E-2</v>
      </c>
      <c r="BO212" s="42">
        <v>0.50434843584257449</v>
      </c>
      <c r="BP212" s="42">
        <v>1.4385088572748828</v>
      </c>
      <c r="BQ212" s="42">
        <v>1.0189623708217677</v>
      </c>
      <c r="BR212" s="42">
        <v>0.28073908508405254</v>
      </c>
      <c r="BS212" s="42">
        <v>0</v>
      </c>
      <c r="BT212" s="42">
        <f t="shared" si="3"/>
        <v>300.60907447810172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278365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278365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-360031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-360031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1</v>
      </c>
      <c r="G249" s="43">
        <v>9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8</v>
      </c>
      <c r="N249" s="43">
        <v>10</v>
      </c>
      <c r="O249" s="43">
        <v>2</v>
      </c>
      <c r="P249" s="43">
        <v>1</v>
      </c>
      <c r="Q249" s="43">
        <v>0</v>
      </c>
      <c r="R249" s="43">
        <v>0</v>
      </c>
      <c r="S249" s="43">
        <v>6</v>
      </c>
      <c r="T249" s="43">
        <v>3</v>
      </c>
      <c r="U249" s="43">
        <v>91</v>
      </c>
      <c r="V249" s="43">
        <v>6</v>
      </c>
      <c r="W249" s="43">
        <v>0</v>
      </c>
      <c r="X249" s="43">
        <v>0</v>
      </c>
      <c r="Y249" s="43">
        <v>0</v>
      </c>
      <c r="Z249" s="43">
        <v>5</v>
      </c>
      <c r="AA249" s="43">
        <v>0</v>
      </c>
      <c r="AB249" s="43">
        <v>42797</v>
      </c>
      <c r="AC249" s="43">
        <v>0</v>
      </c>
      <c r="AD249" s="43">
        <v>3996</v>
      </c>
      <c r="AE249" s="43">
        <v>54</v>
      </c>
      <c r="AF249" s="43">
        <v>13098</v>
      </c>
      <c r="AG249" s="43">
        <v>10469</v>
      </c>
      <c r="AH249" s="43">
        <v>13836</v>
      </c>
      <c r="AI249" s="43">
        <v>711</v>
      </c>
      <c r="AJ249" s="43">
        <v>24982</v>
      </c>
      <c r="AK249" s="43">
        <v>11069</v>
      </c>
      <c r="AL249" s="43">
        <v>0</v>
      </c>
      <c r="AM249" s="43">
        <v>18908</v>
      </c>
      <c r="AN249" s="43">
        <v>0</v>
      </c>
      <c r="AO249" s="43">
        <v>0</v>
      </c>
      <c r="AP249" s="43">
        <v>0</v>
      </c>
      <c r="AQ249" s="43">
        <v>334790</v>
      </c>
      <c r="AR249" s="43">
        <v>45195</v>
      </c>
      <c r="AS249" s="43">
        <v>243914</v>
      </c>
      <c r="AT249" s="43">
        <v>29856</v>
      </c>
      <c r="AU249" s="43">
        <v>34005</v>
      </c>
      <c r="AV249" s="43">
        <v>0</v>
      </c>
      <c r="AW249" s="43">
        <v>0</v>
      </c>
      <c r="AX249" s="43">
        <v>46793</v>
      </c>
      <c r="AY249" s="43">
        <v>54441</v>
      </c>
      <c r="AZ249" s="43">
        <v>20249</v>
      </c>
      <c r="BA249" s="43">
        <v>11062</v>
      </c>
      <c r="BB249" s="43">
        <v>5497</v>
      </c>
      <c r="BC249" s="43">
        <v>10664</v>
      </c>
      <c r="BD249" s="43">
        <v>0</v>
      </c>
      <c r="BE249" s="43">
        <v>34058</v>
      </c>
      <c r="BF249" s="43">
        <v>9482</v>
      </c>
      <c r="BG249" s="43">
        <v>27629</v>
      </c>
      <c r="BH249" s="43">
        <v>4352</v>
      </c>
      <c r="BI249" s="43">
        <v>233274</v>
      </c>
      <c r="BJ249" s="43">
        <v>689</v>
      </c>
      <c r="BK249" s="43">
        <v>83494</v>
      </c>
      <c r="BL249" s="43">
        <v>109684</v>
      </c>
      <c r="BM249" s="43">
        <v>4380</v>
      </c>
      <c r="BN249" s="43">
        <v>2680</v>
      </c>
      <c r="BO249" s="43">
        <v>8627</v>
      </c>
      <c r="BP249" s="43">
        <v>8357</v>
      </c>
      <c r="BQ249" s="43">
        <v>6628</v>
      </c>
      <c r="BR249" s="43">
        <v>9431</v>
      </c>
      <c r="BS249" s="43">
        <v>0</v>
      </c>
      <c r="BT249" s="42">
        <f t="shared" si="3"/>
        <v>1519293</v>
      </c>
    </row>
    <row r="250" spans="1:72" ht="15.75" thickBot="1" x14ac:dyDescent="0.3">
      <c r="A250" s="18" t="s">
        <v>301</v>
      </c>
      <c r="B250" s="19"/>
      <c r="C250" s="46">
        <f>SUM(C6:C249)</f>
        <v>796218.00000000035</v>
      </c>
      <c r="D250" s="46">
        <f t="shared" ref="D250:BO250" si="4">SUM(D6:D249)</f>
        <v>100338.00000000003</v>
      </c>
      <c r="E250" s="46">
        <f t="shared" si="4"/>
        <v>127069.00000000001</v>
      </c>
      <c r="F250" s="46">
        <f t="shared" si="4"/>
        <v>371877.99999999994</v>
      </c>
      <c r="G250" s="46">
        <f t="shared" si="4"/>
        <v>1183974.9999999995</v>
      </c>
      <c r="H250" s="46">
        <f t="shared" si="4"/>
        <v>122726.00000000003</v>
      </c>
      <c r="I250" s="46">
        <f t="shared" si="4"/>
        <v>67072.000000000015</v>
      </c>
      <c r="J250" s="46">
        <f t="shared" si="4"/>
        <v>71148.999999999985</v>
      </c>
      <c r="K250" s="46">
        <f t="shared" si="4"/>
        <v>82693.000000000015</v>
      </c>
      <c r="L250" s="46">
        <f t="shared" si="4"/>
        <v>22228.000000000004</v>
      </c>
      <c r="M250" s="46">
        <f t="shared" si="4"/>
        <v>-2499976</v>
      </c>
      <c r="N250" s="46">
        <f t="shared" si="4"/>
        <v>27789296.000000007</v>
      </c>
      <c r="O250" s="46">
        <f t="shared" si="4"/>
        <v>473555.00000000012</v>
      </c>
      <c r="P250" s="46">
        <f t="shared" si="4"/>
        <v>151015</v>
      </c>
      <c r="Q250" s="46">
        <f t="shared" si="4"/>
        <v>67610.000000000015</v>
      </c>
      <c r="R250" s="46">
        <f t="shared" si="4"/>
        <v>280588.99999999994</v>
      </c>
      <c r="S250" s="46">
        <f t="shared" si="4"/>
        <v>4400663.0000000009</v>
      </c>
      <c r="T250" s="46">
        <f t="shared" si="4"/>
        <v>935441.99999999965</v>
      </c>
      <c r="U250" s="46">
        <f t="shared" si="4"/>
        <v>6126312.0000000028</v>
      </c>
      <c r="V250" s="46">
        <f t="shared" si="4"/>
        <v>47672.000000000007</v>
      </c>
      <c r="W250" s="46">
        <f t="shared" si="4"/>
        <v>126774.00000000001</v>
      </c>
      <c r="X250" s="46">
        <f t="shared" si="4"/>
        <v>2503723.0000000005</v>
      </c>
      <c r="Y250" s="46">
        <f t="shared" si="4"/>
        <v>116805</v>
      </c>
      <c r="Z250" s="46">
        <f t="shared" si="4"/>
        <v>961031.00000000035</v>
      </c>
      <c r="AA250" s="46">
        <f t="shared" si="4"/>
        <v>62202.000000000007</v>
      </c>
      <c r="AB250" s="46">
        <f t="shared" si="4"/>
        <v>574341</v>
      </c>
      <c r="AC250" s="46">
        <f t="shared" si="4"/>
        <v>694880</v>
      </c>
      <c r="AD250" s="46">
        <f t="shared" si="4"/>
        <v>311152.99999999994</v>
      </c>
      <c r="AE250" s="46">
        <f t="shared" si="4"/>
        <v>4404340.0000000037</v>
      </c>
      <c r="AF250" s="46">
        <f t="shared" si="4"/>
        <v>791125.99999999988</v>
      </c>
      <c r="AG250" s="46">
        <f t="shared" si="4"/>
        <v>276641.00000000012</v>
      </c>
      <c r="AH250" s="46">
        <f t="shared" si="4"/>
        <v>431550.00000000023</v>
      </c>
      <c r="AI250" s="46">
        <f t="shared" si="4"/>
        <v>44226.000000000022</v>
      </c>
      <c r="AJ250" s="46">
        <f t="shared" si="4"/>
        <v>844390.00000000023</v>
      </c>
      <c r="AK250" s="46">
        <f t="shared" si="4"/>
        <v>262447</v>
      </c>
      <c r="AL250" s="46">
        <f t="shared" si="4"/>
        <v>297173.00000000006</v>
      </c>
      <c r="AM250" s="46">
        <f t="shared" si="4"/>
        <v>3421203.0000000009</v>
      </c>
      <c r="AN250" s="46">
        <f t="shared" si="4"/>
        <v>3975990</v>
      </c>
      <c r="AO250" s="46">
        <f t="shared" si="4"/>
        <v>1939487.0000000012</v>
      </c>
      <c r="AP250" s="46">
        <f t="shared" si="4"/>
        <v>7263569.0000000009</v>
      </c>
      <c r="AQ250" s="46">
        <f t="shared" si="4"/>
        <v>5262674.0000000009</v>
      </c>
      <c r="AR250" s="46">
        <f t="shared" si="4"/>
        <v>1589799.9999999995</v>
      </c>
      <c r="AS250" s="46">
        <f t="shared" si="4"/>
        <v>3165621.0000000009</v>
      </c>
      <c r="AT250" s="46">
        <f t="shared" si="4"/>
        <v>599336</v>
      </c>
      <c r="AU250" s="46">
        <f t="shared" si="4"/>
        <v>288515.00000000006</v>
      </c>
      <c r="AV250" s="46">
        <f t="shared" si="4"/>
        <v>1527109</v>
      </c>
      <c r="AW250" s="46">
        <f t="shared" si="4"/>
        <v>0</v>
      </c>
      <c r="AX250" s="46">
        <f t="shared" si="4"/>
        <v>4012170.0000000005</v>
      </c>
      <c r="AY250" s="46">
        <f t="shared" si="4"/>
        <v>1957255.0000000002</v>
      </c>
      <c r="AZ250" s="46">
        <f t="shared" si="4"/>
        <v>6917064.0000000037</v>
      </c>
      <c r="BA250" s="46">
        <f t="shared" si="4"/>
        <v>1170231.0000000002</v>
      </c>
      <c r="BB250" s="46">
        <f t="shared" si="4"/>
        <v>367145</v>
      </c>
      <c r="BC250" s="46">
        <f t="shared" si="4"/>
        <v>543474.00000000023</v>
      </c>
      <c r="BD250" s="46">
        <f t="shared" si="4"/>
        <v>507089</v>
      </c>
      <c r="BE250" s="46">
        <f t="shared" si="4"/>
        <v>465481.99999999977</v>
      </c>
      <c r="BF250" s="46">
        <f t="shared" si="4"/>
        <v>195318</v>
      </c>
      <c r="BG250" s="46">
        <f t="shared" si="4"/>
        <v>745781.00000000023</v>
      </c>
      <c r="BH250" s="46">
        <f t="shared" si="4"/>
        <v>46063.999999999993</v>
      </c>
      <c r="BI250" s="46">
        <f t="shared" si="4"/>
        <v>3116449.0000000005</v>
      </c>
      <c r="BJ250" s="46">
        <f t="shared" si="4"/>
        <v>45904.000000000015</v>
      </c>
      <c r="BK250" s="46">
        <f t="shared" si="4"/>
        <v>15201465.999999996</v>
      </c>
      <c r="BL250" s="46">
        <f t="shared" si="4"/>
        <v>2536909.9999999995</v>
      </c>
      <c r="BM250" s="46">
        <f t="shared" si="4"/>
        <v>236571</v>
      </c>
      <c r="BN250" s="46">
        <f t="shared" si="4"/>
        <v>3889733</v>
      </c>
      <c r="BO250" s="46">
        <f t="shared" si="4"/>
        <v>128934.00000000001</v>
      </c>
      <c r="BP250" s="46">
        <f t="shared" ref="BP250:BT250" si="5">SUM(BP6:BP249)</f>
        <v>571315</v>
      </c>
      <c r="BQ250" s="46">
        <f t="shared" si="5"/>
        <v>108926</v>
      </c>
      <c r="BR250" s="46">
        <f t="shared" si="5"/>
        <v>153289</v>
      </c>
      <c r="BS250" s="46">
        <f t="shared" si="5"/>
        <v>0</v>
      </c>
      <c r="BT250" s="46">
        <f t="shared" si="5"/>
        <v>125370200.00000001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2019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2024-09-25T20:50:15Z</dcterms:modified>
</cp:coreProperties>
</file>