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<sst xmlns="http://schemas.openxmlformats.org/spreadsheetml/2006/main" count="6090" uniqueCount="308">
  <si>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</si>
  <si>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</si>
  <si>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</si>
  <si>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</si>
  <si>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</si>
  <si>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</si>
  <si>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</si>
  <si>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</si>
  <si>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</si>
  <si>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</si>
  <si>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</si>
  <si>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</si>
  <si>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</si>
  <si>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</si>
  <si>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</si>
  <si>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</si>
  <si>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</si>
  <si>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</si>
  <si>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</si>
  <si>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</si>
  <si>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</si>
  <si>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</si>
  <si>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</si>
  <si>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</si>
  <si>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</si>
  <si>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</si>
  <si>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</si>
  <si>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</si>
  <si>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</si>
  <si>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</si>
  <si>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</si>
  <si>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</si>
  <si>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</si>
  <si>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</si>
  <si>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</si>
  <si>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</si>
  <si>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</si>
  <si>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</si>
  <si>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</si>
  <si>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</si>
  <si>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</si>
  <si>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</si>
  <si>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</si>
  <si>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</si>
  <si>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</si>
  <si>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</si>
  <si>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</si>
  <si>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</si>
  <si>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</si>
  <si>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</si>
  <si>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</si>
  <si>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</si>
  <si>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</si>
  <si>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</si>
  <si>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</si>
  <si>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</si>
  <si>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</si>
  <si>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</si>
  <si>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</si>
  <si>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</si>
  <si>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</si>
  <si>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</si>
  <si>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</si>
  <si>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</si>
  <si>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</si>
  <si>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</si>
  <si>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</si>
  <si>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</si>
  <si>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</si>
  <si>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</si>
  <si>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</si>
  <si>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</si>
  <si>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</si>
  <si>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</si>
  <si>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</si>
  <si>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</si>
  <si>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</si>
  <si>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</si>
  <si>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</si>
  <si>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</si>
  <si>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</si>
  <si>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</si>
  <si>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</si>
  <si>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</si>
  <si>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</si>
  <si>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</si>
  <si>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</si>
  <si>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</si>
  <si>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</si>
  <si>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</si>
  <si>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</si>
  <si>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</si>
  <si>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</si>
  <si>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</si>
  <si>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</si>
  <si>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</si>
  <si>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</si>
  <si>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</si>
  <si>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</si>
  <si>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</si>
  <si>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</si>
  <si>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</si>
  <si>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</si>
  <si>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</si>
  <si>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</si>
  <si>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</si>
  <si>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</si>
  <si>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</si>
  <si>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</si>
  <si>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</si>
  <si>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</si>
  <si>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</si>
  <si>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</si>
  <si>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</si>
  <si>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</si>
  <si>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</si>
  <si>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</si>
  <si>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</si>
  <si>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</si>
  <si>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</si>
  <si>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</si>
  <si>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</si>
  <si>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</si>
  <si>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</si>
  <si>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</si>
  <si>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</si>
  <si>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</si>
  <si>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</si>
  <si>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</si>
  <si>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</si>
  <si>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</si>
  <si>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</si>
  <si>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</si>
  <si>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</si>
  <si>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</si>
  <si>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</si>
  <si>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</si>
  <si>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</si>
  <si>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</si>
  <si>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</si>
  <si>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</si>
  <si>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</si>
  <si>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</si>
  <si>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</si>
  <si>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</si>
  <si>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</si>
  <si>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</si>
  <si>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</si>
  <si>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</si>
  <si>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</si>
  <si>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</si>
  <si>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</si>
  <si>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</si>
  <si>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</si>
  <si>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</si>
  <si>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</si>
  <si>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</si>
  <si>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</si>
  <si>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</si>
  <si>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</si>
  <si>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</si>
  <si>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</si>
  <si>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</si>
  <si>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</si>
  <si>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</si>
  <si>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</si>
  <si>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</si>
  <si>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</si>
  <si>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</si>
  <si>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</si>
  <si>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</si>
  <si>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</si>
  <si>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</si>
  <si>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</si>
  <si>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</si>
  <si>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</si>
  <si>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</si>
  <si>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</si>
  <si>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</si>
  <si>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</si>
  <si>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</si>
  <si>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</si>
  <si>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</si>
  <si>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</si>
  <si>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</si>
  <si>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</si>
  <si>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</si>
  <si>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</si>
  <si>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</si>
  <si>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</si>
  <si>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</si>
  <si>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</si>
  <si>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</si>
  <si>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</si>
  <si>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</si>
  <si>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</si>
  <si>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</si>
  <si>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</si>
  <si>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</si>
  <si>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</si>
  <si>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</si>
  <si>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</si>
  <si>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</si>
  <si>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</si>
  <si>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</si>
  <si>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</si>
  <si>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</si>
  <si>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</si>
  <si>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</si>
  <si>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</si>
  <si>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</si>
  <si>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</si>
  <si>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</si>
  <si>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</si>
  <si>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</si>
  <si>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</si>
  <si>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</si>
  <si>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</si>
  <si>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</si>
  <si>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</si>
  <si>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</si>
  <si>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</si>
  <si>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</si>
  <si>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</si>
  <si>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</si>
  <si>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</si>
  <si>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</si>
  <si>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</si>
  <si>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</si>
  <si>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</si>
  <si>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</si>
  <si>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</si>
  <si>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</si>
  <si>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</si>
  <si>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</si>
  <si>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</si>
  <si>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</si>
  <si>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</si>
  <si>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</si>
  <si>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</si>
  <si>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</si>
  <si>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</si>
  <si>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</si>
  <si>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</si>
  <si>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</si>
  <si>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</si>
  <si>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</si>
  <si>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</si>
  <si>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</si>
  <si>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</si>
  <si>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</si>
  <si>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</si>
  <si>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</si>
  <si>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</si>
  <si>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</si>
  <si>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</si>
  <si>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</si>
  <si>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</si>
  <si>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</si>
  <si>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</si>
  <si>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</si>
  <si>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</si>
  <si>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</si>
  <si>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</si>
  <si>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</si>
  <si>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</si>
  <si>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</si>
  <si>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</si>
  <si>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</si>
  <si>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</si>
  <si>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</si>
  <si>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</si>
  <si>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</si>
  <si>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</si>
  <si>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</si>
  <si>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</si>
  <si>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</si>
  <si>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</si>
  <si>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</si>
  <si>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</si>
  <si>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</si>
  <si>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</si>
  <si>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</si>
  <si>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</si>
  <si>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</si>
  <si>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</si>
  <si>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</si>
  <si>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</si>
  <si>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</si>
  <si>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</si>
  <si>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</si>
  <si>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</si>
  <si>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</si>
  <si>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</si>
  <si>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</si>
  <si>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</si>
  <si>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</si>
  <si>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</si>
  <si>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</si>
  <si>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</si>
  <si>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</si>
  <si>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</si>
  <si>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</si>
  <si>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Told på import</t>
  </si>
  <si>
    <t>Told i alt</t>
  </si>
  <si>
    <t>ICT udstyr, andre maskiner og inventar samt våbensystemer. 513x</t>
  </si>
  <si>
    <t>Intellektuelle rettigheder. 517x</t>
  </si>
  <si>
    <t>Faste bruttoinvesteringer, million kr. Foregående års priser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</si>
</sst>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6452433.7661226783</v>
      </c>
      <c r="AW53" s="42">
        <v>13263520.233877324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19715954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10190791.687189957</v>
      </c>
      <c r="AW55" s="42">
        <v>22092130.312810045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32282922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1463181.7874049474</v>
      </c>
      <c r="AW56" s="42">
        <v>3007693.2125950516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4470874.9999999991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291688</v>
      </c>
      <c r="AW81" s="42">
        <v>5818054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6109742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21682.99710086827</v>
      </c>
      <c r="AW85" s="42">
        <v>1864311.6575586791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1885994.6546595474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9217</v>
      </c>
      <c r="AW100" s="42">
        <v>83963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93180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3656</v>
      </c>
      <c r="AW101" s="42">
        <v>33295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36951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27970.396858486318</v>
      </c>
      <c r="AW171" s="42">
        <v>57495.502957334575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85465.899815820885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44013.67426110142</v>
      </c>
      <c r="AW173" s="42">
        <v>90473.808843170846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134487.48310427228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6342.6881628291994</v>
      </c>
      <c r="AW174" s="42">
        <v>13037.928917077672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19380.617079906871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1929.0028991317304</v>
      </c>
      <c r="AW203" s="42">
        <v>165856.3424413208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167785.34534045254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192362</v>
      </c>
      <c r="AW248" s="42">
        <v>428080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620442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3887546</v>
      </c>
      <c r="AW249" s="43">
        <v>11135634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15023180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22592815</v>
      </c>
      <c r="AW250" s="46">
        <f t="shared" si="4"/>
        <v>58053545.000000007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80646360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8.7166099586060253E-2</v>
      </c>
      <c r="D32" s="1">
        <v>4.4670486039411837E-2</v>
      </c>
      <c r="E32" s="1">
        <v>4.685804000443626E-3</v>
      </c>
      <c r="F32" s="1">
        <v>1.401302684841734E-3</v>
      </c>
      <c r="G32" s="1">
        <v>2.1996013636723873E-2</v>
      </c>
      <c r="H32" s="1">
        <v>9.3208821118432087E-4</v>
      </c>
      <c r="I32" s="1">
        <v>7.0382171048611979E-4</v>
      </c>
      <c r="J32" s="1">
        <v>0</v>
      </c>
      <c r="K32" s="1">
        <v>0</v>
      </c>
      <c r="L32" s="1">
        <v>0</v>
      </c>
      <c r="M32" s="1">
        <v>0</v>
      </c>
      <c r="N32" s="1">
        <v>4.6287373752690759E-4</v>
      </c>
      <c r="O32" s="1">
        <v>3.9819822899575062E-3</v>
      </c>
      <c r="P32" s="1">
        <v>2.1063925425539552E-2</v>
      </c>
      <c r="Q32" s="1">
        <v>7.0382171048611979E-4</v>
      </c>
      <c r="R32" s="1">
        <v>3.112667366465191E-2</v>
      </c>
      <c r="S32" s="1">
        <v>2.3397316321565604E-3</v>
      </c>
      <c r="T32" s="1">
        <v>9.3842894731482657E-4</v>
      </c>
      <c r="U32" s="1">
        <v>1.9193408267040402E-2</v>
      </c>
      <c r="V32" s="1">
        <v>1.3112642317885545E-2</v>
      </c>
      <c r="W32" s="1">
        <v>2.3397316321565604E-3</v>
      </c>
      <c r="X32" s="1">
        <v>4.2102487906557082E-3</v>
      </c>
      <c r="Y32" s="1">
        <v>2.6681817637167496E-2</v>
      </c>
      <c r="Z32" s="1">
        <v>1.2174213370570721E-2</v>
      </c>
      <c r="AA32" s="1">
        <v>7.7230166069558008E-3</v>
      </c>
      <c r="AB32" s="1">
        <v>3.722012108606778E-2</v>
      </c>
      <c r="AC32" s="1">
        <v>0.6446119164994587</v>
      </c>
      <c r="AD32" s="1">
        <v>0.12897057289448358</v>
      </c>
      <c r="AE32" s="1">
        <v>0.11539505683907113</v>
      </c>
      <c r="AF32" s="1">
        <v>1.638446216122643E-2</v>
      </c>
      <c r="AG32" s="1">
        <v>3.0737162244154956</v>
      </c>
      <c r="AH32" s="1">
        <v>2.3397316321565604E-3</v>
      </c>
      <c r="AI32" s="1">
        <v>1.6422506578009461E-3</v>
      </c>
      <c r="AJ32" s="1">
        <v>1.1815679718538905</v>
      </c>
      <c r="AK32" s="1">
        <v>7.957623843784508E-3</v>
      </c>
      <c r="AL32" s="1">
        <v>1.4742211503425482E-2</v>
      </c>
      <c r="AM32" s="1">
        <v>4.6287373752690759E-4</v>
      </c>
      <c r="AN32" s="1">
        <v>2.1051243953278541E-3</v>
      </c>
      <c r="AO32" s="1">
        <v>2.3397316321565604E-3</v>
      </c>
      <c r="AP32" s="1">
        <v>1.1235784423255894E-2</v>
      </c>
      <c r="AQ32" s="1">
        <v>0</v>
      </c>
      <c r="AR32" s="1">
        <v>0</v>
      </c>
      <c r="AS32" s="1">
        <v>3.0435533426426803E-3</v>
      </c>
      <c r="AT32" s="1">
        <v>1.8489586556554281E-2</v>
      </c>
      <c r="AU32" s="1">
        <v>8.308900625414517E-2</v>
      </c>
      <c r="AV32" s="1">
        <v>7.8878757463489463E-2</v>
      </c>
      <c r="AW32" s="1">
        <v>0</v>
      </c>
      <c r="AX32" s="1">
        <v>1.4748552239555988E-2</v>
      </c>
      <c r="AY32" s="1">
        <v>2.6916424873996207E-2</v>
      </c>
      <c r="AZ32" s="1">
        <v>0</v>
      </c>
      <c r="BA32" s="1">
        <v>0</v>
      </c>
      <c r="BB32" s="1">
        <v>5.6178922116279471E-3</v>
      </c>
      <c r="BC32" s="1">
        <v>1.2167872634440215E-2</v>
      </c>
      <c r="BD32" s="1">
        <v>0.46158022735628451</v>
      </c>
      <c r="BE32" s="1">
        <v>2.8089461058139736E-3</v>
      </c>
      <c r="BF32" s="1">
        <v>1.8768578946296531E-3</v>
      </c>
      <c r="BG32" s="1">
        <v>0.13060648281615403</v>
      </c>
      <c r="BH32" s="1">
        <v>0</v>
      </c>
      <c r="BI32" s="1">
        <v>0.14137305276575252</v>
      </c>
      <c r="BJ32" s="1">
        <v>1.1666954480130274E-3</v>
      </c>
      <c r="BK32" s="1">
        <v>4.1658636377421683E-2</v>
      </c>
      <c r="BL32" s="1">
        <v>3.5064270801695879E-3</v>
      </c>
      <c r="BM32" s="1">
        <v>2.4342086005010935E-2</v>
      </c>
      <c r="BN32" s="1">
        <v>6.321713922114067E-3</v>
      </c>
      <c r="BO32" s="1">
        <v>2.2706176083340496E-2</v>
      </c>
      <c r="BP32" s="1">
        <v>6.1796814327907415E-2</v>
      </c>
      <c r="BQ32" s="1">
        <v>2.5743388689852672E-3</v>
      </c>
      <c r="BR32" s="1">
        <v>3.0435533426426803E-3</v>
      </c>
      <c r="BS32" s="1">
        <v>0</v>
      </c>
      <c r="BT32" s="50">
        <f t="shared" si="0"/>
        <v>6.6966134434450399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-0.78386744200984459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-6.6608212480731828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-1.9587891725915414</v>
      </c>
      <c r="Z35" s="1">
        <v>-5.8769538060633382</v>
      </c>
      <c r="AA35" s="1">
        <v>0</v>
      </c>
      <c r="AB35" s="1">
        <v>-1.5677348840196892</v>
      </c>
      <c r="AC35" s="1">
        <v>-23.900042089402632</v>
      </c>
      <c r="AD35" s="1">
        <v>0</v>
      </c>
      <c r="AE35" s="1">
        <v>-1.9587891725915414</v>
      </c>
      <c r="AF35" s="1">
        <v>-0.39164057686056564</v>
      </c>
      <c r="AG35" s="1">
        <v>-15.280431668737908</v>
      </c>
      <c r="AH35" s="1">
        <v>0</v>
      </c>
      <c r="AI35" s="1">
        <v>0</v>
      </c>
      <c r="AJ35" s="1">
        <v>-18.806955725349138</v>
      </c>
      <c r="AK35" s="1">
        <v>0</v>
      </c>
      <c r="AL35" s="1">
        <v>0</v>
      </c>
      <c r="AM35" s="1">
        <v>0</v>
      </c>
      <c r="AN35" s="1">
        <v>-2.7432429028900995</v>
      </c>
      <c r="AO35" s="1">
        <v>0</v>
      </c>
      <c r="AP35" s="1">
        <v>0</v>
      </c>
      <c r="AQ35" s="1">
        <v>-11.558673611985107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-0.39164057686056564</v>
      </c>
      <c r="AY35" s="1">
        <v>-3.9181646334717968</v>
      </c>
      <c r="AZ35" s="1">
        <v>0</v>
      </c>
      <c r="BA35" s="1">
        <v>0</v>
      </c>
      <c r="BB35" s="1">
        <v>0</v>
      </c>
      <c r="BC35" s="1">
        <v>0</v>
      </c>
      <c r="BD35" s="1">
        <v>-1.5677348840196892</v>
      </c>
      <c r="BE35" s="1">
        <v>0</v>
      </c>
      <c r="BF35" s="1">
        <v>0</v>
      </c>
      <c r="BG35" s="1">
        <v>-1.5677348840196892</v>
      </c>
      <c r="BH35" s="1">
        <v>0</v>
      </c>
      <c r="BI35" s="1">
        <v>-4.3098052103323621</v>
      </c>
      <c r="BJ35" s="1">
        <v>0</v>
      </c>
      <c r="BK35" s="1">
        <v>0</v>
      </c>
      <c r="BL35" s="1">
        <v>0</v>
      </c>
      <c r="BM35" s="1">
        <v>-0.78386744200984459</v>
      </c>
      <c r="BN35" s="1">
        <v>-0.39164057686056564</v>
      </c>
      <c r="BO35" s="1">
        <v>-1.1755080188704103</v>
      </c>
      <c r="BP35" s="1">
        <v>0</v>
      </c>
      <c r="BQ35" s="1">
        <v>0</v>
      </c>
      <c r="BR35" s="1">
        <v>-1.5677348840196892</v>
      </c>
      <c r="BS35" s="1">
        <v>0</v>
      </c>
      <c r="BT35" s="50">
        <f t="shared" si="0"/>
        <v>-107.16177341103921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0.10702246479975225</v>
      </c>
      <c r="D39" s="1">
        <v>3.0448782965107608E-3</v>
      </c>
      <c r="E39" s="1">
        <v>0</v>
      </c>
      <c r="F39" s="1">
        <v>0</v>
      </c>
      <c r="G39" s="1">
        <v>9.673721109978204E-4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2.3225453766247226E-4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2.3225453766247226E-4</v>
      </c>
      <c r="AC39" s="1">
        <v>1.0285253699970217E-2</v>
      </c>
      <c r="AD39" s="1">
        <v>2.3864686438712746E-4</v>
      </c>
      <c r="AE39" s="1">
        <v>1.4361427374725349E-3</v>
      </c>
      <c r="AF39" s="1">
        <v>0</v>
      </c>
      <c r="AG39" s="1">
        <v>0</v>
      </c>
      <c r="AH39" s="1">
        <v>0</v>
      </c>
      <c r="AI39" s="1">
        <v>4.836860554989102E-4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7.1380981758649735E-4</v>
      </c>
      <c r="AT39" s="1">
        <v>2.1435602283343771E-3</v>
      </c>
      <c r="AU39" s="1">
        <v>0</v>
      </c>
      <c r="AV39" s="1">
        <v>1.3873479768076671E-2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2.6293770594081724E-3</v>
      </c>
      <c r="BE39" s="1">
        <v>0</v>
      </c>
      <c r="BF39" s="1">
        <v>0</v>
      </c>
      <c r="BG39" s="1">
        <v>1.1960043301829881E-2</v>
      </c>
      <c r="BH39" s="1">
        <v>0</v>
      </c>
      <c r="BI39" s="1">
        <v>0</v>
      </c>
      <c r="BJ39" s="1">
        <v>0</v>
      </c>
      <c r="BK39" s="1">
        <v>1.1953650975105223E-3</v>
      </c>
      <c r="BL39" s="1">
        <v>0</v>
      </c>
      <c r="BM39" s="1">
        <v>0</v>
      </c>
      <c r="BN39" s="1">
        <v>0</v>
      </c>
      <c r="BO39" s="1">
        <v>0</v>
      </c>
      <c r="BP39" s="1">
        <v>1.1953650975105223E-3</v>
      </c>
      <c r="BQ39" s="1">
        <v>0</v>
      </c>
      <c r="BR39" s="1">
        <v>0</v>
      </c>
      <c r="BS39" s="1">
        <v>0</v>
      </c>
      <c r="BT39" s="50">
        <f t="shared" si="0"/>
        <v>0.15765395401017118</v>
      </c>
    </row>
    <row r="40" spans="1:72" x14ac:dyDescent="0.25">
      <c r="A40" s="10" t="s">
        <v>120</v>
      </c>
      <c r="B40" s="8" t="s">
        <v>121</v>
      </c>
      <c r="C40" s="1">
        <v>8.1718160899699992</v>
      </c>
      <c r="D40" s="1">
        <v>0.35308588714181183</v>
      </c>
      <c r="E40" s="1">
        <v>2.4603456727321382</v>
      </c>
      <c r="F40" s="1">
        <v>0</v>
      </c>
      <c r="G40" s="1">
        <v>0.23429687614816683</v>
      </c>
      <c r="H40" s="1">
        <v>4.0307172222538625E-3</v>
      </c>
      <c r="I40" s="1">
        <v>2.5506529774428997E-2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1.9829990489606954E-2</v>
      </c>
      <c r="P40" s="1">
        <v>0.15865998688222621</v>
      </c>
      <c r="Q40" s="1">
        <v>1.9394538464041469E-3</v>
      </c>
      <c r="R40" s="1">
        <v>0.11518328325750447</v>
      </c>
      <c r="S40" s="1">
        <v>0</v>
      </c>
      <c r="T40" s="1">
        <v>2.5859384618721962E-3</v>
      </c>
      <c r="U40" s="1">
        <v>6.5469461157313349E-2</v>
      </c>
      <c r="V40" s="1">
        <v>3.6133248237511496E-2</v>
      </c>
      <c r="W40" s="1">
        <v>6.4473735975056779E-3</v>
      </c>
      <c r="X40" s="1">
        <v>4.0305215822730728E-4</v>
      </c>
      <c r="Y40" s="1">
        <v>8.0227529367092029E-2</v>
      </c>
      <c r="Z40" s="1">
        <v>4.0894316800442872E-2</v>
      </c>
      <c r="AA40" s="1">
        <v>2.7180809916238727E-2</v>
      </c>
      <c r="AB40" s="1">
        <v>57.578245296444024</v>
      </c>
      <c r="AC40" s="1">
        <v>2.8700875373457309</v>
      </c>
      <c r="AD40" s="1">
        <v>0.44884721054108001</v>
      </c>
      <c r="AE40" s="1">
        <v>23.735326536858686</v>
      </c>
      <c r="AF40" s="1">
        <v>0.1204179224323297</v>
      </c>
      <c r="AG40" s="1">
        <v>12.51107088713947</v>
      </c>
      <c r="AH40" s="1">
        <v>0</v>
      </c>
      <c r="AI40" s="1">
        <v>4.0133072729180652E-2</v>
      </c>
      <c r="AJ40" s="1">
        <v>3.2214435936887669</v>
      </c>
      <c r="AK40" s="1">
        <v>5.2584198546345728</v>
      </c>
      <c r="AL40" s="1">
        <v>1.7074966451849981E-2</v>
      </c>
      <c r="AM40" s="1">
        <v>1.2754966737612858E-3</v>
      </c>
      <c r="AN40" s="1">
        <v>2.9676115987194503E-2</v>
      </c>
      <c r="AO40" s="1">
        <v>6.4473735975056779E-3</v>
      </c>
      <c r="AP40" s="1">
        <v>3.0961371313767104E-2</v>
      </c>
      <c r="AQ40" s="1">
        <v>1.796236188253467</v>
      </c>
      <c r="AR40" s="1">
        <v>0</v>
      </c>
      <c r="AS40" s="1">
        <v>6.2397858237250185E-2</v>
      </c>
      <c r="AT40" s="1">
        <v>0.20875317717738975</v>
      </c>
      <c r="AU40" s="1">
        <v>0.26997569444793357</v>
      </c>
      <c r="AV40" s="1">
        <v>1.7891646753310508</v>
      </c>
      <c r="AW40" s="1">
        <v>0</v>
      </c>
      <c r="AX40" s="1">
        <v>8.7781198709912717E-2</v>
      </c>
      <c r="AY40" s="1">
        <v>0.11142445518765735</v>
      </c>
      <c r="AZ40" s="1">
        <v>0</v>
      </c>
      <c r="BA40" s="1">
        <v>0</v>
      </c>
      <c r="BB40" s="1">
        <v>1.5480685656883552E-2</v>
      </c>
      <c r="BC40" s="1">
        <v>3.3529837218464489E-2</v>
      </c>
      <c r="BD40" s="1">
        <v>1.6851773866653084</v>
      </c>
      <c r="BE40" s="1">
        <v>1.0687169911151014E-2</v>
      </c>
      <c r="BF40" s="1">
        <v>5.1718769237443923E-3</v>
      </c>
      <c r="BG40" s="1">
        <v>34.823698058997259</v>
      </c>
      <c r="BH40" s="1">
        <v>0</v>
      </c>
      <c r="BI40" s="1">
        <v>1.3932076227463805</v>
      </c>
      <c r="BJ40" s="1">
        <v>6.1617776028746732E-3</v>
      </c>
      <c r="BK40" s="1">
        <v>0.23809760141277769</v>
      </c>
      <c r="BL40" s="1">
        <v>9.6623241176711106E-3</v>
      </c>
      <c r="BM40" s="1">
        <v>7.6004155888378E-2</v>
      </c>
      <c r="BN40" s="1">
        <v>3.3100329078749264E-3</v>
      </c>
      <c r="BO40" s="1">
        <v>5.3968716374296684E-2</v>
      </c>
      <c r="BP40" s="1">
        <v>0.25230695828255639</v>
      </c>
      <c r="BQ40" s="1">
        <v>0</v>
      </c>
      <c r="BR40" s="1">
        <v>6.9020067938833848E-2</v>
      </c>
      <c r="BS40" s="1">
        <v>0</v>
      </c>
      <c r="BT40" s="50">
        <f t="shared" si="0"/>
        <v>160.67468097298774</v>
      </c>
    </row>
    <row r="41" spans="1:72" x14ac:dyDescent="0.25">
      <c r="A41" s="10" t="s">
        <v>122</v>
      </c>
      <c r="B41" s="8" t="s">
        <v>123</v>
      </c>
      <c r="C41" s="1">
        <v>58.29331671722025</v>
      </c>
      <c r="D41" s="1">
        <v>20.104748504851106</v>
      </c>
      <c r="E41" s="1">
        <v>3.6764195829710951</v>
      </c>
      <c r="F41" s="1">
        <v>1.0573281452538561</v>
      </c>
      <c r="G41" s="1">
        <v>37.963131432395038</v>
      </c>
      <c r="H41" s="1">
        <v>0</v>
      </c>
      <c r="I41" s="1">
        <v>1.7233610927159153</v>
      </c>
      <c r="J41" s="1">
        <v>0</v>
      </c>
      <c r="K41" s="1">
        <v>3.5952574365113841</v>
      </c>
      <c r="L41" s="1">
        <v>5.054324478738299</v>
      </c>
      <c r="M41" s="1">
        <v>0</v>
      </c>
      <c r="N41" s="1">
        <v>0</v>
      </c>
      <c r="O41" s="1">
        <v>2.3117957279448067</v>
      </c>
      <c r="P41" s="1">
        <v>19.247126189483033</v>
      </c>
      <c r="Q41" s="1">
        <v>0</v>
      </c>
      <c r="R41" s="1">
        <v>8.7069397155106127</v>
      </c>
      <c r="S41" s="1">
        <v>0</v>
      </c>
      <c r="T41" s="1">
        <v>0</v>
      </c>
      <c r="U41" s="1">
        <v>14.053570811920746</v>
      </c>
      <c r="V41" s="1">
        <v>0</v>
      </c>
      <c r="W41" s="1">
        <v>0.30679461753960352</v>
      </c>
      <c r="X41" s="1">
        <v>3.4390776708584809</v>
      </c>
      <c r="Y41" s="1">
        <v>2.0096620910531797</v>
      </c>
      <c r="Z41" s="1">
        <v>22.362705481630886</v>
      </c>
      <c r="AA41" s="1">
        <v>6.839058422249825</v>
      </c>
      <c r="AB41" s="1">
        <v>63.295010412878632</v>
      </c>
      <c r="AC41" s="1">
        <v>246.15532720661369</v>
      </c>
      <c r="AD41" s="1">
        <v>486.40794643298193</v>
      </c>
      <c r="AE41" s="1">
        <v>143.39266327436317</v>
      </c>
      <c r="AF41" s="1">
        <v>98.16223415097619</v>
      </c>
      <c r="AG41" s="1">
        <v>963.48124644667519</v>
      </c>
      <c r="AH41" s="1">
        <v>1200.2358747763167</v>
      </c>
      <c r="AI41" s="1">
        <v>0</v>
      </c>
      <c r="AJ41" s="1">
        <v>155.14142619802263</v>
      </c>
      <c r="AK41" s="1">
        <v>0</v>
      </c>
      <c r="AL41" s="1">
        <v>28.612312071693871</v>
      </c>
      <c r="AM41" s="1">
        <v>0.89445623285900222</v>
      </c>
      <c r="AN41" s="1">
        <v>8.690320534731967</v>
      </c>
      <c r="AO41" s="1">
        <v>0</v>
      </c>
      <c r="AP41" s="1">
        <v>0</v>
      </c>
      <c r="AQ41" s="1">
        <v>243.87882468065285</v>
      </c>
      <c r="AR41" s="1">
        <v>2.8328911995736967</v>
      </c>
      <c r="AS41" s="1">
        <v>2.8303774693107688</v>
      </c>
      <c r="AT41" s="1">
        <v>7.3723387721724505</v>
      </c>
      <c r="AU41" s="1">
        <v>28.122232373420466</v>
      </c>
      <c r="AV41" s="1">
        <v>5.247534148358544</v>
      </c>
      <c r="AW41" s="1">
        <v>0</v>
      </c>
      <c r="AX41" s="1">
        <v>24.021349145357</v>
      </c>
      <c r="AY41" s="1">
        <v>22.967984330250072</v>
      </c>
      <c r="AZ41" s="1">
        <v>0</v>
      </c>
      <c r="BA41" s="1">
        <v>0</v>
      </c>
      <c r="BB41" s="1">
        <v>0</v>
      </c>
      <c r="BC41" s="1">
        <v>21.972090482001089</v>
      </c>
      <c r="BD41" s="1">
        <v>1253.9575090075903</v>
      </c>
      <c r="BE41" s="1">
        <v>5.020492377553559</v>
      </c>
      <c r="BF41" s="1">
        <v>0</v>
      </c>
      <c r="BG41" s="1">
        <v>85.057077842876311</v>
      </c>
      <c r="BH41" s="1">
        <v>19.216663342562576</v>
      </c>
      <c r="BI41" s="1">
        <v>242.0500573378979</v>
      </c>
      <c r="BJ41" s="1">
        <v>13.126110858720262</v>
      </c>
      <c r="BK41" s="1">
        <v>0</v>
      </c>
      <c r="BL41" s="1">
        <v>40.131236341633297</v>
      </c>
      <c r="BM41" s="1">
        <v>43.084915109057114</v>
      </c>
      <c r="BN41" s="1">
        <v>0</v>
      </c>
      <c r="BO41" s="1">
        <v>18.415558501910827</v>
      </c>
      <c r="BP41" s="1">
        <v>1.5765814774729416</v>
      </c>
      <c r="BQ41" s="1">
        <v>0</v>
      </c>
      <c r="BR41" s="1">
        <v>39.972636497167159</v>
      </c>
      <c r="BS41" s="1">
        <v>0</v>
      </c>
      <c r="BT41" s="50">
        <f t="shared" si="0"/>
        <v>5726.0678971525003</v>
      </c>
    </row>
    <row r="42" spans="1:72" x14ac:dyDescent="0.25">
      <c r="A42" s="10" t="s">
        <v>124</v>
      </c>
      <c r="B42" s="8" t="s">
        <v>125</v>
      </c>
      <c r="C42" s="1">
        <v>4.0010263025242214E-3</v>
      </c>
      <c r="D42" s="1">
        <v>2.0504277516027601E-3</v>
      </c>
      <c r="E42" s="1">
        <v>22.53984134156315</v>
      </c>
      <c r="F42" s="1">
        <v>6.432143833984528E-5</v>
      </c>
      <c r="G42" s="1">
        <v>1.0096428488729559E-3</v>
      </c>
      <c r="H42" s="1">
        <v>4.2783943149127848E-5</v>
      </c>
      <c r="I42" s="1">
        <v>3.2306242786076134E-5</v>
      </c>
      <c r="J42" s="1">
        <v>0</v>
      </c>
      <c r="K42" s="1">
        <v>0</v>
      </c>
      <c r="L42" s="1">
        <v>0</v>
      </c>
      <c r="M42" s="1">
        <v>0</v>
      </c>
      <c r="N42" s="1">
        <v>2.124644795841043E-5</v>
      </c>
      <c r="O42" s="1">
        <v>1.8277766188879111E-4</v>
      </c>
      <c r="P42" s="1">
        <v>9.668589057238281E-4</v>
      </c>
      <c r="Q42" s="1">
        <v>3.2306242786076134E-5</v>
      </c>
      <c r="R42" s="1">
        <v>1.4287508633950246E-3</v>
      </c>
      <c r="S42" s="1">
        <v>1.0739642872128012E-4</v>
      </c>
      <c r="T42" s="1">
        <v>4.3074990381434843E-5</v>
      </c>
      <c r="U42" s="1">
        <v>8.8099997219326538E-4</v>
      </c>
      <c r="V42" s="1">
        <v>6.0188567641085986E-4</v>
      </c>
      <c r="W42" s="1">
        <v>1.0739642872128012E-4</v>
      </c>
      <c r="X42" s="1">
        <v>1.9325536225184284E-4</v>
      </c>
      <c r="Y42" s="1">
        <v>1.2247267535478231E-3</v>
      </c>
      <c r="Z42" s="1">
        <v>5.5881068602942497E-4</v>
      </c>
      <c r="AA42" s="1">
        <v>3.544955289499165E-4</v>
      </c>
      <c r="AB42" s="1">
        <v>1.7084472536420443E-3</v>
      </c>
      <c r="AC42" s="1">
        <v>0.95375940836393081</v>
      </c>
      <c r="AD42" s="1">
        <v>5.9199007051242217E-3</v>
      </c>
      <c r="AE42" s="1">
        <v>5.2967685807549514E-3</v>
      </c>
      <c r="AF42" s="1">
        <v>7.5206604828126778E-4</v>
      </c>
      <c r="AG42" s="1">
        <v>20.45965340355891</v>
      </c>
      <c r="AH42" s="1">
        <v>1403.9307252018048</v>
      </c>
      <c r="AI42" s="1">
        <v>0</v>
      </c>
      <c r="AJ42" s="1">
        <v>0</v>
      </c>
      <c r="AK42" s="1">
        <v>3.6526427654527514E-4</v>
      </c>
      <c r="AL42" s="1">
        <v>6.7668481511375686E-4</v>
      </c>
      <c r="AM42" s="1">
        <v>2.124644795841043E-5</v>
      </c>
      <c r="AN42" s="1">
        <v>9.662768112592142E-5</v>
      </c>
      <c r="AO42" s="1">
        <v>1.0739642872128012E-4</v>
      </c>
      <c r="AP42" s="1">
        <v>5.1573569564799008E-4</v>
      </c>
      <c r="AQ42" s="1">
        <v>0</v>
      </c>
      <c r="AR42" s="1">
        <v>0</v>
      </c>
      <c r="AS42" s="1">
        <v>1.3970267150735624E-4</v>
      </c>
      <c r="AT42" s="1">
        <v>8.4869372940718935E-4</v>
      </c>
      <c r="AU42" s="1">
        <v>3.8138829321508259E-3</v>
      </c>
      <c r="AV42" s="1">
        <v>3.6206275698989826E-3</v>
      </c>
      <c r="AW42" s="1">
        <v>0</v>
      </c>
      <c r="AX42" s="1">
        <v>6.7697586234606382E-4</v>
      </c>
      <c r="AY42" s="1">
        <v>1.2354955011431817E-3</v>
      </c>
      <c r="AZ42" s="1">
        <v>0</v>
      </c>
      <c r="BA42" s="1">
        <v>0</v>
      </c>
      <c r="BB42" s="1">
        <v>2.5786784782399504E-4</v>
      </c>
      <c r="BC42" s="1">
        <v>5.5851963879711801E-4</v>
      </c>
      <c r="BD42" s="1">
        <v>4.7491934004669858</v>
      </c>
      <c r="BE42" s="1">
        <v>1.2893392391199752E-4</v>
      </c>
      <c r="BF42" s="1">
        <v>8.6149980762869686E-5</v>
      </c>
      <c r="BG42" s="1">
        <v>5.9949908910594254E-3</v>
      </c>
      <c r="BH42" s="1">
        <v>0</v>
      </c>
      <c r="BI42" s="1">
        <v>6.4891890915166981E-3</v>
      </c>
      <c r="BJ42" s="1">
        <v>8.2786219987949234E-3</v>
      </c>
      <c r="BK42" s="1">
        <v>1.9121803162569387E-3</v>
      </c>
      <c r="BL42" s="1">
        <v>1.609491194657667E-4</v>
      </c>
      <c r="BM42" s="1">
        <v>1.117330324826543E-3</v>
      </c>
      <c r="BN42" s="1">
        <v>2.9017409061007118E-4</v>
      </c>
      <c r="BO42" s="1">
        <v>0.65748296503497872</v>
      </c>
      <c r="BP42" s="1">
        <v>2.8365463260639459E-3</v>
      </c>
      <c r="BQ42" s="1">
        <v>1.1816517631663881E-4</v>
      </c>
      <c r="BR42" s="1">
        <v>1.3970267150735624E-4</v>
      </c>
      <c r="BS42" s="1">
        <v>0</v>
      </c>
      <c r="BT42" s="50">
        <f t="shared" si="0"/>
        <v>1453.3587250488661</v>
      </c>
    </row>
    <row r="43" spans="1:72" x14ac:dyDescent="0.25">
      <c r="A43" s="10" t="s">
        <v>126</v>
      </c>
      <c r="B43" s="8" t="s">
        <v>127</v>
      </c>
      <c r="C43" s="1">
        <v>1.9011627223101076E-3</v>
      </c>
      <c r="D43" s="1">
        <v>9.7429922009709103E-4</v>
      </c>
      <c r="E43" s="1">
        <v>1.0220115310883609E-4</v>
      </c>
      <c r="F43" s="1">
        <v>3.0563538345132306E-5</v>
      </c>
      <c r="G43" s="1">
        <v>4.7975074443105871E-4</v>
      </c>
      <c r="H43" s="1">
        <v>2.032959337888891E-5</v>
      </c>
      <c r="I43" s="1">
        <v>1.5350917449365096E-5</v>
      </c>
      <c r="J43" s="1">
        <v>0</v>
      </c>
      <c r="K43" s="1">
        <v>0</v>
      </c>
      <c r="L43" s="1">
        <v>0</v>
      </c>
      <c r="M43" s="1">
        <v>0</v>
      </c>
      <c r="N43" s="1">
        <v>1.0095648412645512E-5</v>
      </c>
      <c r="O43" s="1">
        <v>8.6850235659470992E-5</v>
      </c>
      <c r="P43" s="1">
        <v>4.5942115105216975E-4</v>
      </c>
      <c r="Q43" s="1">
        <v>1.5350917449365096E-5</v>
      </c>
      <c r="R43" s="1">
        <v>6.7889778161201136E-4</v>
      </c>
      <c r="S43" s="1">
        <v>5.1031428277619098E-5</v>
      </c>
      <c r="T43" s="1">
        <v>2.0467889932486792E-5</v>
      </c>
      <c r="U43" s="1">
        <v>4.186236677407941E-4</v>
      </c>
      <c r="V43" s="1">
        <v>2.8599727284042356E-4</v>
      </c>
      <c r="W43" s="1">
        <v>5.1031428277619098E-5</v>
      </c>
      <c r="X43" s="1">
        <v>9.1828911588994803E-5</v>
      </c>
      <c r="Y43" s="1">
        <v>5.8195189753989488E-4</v>
      </c>
      <c r="Z43" s="1">
        <v>2.6552938290793677E-4</v>
      </c>
      <c r="AA43" s="1">
        <v>1.6844520228222239E-4</v>
      </c>
      <c r="AB43" s="1">
        <v>8.1180076961957759E-4</v>
      </c>
      <c r="AC43" s="1">
        <v>1.4059504231868058E-2</v>
      </c>
      <c r="AD43" s="1">
        <v>2.8129519001809556E-3</v>
      </c>
      <c r="AE43" s="1">
        <v>2.5168589789278865E-3</v>
      </c>
      <c r="AF43" s="1">
        <v>3.5735829449693156E-4</v>
      </c>
      <c r="AG43" s="1">
        <v>6.7040222432449337E-2</v>
      </c>
      <c r="AH43" s="1">
        <v>5.1031428277619098E-5</v>
      </c>
      <c r="AI43" s="1">
        <v>3.5818807381851888E-5</v>
      </c>
      <c r="AJ43" s="1">
        <v>2.156416671285722E-2</v>
      </c>
      <c r="AK43" s="1">
        <v>1.7356217476534411E-4</v>
      </c>
      <c r="AL43" s="1">
        <v>3.2153948711507974E-4</v>
      </c>
      <c r="AM43" s="1">
        <v>1.0095648412645512E-5</v>
      </c>
      <c r="AN43" s="1">
        <v>4.5914455794497402E-5</v>
      </c>
      <c r="AO43" s="1">
        <v>5.1031428277619098E-5</v>
      </c>
      <c r="AP43" s="1">
        <v>2.4506149297544999E-4</v>
      </c>
      <c r="AQ43" s="1">
        <v>0</v>
      </c>
      <c r="AR43" s="1">
        <v>0</v>
      </c>
      <c r="AS43" s="1">
        <v>6.6382345726984194E-5</v>
      </c>
      <c r="AT43" s="1">
        <v>4.0327275029142896E-4</v>
      </c>
      <c r="AU43" s="1">
        <v>1.8122380383466686E-3</v>
      </c>
      <c r="AV43" s="1">
        <v>1.7204091267576738E-3</v>
      </c>
      <c r="AW43" s="1">
        <v>0</v>
      </c>
      <c r="AX43" s="1">
        <v>3.2167778366867762E-4</v>
      </c>
      <c r="AY43" s="1">
        <v>5.8706887002301657E-4</v>
      </c>
      <c r="AZ43" s="1">
        <v>0</v>
      </c>
      <c r="BA43" s="1">
        <v>0</v>
      </c>
      <c r="BB43" s="1">
        <v>1.2253074648772499E-4</v>
      </c>
      <c r="BC43" s="1">
        <v>2.653910863543389E-4</v>
      </c>
      <c r="BD43" s="1">
        <v>1.0067435915711546E-2</v>
      </c>
      <c r="BE43" s="1">
        <v>6.1265373243862497E-5</v>
      </c>
      <c r="BF43" s="1">
        <v>4.0935779864973584E-5</v>
      </c>
      <c r="BG43" s="1">
        <v>2.8486324110092091E-3</v>
      </c>
      <c r="BH43" s="1">
        <v>0</v>
      </c>
      <c r="BI43" s="1">
        <v>3.0834599590184157E-3</v>
      </c>
      <c r="BJ43" s="1">
        <v>2.5446565862010606E-5</v>
      </c>
      <c r="BK43" s="1">
        <v>9.086083571380961E-4</v>
      </c>
      <c r="BL43" s="1">
        <v>7.6477994139629714E-5</v>
      </c>
      <c r="BM43" s="1">
        <v>5.3092046926227568E-4</v>
      </c>
      <c r="BN43" s="1">
        <v>1.3788166393709008E-4</v>
      </c>
      <c r="BO43" s="1">
        <v>4.9523995843402167E-4</v>
      </c>
      <c r="BP43" s="1">
        <v>1.3478382113649751E-3</v>
      </c>
      <c r="BQ43" s="1">
        <v>5.6148400760740801E-5</v>
      </c>
      <c r="BR43" s="1">
        <v>6.6382345726984194E-5</v>
      </c>
      <c r="BS43" s="1">
        <v>0</v>
      </c>
      <c r="BT43" s="50">
        <f t="shared" si="0"/>
        <v>0.14185174310122453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-3.3079447970234075E-3</v>
      </c>
      <c r="D46" s="1">
        <v>-6.2193610703936339E-4</v>
      </c>
      <c r="E46" s="1">
        <v>-1.0306594563207665E-4</v>
      </c>
      <c r="F46" s="1">
        <v>-9.2916703657620252E-4</v>
      </c>
      <c r="G46" s="1">
        <v>-7.2224838236829292E-3</v>
      </c>
      <c r="H46" s="1">
        <v>-1.0306594563207665E-4</v>
      </c>
      <c r="I46" s="1">
        <v>-1.8717090431962626E-3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-6.2429639587063216E-4</v>
      </c>
      <c r="P46" s="1">
        <v>-3.5101428735687789E-3</v>
      </c>
      <c r="Q46" s="1">
        <v>0</v>
      </c>
      <c r="R46" s="1">
        <v>-2.283579444252691E-3</v>
      </c>
      <c r="S46" s="1">
        <v>0</v>
      </c>
      <c r="T46" s="1">
        <v>0</v>
      </c>
      <c r="U46" s="1">
        <v>-1.0306594563207665E-4</v>
      </c>
      <c r="V46" s="1">
        <v>0</v>
      </c>
      <c r="W46" s="1">
        <v>0</v>
      </c>
      <c r="X46" s="1">
        <v>-4.1580421577521002E-4</v>
      </c>
      <c r="Y46" s="1">
        <v>-6.2429639587063216E-4</v>
      </c>
      <c r="Z46" s="1">
        <v>-2.3772042345596919E-3</v>
      </c>
      <c r="AA46" s="1">
        <v>-4.1580421577521002E-4</v>
      </c>
      <c r="AB46" s="1">
        <v>-1.8590814979489733E-2</v>
      </c>
      <c r="AC46" s="1">
        <v>-1.0874637408599723E-2</v>
      </c>
      <c r="AD46" s="1">
        <v>-7.4557590365066746E-3</v>
      </c>
      <c r="AE46" s="1">
        <v>-2.6506043575150098E-2</v>
      </c>
      <c r="AF46" s="1">
        <v>-5.0946834422939888E-3</v>
      </c>
      <c r="AG46" s="1">
        <v>-0.1654297703391481</v>
      </c>
      <c r="AH46" s="1">
        <v>-2.393124705435584</v>
      </c>
      <c r="AI46" s="1">
        <v>0</v>
      </c>
      <c r="AJ46" s="1">
        <v>-1.9763091765686636E-2</v>
      </c>
      <c r="AK46" s="1">
        <v>-1.350871974429585E-3</v>
      </c>
      <c r="AL46" s="1">
        <v>0</v>
      </c>
      <c r="AM46" s="1">
        <v>0</v>
      </c>
      <c r="AN46" s="1">
        <v>-2.0770541715166594E-4</v>
      </c>
      <c r="AO46" s="1">
        <v>0</v>
      </c>
      <c r="AP46" s="1">
        <v>0</v>
      </c>
      <c r="AQ46" s="1">
        <v>-2.8984346847982473E-3</v>
      </c>
      <c r="AR46" s="1">
        <v>0</v>
      </c>
      <c r="AS46" s="1">
        <v>-1.0306594563207665E-4</v>
      </c>
      <c r="AT46" s="1">
        <v>0</v>
      </c>
      <c r="AU46" s="1">
        <v>-4.1226378252830659E-4</v>
      </c>
      <c r="AV46" s="1">
        <v>0</v>
      </c>
      <c r="AW46" s="1">
        <v>0</v>
      </c>
      <c r="AX46" s="1">
        <v>-3.1120408240280857E-3</v>
      </c>
      <c r="AY46" s="1">
        <v>-5.1887016140728678E-4</v>
      </c>
      <c r="AZ46" s="1">
        <v>0</v>
      </c>
      <c r="BA46" s="1">
        <v>0</v>
      </c>
      <c r="BB46" s="1">
        <v>0</v>
      </c>
      <c r="BC46" s="1">
        <v>0</v>
      </c>
      <c r="BD46" s="1">
        <v>-1.0954493847390988E-2</v>
      </c>
      <c r="BE46" s="1">
        <v>-2.0770541715166594E-4</v>
      </c>
      <c r="BF46" s="1">
        <v>0</v>
      </c>
      <c r="BG46" s="1">
        <v>-5.1887016140728678E-4</v>
      </c>
      <c r="BH46" s="1">
        <v>-6.2429639587063216E-4</v>
      </c>
      <c r="BI46" s="1">
        <v>-7.786592854356204E-3</v>
      </c>
      <c r="BJ46" s="1">
        <v>-2.0917406994458291E-4</v>
      </c>
      <c r="BK46" s="1">
        <v>-2.9098427474827139E-3</v>
      </c>
      <c r="BL46" s="1">
        <v>0</v>
      </c>
      <c r="BM46" s="1">
        <v>-2.0770541715166594E-4</v>
      </c>
      <c r="BN46" s="1">
        <v>0</v>
      </c>
      <c r="BO46" s="1">
        <v>-2.7083537580032827E-3</v>
      </c>
      <c r="BP46" s="1">
        <v>0</v>
      </c>
      <c r="BQ46" s="1">
        <v>-2.0770541715166594E-4</v>
      </c>
      <c r="BR46" s="1">
        <v>-3.4306798162493913E-3</v>
      </c>
      <c r="BS46" s="1">
        <v>0</v>
      </c>
      <c r="BT46" s="50">
        <f t="shared" si="0"/>
        <v>-2.7097217450946829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65.878048173794014</v>
      </c>
      <c r="D123" s="48">
        <f t="shared" si="2"/>
        <v>20.507952547193501</v>
      </c>
      <c r="E123" s="48">
        <f t="shared" si="2"/>
        <v>28.681291536474305</v>
      </c>
      <c r="F123" s="48">
        <f t="shared" si="2"/>
        <v>1.0578951658788065</v>
      </c>
      <c r="G123" s="48">
        <f t="shared" si="2"/>
        <v>38.214658604060546</v>
      </c>
      <c r="H123" s="48">
        <f t="shared" si="2"/>
        <v>4.9228530243341237E-3</v>
      </c>
      <c r="I123" s="48">
        <f t="shared" si="2"/>
        <v>1.7477473923178695</v>
      </c>
      <c r="J123" s="48">
        <f t="shared" si="2"/>
        <v>0</v>
      </c>
      <c r="K123" s="48">
        <f t="shared" si="2"/>
        <v>3.5952574365113841</v>
      </c>
      <c r="L123" s="48">
        <f t="shared" si="2"/>
        <v>5.054324478738299</v>
      </c>
      <c r="M123" s="48">
        <f t="shared" si="2"/>
        <v>0</v>
      </c>
      <c r="N123" s="48">
        <f t="shared" si="2"/>
        <v>4.9421583389796348E-4</v>
      </c>
      <c r="O123" s="48">
        <f t="shared" si="2"/>
        <v>2.3352530322260487</v>
      </c>
      <c r="P123" s="48">
        <f t="shared" si="2"/>
        <v>12.763944990900823</v>
      </c>
      <c r="Q123" s="48">
        <f t="shared" si="2"/>
        <v>2.6909327171257078E-3</v>
      </c>
      <c r="R123" s="48">
        <f t="shared" si="2"/>
        <v>8.8530737416335228</v>
      </c>
      <c r="S123" s="48">
        <f t="shared" si="2"/>
        <v>2.4981594891554599E-3</v>
      </c>
      <c r="T123" s="48">
        <f t="shared" si="2"/>
        <v>3.5879102895009446E-3</v>
      </c>
      <c r="U123" s="48">
        <f t="shared" si="2"/>
        <v>14.139662493577065</v>
      </c>
      <c r="V123" s="48">
        <f t="shared" si="2"/>
        <v>5.013377350464833E-2</v>
      </c>
      <c r="W123" s="48">
        <f t="shared" si="2"/>
        <v>0.31574015062626465</v>
      </c>
      <c r="X123" s="48">
        <f t="shared" si="2"/>
        <v>3.4435602518654296</v>
      </c>
      <c r="Y123" s="48">
        <f t="shared" si="2"/>
        <v>0.15896464772111488</v>
      </c>
      <c r="Z123" s="48">
        <f t="shared" si="2"/>
        <v>16.537267341572939</v>
      </c>
      <c r="AA123" s="48">
        <f t="shared" si="2"/>
        <v>6.8740693852884771</v>
      </c>
      <c r="AB123" s="48">
        <f t="shared" si="2"/>
        <v>119.32690263397049</v>
      </c>
      <c r="AC123" s="48">
        <f t="shared" si="2"/>
        <v>226.73721409994343</v>
      </c>
      <c r="AD123" s="48">
        <f t="shared" si="2"/>
        <v>486.98727995685067</v>
      </c>
      <c r="AE123" s="48">
        <f t="shared" si="2"/>
        <v>165.26733942219141</v>
      </c>
      <c r="AF123" s="48">
        <f t="shared" si="2"/>
        <v>97.903410699609651</v>
      </c>
      <c r="AG123" s="48">
        <f t="shared" si="2"/>
        <v>984.1468657451444</v>
      </c>
      <c r="AH123" s="48">
        <f t="shared" si="2"/>
        <v>2601.7758660357463</v>
      </c>
      <c r="AI123" s="48">
        <f t="shared" si="2"/>
        <v>4.229482824986236E-2</v>
      </c>
      <c r="AJ123" s="48">
        <f t="shared" si="2"/>
        <v>140.73928311316331</v>
      </c>
      <c r="AK123" s="48">
        <f t="shared" si="2"/>
        <v>5.2655654329552384</v>
      </c>
      <c r="AL123" s="48">
        <f t="shared" si="2"/>
        <v>28.645127473951376</v>
      </c>
      <c r="AM123" s="48">
        <f t="shared" si="2"/>
        <v>0.89622594536666156</v>
      </c>
      <c r="AN123" s="48">
        <f t="shared" si="2"/>
        <v>5.9787937089441581</v>
      </c>
      <c r="AO123" s="48">
        <f t="shared" si="2"/>
        <v>8.9455330866611386E-3</v>
      </c>
      <c r="AP123" s="48">
        <f t="shared" si="2"/>
        <v>4.2957952925646435E-2</v>
      </c>
      <c r="AQ123" s="48">
        <f t="shared" si="2"/>
        <v>234.11348882223641</v>
      </c>
      <c r="AR123" s="48">
        <f t="shared" si="2"/>
        <v>2.8328911995736967</v>
      </c>
      <c r="AS123" s="48">
        <f t="shared" si="2"/>
        <v>2.8966357097798503</v>
      </c>
      <c r="AT123" s="48">
        <f t="shared" si="2"/>
        <v>7.6029770626144266</v>
      </c>
      <c r="AU123" s="48">
        <f t="shared" si="2"/>
        <v>28.480510931310512</v>
      </c>
      <c r="AV123" s="48">
        <f t="shared" si="2"/>
        <v>7.1347920976178179</v>
      </c>
      <c r="AW123" s="48">
        <f t="shared" si="2"/>
        <v>0</v>
      </c>
      <c r="AX123" s="48">
        <f t="shared" si="2"/>
        <v>23.730124932267888</v>
      </c>
      <c r="AY123" s="48">
        <f t="shared" si="2"/>
        <v>19.189464271049687</v>
      </c>
      <c r="AZ123" s="48">
        <f t="shared" si="2"/>
        <v>0</v>
      </c>
      <c r="BA123" s="48">
        <f t="shared" si="2"/>
        <v>0</v>
      </c>
      <c r="BB123" s="48">
        <f t="shared" si="2"/>
        <v>2.1478976462823218E-2</v>
      </c>
      <c r="BC123" s="48">
        <f t="shared" si="2"/>
        <v>22.018612102579148</v>
      </c>
      <c r="BD123" s="48">
        <f t="shared" si="2"/>
        <v>1259.2874674571869</v>
      </c>
      <c r="BE123" s="48">
        <f t="shared" si="2"/>
        <v>5.0339709874505276</v>
      </c>
      <c r="BF123" s="48">
        <f t="shared" si="2"/>
        <v>7.1758205790018893E-3</v>
      </c>
      <c r="BG123" s="48">
        <f t="shared" si="2"/>
        <v>118.46393229711254</v>
      </c>
      <c r="BH123" s="48">
        <f t="shared" si="2"/>
        <v>19.216039046166706</v>
      </c>
      <c r="BI123" s="48">
        <f t="shared" si="2"/>
        <v>239.27661885927384</v>
      </c>
      <c r="BJ123" s="48">
        <f t="shared" si="2"/>
        <v>13.141534226265863</v>
      </c>
      <c r="BK123" s="48">
        <f t="shared" si="2"/>
        <v>0.28086254881362221</v>
      </c>
      <c r="BL123" s="48">
        <f t="shared" si="2"/>
        <v>40.144642519944746</v>
      </c>
      <c r="BM123" s="48">
        <f t="shared" si="2"/>
        <v>42.402834454317592</v>
      </c>
      <c r="BN123" s="48">
        <f t="shared" si="2"/>
        <v>-0.38158077427602954</v>
      </c>
      <c r="BO123" s="48">
        <f t="shared" ref="BO123:BT123" si="3">+SUM(BO6:BO122)</f>
        <v>17.971995226733462</v>
      </c>
      <c r="BP123" s="48">
        <f t="shared" si="3"/>
        <v>1.896064999718345</v>
      </c>
      <c r="BQ123" s="48">
        <f t="shared" si="3"/>
        <v>2.5409470289109808E-3</v>
      </c>
      <c r="BR123" s="48">
        <f t="shared" si="3"/>
        <v>38.473740639629931</v>
      </c>
      <c r="BS123" s="48">
        <f t="shared" si="3"/>
        <v>0</v>
      </c>
      <c r="BT123" s="48">
        <f t="shared" si="3"/>
        <v>7237.2259271587773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2.5715843612407839E-6</v>
      </c>
      <c r="D10" s="1">
        <v>8.7956994901390707E-8</v>
      </c>
      <c r="E10" s="1">
        <v>0</v>
      </c>
      <c r="F10" s="1">
        <v>2.3018092171172935E-7</v>
      </c>
      <c r="G10" s="1">
        <v>3.477345019564522E-9</v>
      </c>
      <c r="H10" s="1">
        <v>1.9994733862496003E-8</v>
      </c>
      <c r="I10" s="1">
        <v>3.2253435633406108E-9</v>
      </c>
      <c r="J10" s="1">
        <v>1.6420795925721355E-9</v>
      </c>
      <c r="K10" s="1">
        <v>1.9318583442025122E-9</v>
      </c>
      <c r="L10" s="1">
        <v>0</v>
      </c>
      <c r="M10" s="1">
        <v>1.0919929643338492E-7</v>
      </c>
      <c r="N10" s="1">
        <v>2.8237182417996121E-7</v>
      </c>
      <c r="O10" s="1">
        <v>2.9103646660878429E-8</v>
      </c>
      <c r="P10" s="1">
        <v>2.0997580458526136E-7</v>
      </c>
      <c r="Q10" s="1">
        <v>1.4682123415939094E-8</v>
      </c>
      <c r="R10" s="1">
        <v>7.0025565619953133E-8</v>
      </c>
      <c r="S10" s="1">
        <v>4.6284287852117019E-8</v>
      </c>
      <c r="T10" s="1">
        <v>2.2841846011229537E-8</v>
      </c>
      <c r="U10" s="1">
        <v>1.4353140023523149E-7</v>
      </c>
      <c r="V10" s="1">
        <v>0</v>
      </c>
      <c r="W10" s="1">
        <v>0</v>
      </c>
      <c r="X10" s="1">
        <v>8.2737594935740847E-8</v>
      </c>
      <c r="Y10" s="1">
        <v>0</v>
      </c>
      <c r="Z10" s="1">
        <v>0</v>
      </c>
      <c r="AA10" s="1">
        <v>0</v>
      </c>
      <c r="AB10" s="1">
        <v>4.6750971929700796E-8</v>
      </c>
      <c r="AC10" s="1">
        <v>0</v>
      </c>
      <c r="AD10" s="1">
        <v>5.8045206516389988E-7</v>
      </c>
      <c r="AE10" s="1">
        <v>4.8096841055811287E-7</v>
      </c>
      <c r="AF10" s="1">
        <v>8.9141038338275052E-6</v>
      </c>
      <c r="AG10" s="1">
        <v>1.4963037014989525E-5</v>
      </c>
      <c r="AH10" s="1">
        <v>7.7764331374582491E-6</v>
      </c>
      <c r="AI10" s="1">
        <v>0</v>
      </c>
      <c r="AJ10" s="1">
        <v>3.2802785157342177E-6</v>
      </c>
      <c r="AK10" s="1">
        <v>3.4148009785245808E-7</v>
      </c>
      <c r="AL10" s="1">
        <v>6.997755035537115E-7</v>
      </c>
      <c r="AM10" s="1">
        <v>5.367126710972646E-9</v>
      </c>
      <c r="AN10" s="1">
        <v>0</v>
      </c>
      <c r="AO10" s="1">
        <v>1.1669823647063926E-5</v>
      </c>
      <c r="AP10" s="1">
        <v>2.3127515718189207E-6</v>
      </c>
      <c r="AQ10" s="1">
        <v>4.7617097626735692E-6</v>
      </c>
      <c r="AR10" s="1">
        <v>0</v>
      </c>
      <c r="AS10" s="1">
        <v>0</v>
      </c>
      <c r="AT10" s="1">
        <v>1.3994216585855089E-5</v>
      </c>
      <c r="AU10" s="1">
        <v>1.9452707471648857E-5</v>
      </c>
      <c r="AV10" s="1">
        <v>2.6606990957670688E-6</v>
      </c>
      <c r="AW10" s="1">
        <v>0</v>
      </c>
      <c r="AX10" s="1">
        <v>3.9787605340687911E-6</v>
      </c>
      <c r="AY10" s="1">
        <v>4.2465119744303778E-6</v>
      </c>
      <c r="AZ10" s="1">
        <v>0</v>
      </c>
      <c r="BA10" s="1">
        <v>0</v>
      </c>
      <c r="BB10" s="1">
        <v>1.3749747879437989E-6</v>
      </c>
      <c r="BC10" s="1">
        <v>3.8287162486487723E-7</v>
      </c>
      <c r="BD10" s="1">
        <v>1.5754649969102041E-6</v>
      </c>
      <c r="BE10" s="1">
        <v>1.060657879693241E-7</v>
      </c>
      <c r="BF10" s="1">
        <v>1.5392474107743375E-7</v>
      </c>
      <c r="BG10" s="1">
        <v>1.0477230275018598E-6</v>
      </c>
      <c r="BH10" s="1">
        <v>3.1043645259314371E-8</v>
      </c>
      <c r="BI10" s="1">
        <v>3.7032481823923766E-6</v>
      </c>
      <c r="BJ10" s="1">
        <v>1.0994624362673838E-7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3.6010628500804667E-6</v>
      </c>
      <c r="BQ10" s="1">
        <v>1.5780519673484803E-6</v>
      </c>
      <c r="BR10" s="1">
        <v>0</v>
      </c>
      <c r="BS10" s="1">
        <v>0</v>
      </c>
      <c r="BT10" s="50">
        <f t="shared" si="0"/>
        <v>1.1776095220424563E-4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5.746622447636429E-5</v>
      </c>
      <c r="D12" s="1">
        <v>0</v>
      </c>
      <c r="E12" s="1">
        <v>0</v>
      </c>
      <c r="F12" s="1">
        <v>1.5015571592892117E-4</v>
      </c>
      <c r="G12" s="1">
        <v>2.2684035977512221E-6</v>
      </c>
      <c r="H12" s="1">
        <v>1.3043320687069527E-5</v>
      </c>
      <c r="I12" s="1">
        <v>1.2602242209729012E-6</v>
      </c>
      <c r="J12" s="1">
        <v>1.071190587826966E-6</v>
      </c>
      <c r="K12" s="1">
        <v>1.2602242209729012E-6</v>
      </c>
      <c r="L12" s="1">
        <v>0</v>
      </c>
      <c r="M12" s="1">
        <v>2.4826417153166149E-5</v>
      </c>
      <c r="N12" s="1">
        <v>6.2696154993401832E-5</v>
      </c>
      <c r="O12" s="1">
        <v>9.7037265014913395E-6</v>
      </c>
      <c r="P12" s="1">
        <v>1.2009936825871747E-4</v>
      </c>
      <c r="Q12" s="1">
        <v>9.5777040793940472E-6</v>
      </c>
      <c r="R12" s="1">
        <v>4.1461376870008442E-5</v>
      </c>
      <c r="S12" s="1">
        <v>8.254468647372502E-6</v>
      </c>
      <c r="T12" s="1">
        <v>3.0875493413836071E-6</v>
      </c>
      <c r="U12" s="1">
        <v>3.1190549469079304E-5</v>
      </c>
      <c r="V12" s="1">
        <v>0</v>
      </c>
      <c r="W12" s="1">
        <v>0</v>
      </c>
      <c r="X12" s="1">
        <v>3.1190549469079304E-5</v>
      </c>
      <c r="Y12" s="1">
        <v>0</v>
      </c>
      <c r="Z12" s="1">
        <v>0</v>
      </c>
      <c r="AA12" s="1">
        <v>0</v>
      </c>
      <c r="AB12" s="1">
        <v>3.0497426147544203E-5</v>
      </c>
      <c r="AC12" s="1">
        <v>0</v>
      </c>
      <c r="AD12" s="1">
        <v>2.4259316253728344E-5</v>
      </c>
      <c r="AE12" s="1">
        <v>8.0024238031779202E-5</v>
      </c>
      <c r="AF12" s="1">
        <v>2.1423811756539319E-6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1.2602242209729011E-7</v>
      </c>
      <c r="AN12" s="1">
        <v>0</v>
      </c>
      <c r="AO12" s="1">
        <v>0</v>
      </c>
      <c r="AP12" s="1">
        <v>0</v>
      </c>
      <c r="AQ12" s="1">
        <v>4.4737959844537988E-6</v>
      </c>
      <c r="AR12" s="1">
        <v>0</v>
      </c>
      <c r="AS12" s="1">
        <v>0</v>
      </c>
      <c r="AT12" s="1">
        <v>0</v>
      </c>
      <c r="AU12" s="1">
        <v>2.5204484419458024E-6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7.1265679696017568E-4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-4.8212552962048705E-3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-9.6676212970774767E-3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-1.4488876593282348E-2</v>
      </c>
    </row>
    <row r="17" spans="1:72" x14ac:dyDescent="0.25">
      <c r="A17" s="10" t="s">
        <v>79</v>
      </c>
      <c r="B17" s="8" t="s">
        <v>80</v>
      </c>
      <c r="C17" s="1">
        <v>6.8713887215755257E-4</v>
      </c>
      <c r="D17" s="1">
        <v>0</v>
      </c>
      <c r="E17" s="1">
        <v>0</v>
      </c>
      <c r="F17" s="1">
        <v>1.7954516802099207E-3</v>
      </c>
      <c r="G17" s="1">
        <v>2.7123902848324444E-5</v>
      </c>
      <c r="H17" s="1">
        <v>1.5596244137786554E-4</v>
      </c>
      <c r="I17" s="1">
        <v>1.5068834915735802E-5</v>
      </c>
      <c r="J17" s="1">
        <v>1.2808509678375432E-5</v>
      </c>
      <c r="K17" s="1">
        <v>1.5068834915735802E-5</v>
      </c>
      <c r="L17" s="1">
        <v>0</v>
      </c>
      <c r="M17" s="1">
        <v>2.9685604783999533E-4</v>
      </c>
      <c r="N17" s="1">
        <v>7.4967453705785617E-4</v>
      </c>
      <c r="O17" s="1">
        <v>1.1603002885116568E-4</v>
      </c>
      <c r="P17" s="1">
        <v>1.4360599674696217E-3</v>
      </c>
      <c r="Q17" s="1">
        <v>1.1452314535959209E-4</v>
      </c>
      <c r="R17" s="1">
        <v>4.9576466872770786E-4</v>
      </c>
      <c r="S17" s="1">
        <v>9.8700868698069493E-5</v>
      </c>
      <c r="T17" s="1">
        <v>3.6918645543552717E-5</v>
      </c>
      <c r="U17" s="1">
        <v>3.7295366416446109E-4</v>
      </c>
      <c r="V17" s="1">
        <v>0</v>
      </c>
      <c r="W17" s="1">
        <v>0</v>
      </c>
      <c r="X17" s="1">
        <v>3.7295366416446109E-4</v>
      </c>
      <c r="Y17" s="1">
        <v>0</v>
      </c>
      <c r="Z17" s="1">
        <v>0</v>
      </c>
      <c r="AA17" s="1">
        <v>0</v>
      </c>
      <c r="AB17" s="1">
        <v>3.6466580496080642E-4</v>
      </c>
      <c r="AC17" s="1">
        <v>0</v>
      </c>
      <c r="AD17" s="1">
        <v>2.9007507212791415E-4</v>
      </c>
      <c r="AE17" s="1">
        <v>9.5687101714922332E-4</v>
      </c>
      <c r="AF17" s="1">
        <v>2.5617019356750864E-5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1.5068834915735801E-6</v>
      </c>
      <c r="AN17" s="1">
        <v>0</v>
      </c>
      <c r="AO17" s="1">
        <v>0</v>
      </c>
      <c r="AP17" s="1">
        <v>0</v>
      </c>
      <c r="AQ17" s="1">
        <v>5.3494363950862089E-5</v>
      </c>
      <c r="AR17" s="1">
        <v>0</v>
      </c>
      <c r="AS17" s="1">
        <v>0</v>
      </c>
      <c r="AT17" s="1">
        <v>0</v>
      </c>
      <c r="AU17" s="1">
        <v>3.0137669831471603E-5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8.5214261448485953E-3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2.4912879386405926</v>
      </c>
      <c r="D19" s="1">
        <v>6.1715060517840911E-2</v>
      </c>
      <c r="E19" s="1">
        <v>571.04781319703761</v>
      </c>
      <c r="F19" s="1">
        <v>949.00335709923002</v>
      </c>
      <c r="G19" s="1">
        <v>1.3903415402289725</v>
      </c>
      <c r="H19" s="1">
        <v>0.27733852214131716</v>
      </c>
      <c r="I19" s="1">
        <v>0.46609315965251158</v>
      </c>
      <c r="J19" s="1">
        <v>1.6177625530656239E-5</v>
      </c>
      <c r="K19" s="1">
        <v>2.2124781930045341E-5</v>
      </c>
      <c r="L19" s="1">
        <v>6.4265014911547686E-8</v>
      </c>
      <c r="M19" s="1">
        <v>1.4041905758173168E-5</v>
      </c>
      <c r="N19" s="1">
        <v>8.6847969330168667E-2</v>
      </c>
      <c r="O19" s="1">
        <v>3.9056272984923325E-3</v>
      </c>
      <c r="P19" s="1">
        <v>4.8020862970157285</v>
      </c>
      <c r="Q19" s="1">
        <v>2.5149481430721484E-2</v>
      </c>
      <c r="R19" s="1">
        <v>9.7913481546540435E-2</v>
      </c>
      <c r="S19" s="1">
        <v>8.8900910839567245E-3</v>
      </c>
      <c r="T19" s="1">
        <v>2.3249775349706279E-3</v>
      </c>
      <c r="U19" s="1">
        <v>0.19662601882534439</v>
      </c>
      <c r="V19" s="1">
        <v>1.0925052534963107E-6</v>
      </c>
      <c r="W19" s="1">
        <v>9.3184271621744147E-7</v>
      </c>
      <c r="X19" s="1">
        <v>23.283471439656665</v>
      </c>
      <c r="Y19" s="1">
        <v>1.0622655519838318</v>
      </c>
      <c r="Z19" s="1">
        <v>25.236873087579134</v>
      </c>
      <c r="AA19" s="1">
        <v>3.5345758201351225E-7</v>
      </c>
      <c r="AB19" s="1">
        <v>38.425531763708058</v>
      </c>
      <c r="AC19" s="1">
        <v>0.47749907640815098</v>
      </c>
      <c r="AD19" s="1">
        <v>35.53380312327667</v>
      </c>
      <c r="AE19" s="1">
        <v>20.026625002982961</v>
      </c>
      <c r="AF19" s="1">
        <v>120.444007570332</v>
      </c>
      <c r="AG19" s="1">
        <v>199.34631355373159</v>
      </c>
      <c r="AH19" s="1">
        <v>1448.960984536707</v>
      </c>
      <c r="AI19" s="1">
        <v>22.629211037921372</v>
      </c>
      <c r="AJ19" s="1">
        <v>11.930784352921027</v>
      </c>
      <c r="AK19" s="1">
        <v>5.0408306567874279E-3</v>
      </c>
      <c r="AL19" s="1">
        <v>205.81487904904301</v>
      </c>
      <c r="AM19" s="1">
        <v>1.0507329938038046E-5</v>
      </c>
      <c r="AN19" s="1">
        <v>14.66373457627302</v>
      </c>
      <c r="AO19" s="1">
        <v>0.16326906982594558</v>
      </c>
      <c r="AP19" s="1">
        <v>8.7018464157054041</v>
      </c>
      <c r="AQ19" s="1">
        <v>21.663790774339418</v>
      </c>
      <c r="AR19" s="1">
        <v>16.752912100933901</v>
      </c>
      <c r="AS19" s="1">
        <v>1.4537650429712037</v>
      </c>
      <c r="AT19" s="1">
        <v>0.31224923092362905</v>
      </c>
      <c r="AU19" s="1">
        <v>212.33489336852341</v>
      </c>
      <c r="AV19" s="1">
        <v>4.9627149029197861</v>
      </c>
      <c r="AW19" s="1">
        <v>0</v>
      </c>
      <c r="AX19" s="1">
        <v>23.20168647685821</v>
      </c>
      <c r="AY19" s="1">
        <v>24.450219512216357</v>
      </c>
      <c r="AZ19" s="1">
        <v>4.1966808649826808</v>
      </c>
      <c r="BA19" s="1">
        <v>0</v>
      </c>
      <c r="BB19" s="1">
        <v>8.3365078065785152</v>
      </c>
      <c r="BC19" s="1">
        <v>2.1783537976669889</v>
      </c>
      <c r="BD19" s="1">
        <v>301.11576283894698</v>
      </c>
      <c r="BE19" s="1">
        <v>0.55384131543555293</v>
      </c>
      <c r="BF19" s="1">
        <v>3.8717374574475237E-2</v>
      </c>
      <c r="BG19" s="1">
        <v>31.519569563003046</v>
      </c>
      <c r="BH19" s="1">
        <v>3.3244183805270171</v>
      </c>
      <c r="BI19" s="1">
        <v>464.85603859859492</v>
      </c>
      <c r="BJ19" s="1">
        <v>3.3119552250598074</v>
      </c>
      <c r="BK19" s="1">
        <v>0.15019346052198479</v>
      </c>
      <c r="BL19" s="1">
        <v>465.84110913153114</v>
      </c>
      <c r="BM19" s="1">
        <v>162.98763094752618</v>
      </c>
      <c r="BN19" s="1">
        <v>3.5789063324819574</v>
      </c>
      <c r="BO19" s="1">
        <v>17.975851530895714</v>
      </c>
      <c r="BP19" s="1">
        <v>40.286212857408614</v>
      </c>
      <c r="BQ19" s="1">
        <v>0.43271201593984743</v>
      </c>
      <c r="BR19" s="1">
        <v>3.2711616006769063E-2</v>
      </c>
      <c r="BS19" s="1">
        <v>0</v>
      </c>
      <c r="BT19" s="50">
        <f t="shared" si="0"/>
        <v>5522.5173008613092</v>
      </c>
    </row>
    <row r="20" spans="1:72" x14ac:dyDescent="0.25">
      <c r="A20" s="10" t="s">
        <v>85</v>
      </c>
      <c r="B20" s="8" t="s">
        <v>86</v>
      </c>
      <c r="C20" s="1">
        <v>6.7944087450722967E-4</v>
      </c>
      <c r="D20" s="1">
        <v>0</v>
      </c>
      <c r="E20" s="1">
        <v>0</v>
      </c>
      <c r="F20" s="1">
        <v>0.66484340372339046</v>
      </c>
      <c r="G20" s="1">
        <v>2.6674631987099957</v>
      </c>
      <c r="H20" s="1">
        <v>1.8209925177047958E-2</v>
      </c>
      <c r="I20" s="1">
        <v>1.334118094546554E-5</v>
      </c>
      <c r="J20" s="1">
        <v>0</v>
      </c>
      <c r="K20" s="1">
        <v>0</v>
      </c>
      <c r="L20" s="1">
        <v>0</v>
      </c>
      <c r="M20" s="1">
        <v>7.0688971733990393E-3</v>
      </c>
      <c r="N20" s="1">
        <v>3.4665350740164784E-5</v>
      </c>
      <c r="O20" s="1">
        <v>2.0799210444098869E-5</v>
      </c>
      <c r="P20" s="1">
        <v>0</v>
      </c>
      <c r="Q20" s="1">
        <v>0</v>
      </c>
      <c r="R20" s="1">
        <v>4.8531491036230692E-5</v>
      </c>
      <c r="S20" s="1">
        <v>4.8531491036230692E-5</v>
      </c>
      <c r="T20" s="1">
        <v>0</v>
      </c>
      <c r="U20" s="1">
        <v>2.3572438503312052E-4</v>
      </c>
      <c r="V20" s="1">
        <v>1.3866140296065912E-5</v>
      </c>
      <c r="W20" s="1">
        <v>0</v>
      </c>
      <c r="X20" s="1">
        <v>4.286314552268225E-4</v>
      </c>
      <c r="Y20" s="1">
        <v>1.0399605222049434E-4</v>
      </c>
      <c r="Z20" s="1">
        <v>0</v>
      </c>
      <c r="AA20" s="1">
        <v>0</v>
      </c>
      <c r="AB20" s="1">
        <v>4.6164611140411322</v>
      </c>
      <c r="AC20" s="1">
        <v>3.3972043725361483E-4</v>
      </c>
      <c r="AD20" s="1">
        <v>1.3866140296065914E-4</v>
      </c>
      <c r="AE20" s="1">
        <v>0.26001484660589391</v>
      </c>
      <c r="AF20" s="1">
        <v>0.63348176819560009</v>
      </c>
      <c r="AG20" s="1">
        <v>6.2702510172902102</v>
      </c>
      <c r="AH20" s="1">
        <v>0.62401917454537514</v>
      </c>
      <c r="AI20" s="1">
        <v>135.49141677028936</v>
      </c>
      <c r="AJ20" s="1">
        <v>23.474672601584572</v>
      </c>
      <c r="AK20" s="1">
        <v>2.7732280592131823E-5</v>
      </c>
      <c r="AL20" s="1">
        <v>85.179786860276479</v>
      </c>
      <c r="AM20" s="1">
        <v>2.3562990577996796E-3</v>
      </c>
      <c r="AN20" s="1">
        <v>4.2924794976637081E-3</v>
      </c>
      <c r="AO20" s="1">
        <v>2.8425587606935125E-4</v>
      </c>
      <c r="AP20" s="1">
        <v>1.4137794346798078E-3</v>
      </c>
      <c r="AQ20" s="1">
        <v>1.0735853152947183</v>
      </c>
      <c r="AR20" s="1">
        <v>0</v>
      </c>
      <c r="AS20" s="1">
        <v>0</v>
      </c>
      <c r="AT20" s="1">
        <v>0</v>
      </c>
      <c r="AU20" s="1">
        <v>4.399155373492919E-2</v>
      </c>
      <c r="AV20" s="1">
        <v>1.4872913504734633E-4</v>
      </c>
      <c r="AW20" s="1">
        <v>0</v>
      </c>
      <c r="AX20" s="1">
        <v>1.8530490436148523</v>
      </c>
      <c r="AY20" s="1">
        <v>1.9360323688702892</v>
      </c>
      <c r="AZ20" s="1">
        <v>0</v>
      </c>
      <c r="BA20" s="1">
        <v>0</v>
      </c>
      <c r="BB20" s="1">
        <v>0.6979357809202652</v>
      </c>
      <c r="BC20" s="1">
        <v>0.18426258631993497</v>
      </c>
      <c r="BD20" s="1">
        <v>0.23678439245570918</v>
      </c>
      <c r="BE20" s="1">
        <v>0</v>
      </c>
      <c r="BF20" s="1">
        <v>4.0528343794154494E-2</v>
      </c>
      <c r="BG20" s="1">
        <v>23.747670824639339</v>
      </c>
      <c r="BH20" s="1">
        <v>7.0926148284131997E-3</v>
      </c>
      <c r="BI20" s="1">
        <v>0.83781500144508225</v>
      </c>
      <c r="BJ20" s="1">
        <v>4.9482280213793278E-2</v>
      </c>
      <c r="BK20" s="1">
        <v>2.1492517458902163E-4</v>
      </c>
      <c r="BL20" s="1">
        <v>0.11653013872415731</v>
      </c>
      <c r="BM20" s="1">
        <v>0.75223358292679554</v>
      </c>
      <c r="BN20" s="1">
        <v>0.20784399451074165</v>
      </c>
      <c r="BO20" s="1">
        <v>2.4872405606134498</v>
      </c>
      <c r="BP20" s="1">
        <v>0.76346188289604666</v>
      </c>
      <c r="BQ20" s="1">
        <v>0</v>
      </c>
      <c r="BR20" s="1">
        <v>0.54996020009044522</v>
      </c>
      <c r="BS20" s="1">
        <v>0</v>
      </c>
      <c r="BT20" s="50">
        <f t="shared" si="0"/>
        <v>295.50403415343385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0.2345036136140656</v>
      </c>
      <c r="H21" s="1">
        <v>1.5561392167902597</v>
      </c>
      <c r="I21" s="1">
        <v>0</v>
      </c>
      <c r="J21" s="1">
        <v>0</v>
      </c>
      <c r="K21" s="1">
        <v>0</v>
      </c>
      <c r="L21" s="1">
        <v>0</v>
      </c>
      <c r="M21" s="1">
        <v>5.7664823019852186E-2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37.658973753498145</v>
      </c>
      <c r="AC21" s="1">
        <v>0</v>
      </c>
      <c r="AD21" s="1">
        <v>0</v>
      </c>
      <c r="AE21" s="1">
        <v>18.000493427680997</v>
      </c>
      <c r="AF21" s="1">
        <v>52.871188453165153</v>
      </c>
      <c r="AG21" s="1">
        <v>51.114099124796979</v>
      </c>
      <c r="AH21" s="1">
        <v>0</v>
      </c>
      <c r="AI21" s="1">
        <v>0</v>
      </c>
      <c r="AJ21" s="1">
        <v>7.1927255913428976</v>
      </c>
      <c r="AK21" s="1">
        <v>0</v>
      </c>
      <c r="AL21" s="1">
        <v>0.6227800886144037</v>
      </c>
      <c r="AM21" s="1">
        <v>1.9221607673284066E-2</v>
      </c>
      <c r="AN21" s="1">
        <v>0.27588744841201923</v>
      </c>
      <c r="AO21" s="1">
        <v>0</v>
      </c>
      <c r="AP21" s="1">
        <v>1.1532964603970438E-2</v>
      </c>
      <c r="AQ21" s="1">
        <v>8.7573644559482204</v>
      </c>
      <c r="AR21" s="1">
        <v>0</v>
      </c>
      <c r="AS21" s="1">
        <v>0</v>
      </c>
      <c r="AT21" s="1">
        <v>0</v>
      </c>
      <c r="AU21" s="1">
        <v>0.35367758118842679</v>
      </c>
      <c r="AV21" s="1">
        <v>0</v>
      </c>
      <c r="AW21" s="1">
        <v>0</v>
      </c>
      <c r="AX21" s="1">
        <v>15.115872274270588</v>
      </c>
      <c r="AY21" s="1">
        <v>15.792472864370186</v>
      </c>
      <c r="AZ21" s="1">
        <v>0</v>
      </c>
      <c r="BA21" s="1">
        <v>0</v>
      </c>
      <c r="BB21" s="1">
        <v>5.6934401928267402</v>
      </c>
      <c r="BC21" s="1">
        <v>1.5031297200508138</v>
      </c>
      <c r="BD21" s="1">
        <v>0</v>
      </c>
      <c r="BE21" s="1">
        <v>0</v>
      </c>
      <c r="BF21" s="1">
        <v>0.33061165198048592</v>
      </c>
      <c r="BG21" s="1">
        <v>4.10189107747882</v>
      </c>
      <c r="BH21" s="1">
        <v>5.7664823019852186E-2</v>
      </c>
      <c r="BI21" s="1">
        <v>6.8121377594118728</v>
      </c>
      <c r="BJ21" s="1">
        <v>0.40365376113896534</v>
      </c>
      <c r="BK21" s="1">
        <v>0</v>
      </c>
      <c r="BL21" s="1">
        <v>0.1768387905942134</v>
      </c>
      <c r="BM21" s="1">
        <v>0</v>
      </c>
      <c r="BN21" s="1">
        <v>0.27297291025466758</v>
      </c>
      <c r="BO21" s="1">
        <v>14.506540793436381</v>
      </c>
      <c r="BP21" s="1">
        <v>6.2239565646093808</v>
      </c>
      <c r="BQ21" s="1">
        <v>0</v>
      </c>
      <c r="BR21" s="1">
        <v>4.4863232309445005</v>
      </c>
      <c r="BS21" s="1">
        <v>0</v>
      </c>
      <c r="BT21" s="50">
        <f t="shared" si="0"/>
        <v>254.20375856473618</v>
      </c>
    </row>
    <row r="22" spans="1:72" x14ac:dyDescent="0.25">
      <c r="A22" s="10" t="s">
        <v>89</v>
      </c>
      <c r="B22" s="8" t="s">
        <v>90</v>
      </c>
      <c r="C22" s="1">
        <v>12.996314502371909</v>
      </c>
      <c r="D22" s="1">
        <v>7.21978105384503</v>
      </c>
      <c r="E22" s="1">
        <v>8.8308844866668913E-6</v>
      </c>
      <c r="F22" s="1">
        <v>3.4851182091674531</v>
      </c>
      <c r="G22" s="1">
        <v>9.2312201083805223E-2</v>
      </c>
      <c r="H22" s="1">
        <v>0.53727146122608549</v>
      </c>
      <c r="I22" s="1">
        <v>2.1553963000598142E-2</v>
      </c>
      <c r="J22" s="1">
        <v>2.5519803192906514E-2</v>
      </c>
      <c r="K22" s="1">
        <v>2.2240472488734755E-2</v>
      </c>
      <c r="L22" s="1">
        <v>1.0445078637313062E-3</v>
      </c>
      <c r="M22" s="1">
        <v>0.18219256828203664</v>
      </c>
      <c r="N22" s="1">
        <v>0.46303101523088147</v>
      </c>
      <c r="O22" s="1">
        <v>6.893568174783482E-2</v>
      </c>
      <c r="P22" s="1">
        <v>0.82553240455965382</v>
      </c>
      <c r="Q22" s="1">
        <v>0.1320272090107607</v>
      </c>
      <c r="R22" s="1">
        <v>0.58905300729574661</v>
      </c>
      <c r="S22" s="1">
        <v>0.70638152847956404</v>
      </c>
      <c r="T22" s="1">
        <v>0.26787026693030974</v>
      </c>
      <c r="U22" s="1">
        <v>2.5571624280946081</v>
      </c>
      <c r="V22" s="1">
        <v>1.3221253315018555E-2</v>
      </c>
      <c r="W22" s="1">
        <v>1.5510980565513319E-2</v>
      </c>
      <c r="X22" s="1">
        <v>0.44691103210926275</v>
      </c>
      <c r="Y22" s="1">
        <v>0.30032725188725051</v>
      </c>
      <c r="Z22" s="1">
        <v>0.37529647105043701</v>
      </c>
      <c r="AA22" s="1">
        <v>5.5304989761792536</v>
      </c>
      <c r="AB22" s="1">
        <v>0.30413712279614219</v>
      </c>
      <c r="AC22" s="1">
        <v>4.3769882204549688</v>
      </c>
      <c r="AD22" s="1">
        <v>0.29190047818345549</v>
      </c>
      <c r="AE22" s="1">
        <v>0.73649743382881028</v>
      </c>
      <c r="AF22" s="1">
        <v>2.240824675807279</v>
      </c>
      <c r="AG22" s="1">
        <v>4.6066148961446531</v>
      </c>
      <c r="AH22" s="1">
        <v>1.7845907890737154</v>
      </c>
      <c r="AI22" s="1">
        <v>0.21945560802119118</v>
      </c>
      <c r="AJ22" s="1">
        <v>1.0809799107400215</v>
      </c>
      <c r="AK22" s="1">
        <v>0.10327980432347651</v>
      </c>
      <c r="AL22" s="1">
        <v>1.032828226345194</v>
      </c>
      <c r="AM22" s="1">
        <v>1.9999135357532641E-3</v>
      </c>
      <c r="AN22" s="1">
        <v>0.4702173066726455</v>
      </c>
      <c r="AO22" s="1">
        <v>3.3168769909652882</v>
      </c>
      <c r="AP22" s="1">
        <v>1.5146740399954726</v>
      </c>
      <c r="AQ22" s="1">
        <v>1.8843222898375993</v>
      </c>
      <c r="AR22" s="1">
        <v>0.15712988849241502</v>
      </c>
      <c r="AS22" s="1">
        <v>0.29657440583983136</v>
      </c>
      <c r="AT22" s="1">
        <v>4.9870557996880862</v>
      </c>
      <c r="AU22" s="1">
        <v>6.8810744457014668</v>
      </c>
      <c r="AV22" s="1">
        <v>2.741962815472029</v>
      </c>
      <c r="AW22" s="1">
        <v>0</v>
      </c>
      <c r="AX22" s="1">
        <v>1.7868694307319986</v>
      </c>
      <c r="AY22" s="1">
        <v>1.8671541948982227</v>
      </c>
      <c r="AZ22" s="1">
        <v>2.1600864376439422E-3</v>
      </c>
      <c r="BA22" s="1">
        <v>0</v>
      </c>
      <c r="BB22" s="1">
        <v>0.61067127795328735</v>
      </c>
      <c r="BC22" s="1">
        <v>0.18484969688206937</v>
      </c>
      <c r="BD22" s="1">
        <v>7.2409508338951083</v>
      </c>
      <c r="BE22" s="1">
        <v>4.1216882473958417E-2</v>
      </c>
      <c r="BF22" s="1">
        <v>5.4039922645839039E-2</v>
      </c>
      <c r="BG22" s="1">
        <v>1.7208754676786455</v>
      </c>
      <c r="BH22" s="1">
        <v>7.6540793385001709E-3</v>
      </c>
      <c r="BI22" s="1">
        <v>1.251152576973533</v>
      </c>
      <c r="BJ22" s="1">
        <v>6.4602355290800217E-2</v>
      </c>
      <c r="BK22" s="1">
        <v>0.32130942673944762</v>
      </c>
      <c r="BL22" s="1">
        <v>7.3401641762210366E-4</v>
      </c>
      <c r="BM22" s="1">
        <v>2.7140592512361708</v>
      </c>
      <c r="BN22" s="1">
        <v>0.53435912621655079</v>
      </c>
      <c r="BO22" s="1">
        <v>4.6168642146244183</v>
      </c>
      <c r="BP22" s="1">
        <v>0.89584852160430528</v>
      </c>
      <c r="BQ22" s="1">
        <v>0.35566728375287332</v>
      </c>
      <c r="BR22" s="1">
        <v>5.857693081576975E-3</v>
      </c>
      <c r="BS22" s="1">
        <v>0</v>
      </c>
      <c r="BT22" s="50">
        <f t="shared" si="0"/>
        <v>100.18199848065497</v>
      </c>
    </row>
    <row r="23" spans="1:72" x14ac:dyDescent="0.25">
      <c r="A23" s="10" t="s">
        <v>91</v>
      </c>
      <c r="B23" s="8" t="s">
        <v>7</v>
      </c>
      <c r="C23" s="1">
        <v>2.8015463170540767E-6</v>
      </c>
      <c r="D23" s="1">
        <v>0</v>
      </c>
      <c r="E23" s="1">
        <v>0</v>
      </c>
      <c r="F23" s="1">
        <v>0</v>
      </c>
      <c r="G23" s="1">
        <v>4.4093107378111876E-3</v>
      </c>
      <c r="H23" s="1">
        <v>0</v>
      </c>
      <c r="I23" s="1">
        <v>0</v>
      </c>
      <c r="J23" s="1">
        <v>3.9821697275277596E-4</v>
      </c>
      <c r="K23" s="1">
        <v>5.6595596312152853E-4</v>
      </c>
      <c r="L23" s="1">
        <v>0</v>
      </c>
      <c r="M23" s="1">
        <v>2.2346744599012463E-3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2.3488443901965349E-4</v>
      </c>
      <c r="AG23" s="1">
        <v>2.5851788113400288E-4</v>
      </c>
      <c r="AH23" s="1">
        <v>0</v>
      </c>
      <c r="AI23" s="1">
        <v>0</v>
      </c>
      <c r="AJ23" s="1">
        <v>0</v>
      </c>
      <c r="AK23" s="1">
        <v>0</v>
      </c>
      <c r="AL23" s="1">
        <v>2.2664612752148032E-3</v>
      </c>
      <c r="AM23" s="1">
        <v>4.9946488301627328E-3</v>
      </c>
      <c r="AN23" s="1">
        <v>5.7685056502410341E-2</v>
      </c>
      <c r="AO23" s="1">
        <v>0</v>
      </c>
      <c r="AP23" s="1">
        <v>4.4419543714861549E-3</v>
      </c>
      <c r="AQ23" s="1">
        <v>0</v>
      </c>
      <c r="AR23" s="1">
        <v>0</v>
      </c>
      <c r="AS23" s="1">
        <v>0</v>
      </c>
      <c r="AT23" s="1">
        <v>0</v>
      </c>
      <c r="AU23" s="1">
        <v>3.4616456078580194E-6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4.8722544644418731E-7</v>
      </c>
      <c r="BI23" s="1">
        <v>1.9082290652209266E-4</v>
      </c>
      <c r="BJ23" s="1">
        <v>4.5065221845918213E-2</v>
      </c>
      <c r="BK23" s="1">
        <v>0.27198607826667326</v>
      </c>
      <c r="BL23" s="1">
        <v>0</v>
      </c>
      <c r="BM23" s="1">
        <v>3.7340422037011461E-3</v>
      </c>
      <c r="BN23" s="1">
        <v>0</v>
      </c>
      <c r="BO23" s="1">
        <v>8.8644606064947007E-2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0.48711720313814755</v>
      </c>
    </row>
    <row r="24" spans="1:72" x14ac:dyDescent="0.25">
      <c r="A24" s="10" t="s">
        <v>92</v>
      </c>
      <c r="B24" s="8" t="s">
        <v>8</v>
      </c>
      <c r="C24" s="1">
        <v>0.69481283381604597</v>
      </c>
      <c r="D24" s="1">
        <v>0.20622280143845051</v>
      </c>
      <c r="E24" s="1">
        <v>0</v>
      </c>
      <c r="F24" s="1">
        <v>0.3088538987522963</v>
      </c>
      <c r="G24" s="1">
        <v>0.83709805744482124</v>
      </c>
      <c r="H24" s="1">
        <v>0.6890727751505491</v>
      </c>
      <c r="I24" s="1">
        <v>7.1674833590614703E-3</v>
      </c>
      <c r="J24" s="1">
        <v>11.913109806817351</v>
      </c>
      <c r="K24" s="1">
        <v>15.23766495714483</v>
      </c>
      <c r="L24" s="1">
        <v>0.16526169383691094</v>
      </c>
      <c r="M24" s="1">
        <v>1.3559291457653346</v>
      </c>
      <c r="N24" s="1">
        <v>3.2677897413948505</v>
      </c>
      <c r="O24" s="1">
        <v>0.17092167766527969</v>
      </c>
      <c r="P24" s="1">
        <v>2.1257302978922694</v>
      </c>
      <c r="Q24" s="1">
        <v>0.4431534925949977</v>
      </c>
      <c r="R24" s="1">
        <v>1.7948621583785105</v>
      </c>
      <c r="S24" s="1">
        <v>0.96351127893471455</v>
      </c>
      <c r="T24" s="1">
        <v>0.41470166654554064</v>
      </c>
      <c r="U24" s="1">
        <v>2.2384807415858625</v>
      </c>
      <c r="V24" s="1">
        <v>2.5247831428650048E-2</v>
      </c>
      <c r="W24" s="1">
        <v>2.8699067566234953E-2</v>
      </c>
      <c r="X24" s="1">
        <v>0.73931324923292085</v>
      </c>
      <c r="Y24" s="1">
        <v>0.34156379585246066</v>
      </c>
      <c r="Z24" s="1">
        <v>3.9620797293097638</v>
      </c>
      <c r="AA24" s="1">
        <v>1.3453473443548731</v>
      </c>
      <c r="AB24" s="1">
        <v>6.2132345783824796</v>
      </c>
      <c r="AC24" s="1">
        <v>0</v>
      </c>
      <c r="AD24" s="1">
        <v>2.2107106357444959</v>
      </c>
      <c r="AE24" s="1">
        <v>20.642398185039031</v>
      </c>
      <c r="AF24" s="1">
        <v>70.695517243842559</v>
      </c>
      <c r="AG24" s="1">
        <v>37.90901036874628</v>
      </c>
      <c r="AH24" s="1">
        <v>4.3063418184946256</v>
      </c>
      <c r="AI24" s="1">
        <v>12.920241976255328</v>
      </c>
      <c r="AJ24" s="1">
        <v>0.97882811881928733</v>
      </c>
      <c r="AK24" s="1">
        <v>0.16536948838542467</v>
      </c>
      <c r="AL24" s="1">
        <v>1.1650271092568063</v>
      </c>
      <c r="AM24" s="1">
        <v>6.3672049245209524E-3</v>
      </c>
      <c r="AN24" s="1">
        <v>22.763580402245488</v>
      </c>
      <c r="AO24" s="1">
        <v>14.243378988265363</v>
      </c>
      <c r="AP24" s="1">
        <v>16.89005457489224</v>
      </c>
      <c r="AQ24" s="1">
        <v>68.75063952160825</v>
      </c>
      <c r="AR24" s="1">
        <v>5.5438910599757225</v>
      </c>
      <c r="AS24" s="1">
        <v>0.54217302539504009</v>
      </c>
      <c r="AT24" s="1">
        <v>8.2545369716419152</v>
      </c>
      <c r="AU24" s="1">
        <v>41.154309344889818</v>
      </c>
      <c r="AV24" s="1">
        <v>16.7917085561158</v>
      </c>
      <c r="AW24" s="1">
        <v>0</v>
      </c>
      <c r="AX24" s="1">
        <v>34.416761517321255</v>
      </c>
      <c r="AY24" s="1">
        <v>2.7763492318468619</v>
      </c>
      <c r="AZ24" s="1">
        <v>0.14769059082882272</v>
      </c>
      <c r="BA24" s="1">
        <v>4.3709857212753068E-7</v>
      </c>
      <c r="BB24" s="1">
        <v>0.94830395717512495</v>
      </c>
      <c r="BC24" s="1">
        <v>3.4676799605176822</v>
      </c>
      <c r="BD24" s="1">
        <v>1.3016838304860374</v>
      </c>
      <c r="BE24" s="1">
        <v>6.7255790924740266E-2</v>
      </c>
      <c r="BF24" s="1">
        <v>9.1479733057983265E-2</v>
      </c>
      <c r="BG24" s="1">
        <v>10.785118681195392</v>
      </c>
      <c r="BH24" s="1">
        <v>0.18174059993610123</v>
      </c>
      <c r="BI24" s="1">
        <v>15.397080745963185</v>
      </c>
      <c r="BJ24" s="1">
        <v>0.26393128176498637</v>
      </c>
      <c r="BK24" s="1">
        <v>1.193092377933064</v>
      </c>
      <c r="BL24" s="1">
        <v>0.28155427099872588</v>
      </c>
      <c r="BM24" s="1">
        <v>0</v>
      </c>
      <c r="BN24" s="1">
        <v>8.0132306620524751</v>
      </c>
      <c r="BO24" s="1">
        <v>72.229064451628645</v>
      </c>
      <c r="BP24" s="1">
        <v>6.3655909467156278</v>
      </c>
      <c r="BQ24" s="1">
        <v>1.979890875581358</v>
      </c>
      <c r="BR24" s="1">
        <v>1.1761100546021452</v>
      </c>
      <c r="BS24" s="1">
        <v>0</v>
      </c>
      <c r="BT24" s="50">
        <f t="shared" si="0"/>
        <v>562.50752469681186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5.332680218199156E-3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5.332680218199156E-3</v>
      </c>
    </row>
    <row r="27" spans="1:72" x14ac:dyDescent="0.25">
      <c r="A27" s="10" t="s">
        <v>97</v>
      </c>
      <c r="B27" s="8" t="s">
        <v>98</v>
      </c>
      <c r="C27" s="1">
        <v>1.809089309107455E-3</v>
      </c>
      <c r="D27" s="1">
        <v>1.9118900172277696E-3</v>
      </c>
      <c r="E27" s="1">
        <v>1.1519427798278131E-5</v>
      </c>
      <c r="F27" s="1">
        <v>2.5287198794118814E-3</v>
      </c>
      <c r="G27" s="1">
        <v>0.11151296916857846</v>
      </c>
      <c r="H27" s="1">
        <v>0.10944520483316712</v>
      </c>
      <c r="I27" s="1">
        <v>1.8802944959922836E-4</v>
      </c>
      <c r="J27" s="1">
        <v>2.5352538993135301E-5</v>
      </c>
      <c r="K27" s="1">
        <v>2.5951731077768164E-5</v>
      </c>
      <c r="L27" s="1">
        <v>0</v>
      </c>
      <c r="M27" s="1">
        <v>0.25550479242790086</v>
      </c>
      <c r="N27" s="1">
        <v>0.67436739763021736</v>
      </c>
      <c r="O27" s="1">
        <v>7.2463904556448758E-2</v>
      </c>
      <c r="P27" s="1">
        <v>0.42400535855872928</v>
      </c>
      <c r="Q27" s="1">
        <v>4.4472892010238962E-2</v>
      </c>
      <c r="R27" s="1">
        <v>0.1701467519491574</v>
      </c>
      <c r="S27" s="1">
        <v>4.9509948721776054E-2</v>
      </c>
      <c r="T27" s="1">
        <v>1.9637459950538384E-2</v>
      </c>
      <c r="U27" s="1">
        <v>0.12598208566976099</v>
      </c>
      <c r="V27" s="1">
        <v>5.3829898523093632E-3</v>
      </c>
      <c r="W27" s="1">
        <v>8.8393702855279546E-3</v>
      </c>
      <c r="X27" s="1">
        <v>0.10056800146777328</v>
      </c>
      <c r="Y27" s="1">
        <v>3.5686910912950766E-2</v>
      </c>
      <c r="Z27" s="1">
        <v>4.3742226841677911E-5</v>
      </c>
      <c r="AA27" s="1">
        <v>0</v>
      </c>
      <c r="AB27" s="1">
        <v>1.6741982608108403</v>
      </c>
      <c r="AC27" s="1">
        <v>4.624867460229525E-3</v>
      </c>
      <c r="AD27" s="1">
        <v>4.3038942355600136E-2</v>
      </c>
      <c r="AE27" s="1">
        <v>0.10843653750983721</v>
      </c>
      <c r="AF27" s="1">
        <v>0.32181931435385952</v>
      </c>
      <c r="AG27" s="1">
        <v>2.853609541547375E-2</v>
      </c>
      <c r="AH27" s="1">
        <v>5.3612982656524449E-2</v>
      </c>
      <c r="AI27" s="1">
        <v>2.4618643333914658</v>
      </c>
      <c r="AJ27" s="1">
        <v>3.3066701401190577E-3</v>
      </c>
      <c r="AK27" s="1">
        <v>1.6230881944963974E-7</v>
      </c>
      <c r="AL27" s="1">
        <v>0.69907128838400845</v>
      </c>
      <c r="AM27" s="1">
        <v>3.0922617817575313E-4</v>
      </c>
      <c r="AN27" s="1">
        <v>1.7132426071352444E-2</v>
      </c>
      <c r="AO27" s="1">
        <v>6.0054263196366702E-6</v>
      </c>
      <c r="AP27" s="1">
        <v>6.9434414807861243E-3</v>
      </c>
      <c r="AQ27" s="1">
        <v>0.34597503078242126</v>
      </c>
      <c r="AR27" s="1">
        <v>4.2200125642938768E-3</v>
      </c>
      <c r="AS27" s="1">
        <v>6.5464602609563536E-4</v>
      </c>
      <c r="AT27" s="1">
        <v>0.44505229729843609</v>
      </c>
      <c r="AU27" s="1">
        <v>0.63629245033055926</v>
      </c>
      <c r="AV27" s="1">
        <v>0.13721502737028918</v>
      </c>
      <c r="AW27" s="1">
        <v>0</v>
      </c>
      <c r="AX27" s="1">
        <v>0.14004394331914921</v>
      </c>
      <c r="AY27" s="1">
        <v>0.24785493717850995</v>
      </c>
      <c r="AZ27" s="1">
        <v>4.7659164384418459E-2</v>
      </c>
      <c r="BA27" s="1">
        <v>5.2380400888512974E-7</v>
      </c>
      <c r="BB27" s="1">
        <v>3.7642319634926327E-2</v>
      </c>
      <c r="BC27" s="1">
        <v>1.3264026595032509E-2</v>
      </c>
      <c r="BD27" s="1">
        <v>0.34993151313104015</v>
      </c>
      <c r="BE27" s="1">
        <v>3.0774499420213558E-3</v>
      </c>
      <c r="BF27" s="1">
        <v>4.3483132046118177E-5</v>
      </c>
      <c r="BG27" s="1">
        <v>0.37831039222533569</v>
      </c>
      <c r="BH27" s="1">
        <v>1.2704364234211713E-5</v>
      </c>
      <c r="BI27" s="1">
        <v>0.11847830811267161</v>
      </c>
      <c r="BJ27" s="1">
        <v>1.634867591977344E-5</v>
      </c>
      <c r="BK27" s="1">
        <v>0.53493380283772474</v>
      </c>
      <c r="BL27" s="1">
        <v>0.60333390454199165</v>
      </c>
      <c r="BM27" s="1">
        <v>0.11152961857270367</v>
      </c>
      <c r="BN27" s="1">
        <v>4.8433634334240234E-4</v>
      </c>
      <c r="BO27" s="1">
        <v>0.16430370838127692</v>
      </c>
      <c r="BP27" s="1">
        <v>2.4461843217721522E-2</v>
      </c>
      <c r="BQ27" s="1">
        <v>3.4490974675431604E-3</v>
      </c>
      <c r="BR27" s="1">
        <v>0.15862718686074559</v>
      </c>
      <c r="BS27" s="1">
        <v>0</v>
      </c>
      <c r="BT27" s="50">
        <f t="shared" si="0"/>
        <v>12.143838963613002</v>
      </c>
    </row>
    <row r="28" spans="1:72" x14ac:dyDescent="0.25">
      <c r="A28" s="10" t="s">
        <v>99</v>
      </c>
      <c r="B28" s="8" t="s">
        <v>11</v>
      </c>
      <c r="C28" s="1">
        <v>1.6103250279049487E-6</v>
      </c>
      <c r="D28" s="1">
        <v>4.4459486834988928E-6</v>
      </c>
      <c r="E28" s="1">
        <v>1.0339949038994722E-5</v>
      </c>
      <c r="F28" s="1">
        <v>0</v>
      </c>
      <c r="G28" s="1">
        <v>1.1526533623886016E-6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2.9396475117861989E-2</v>
      </c>
      <c r="O28" s="1">
        <v>0</v>
      </c>
      <c r="P28" s="1">
        <v>0</v>
      </c>
      <c r="Q28" s="1">
        <v>0</v>
      </c>
      <c r="R28" s="1">
        <v>5.0058088880876414E-5</v>
      </c>
      <c r="S28" s="1">
        <v>0</v>
      </c>
      <c r="T28" s="1">
        <v>1.4325834646829763E-5</v>
      </c>
      <c r="U28" s="1">
        <v>6.7512554082760956E-5</v>
      </c>
      <c r="V28" s="1">
        <v>4.9399429816654353E-7</v>
      </c>
      <c r="W28" s="1">
        <v>6.5865906422205804E-7</v>
      </c>
      <c r="X28" s="1">
        <v>1.0538545027552929E-5</v>
      </c>
      <c r="Y28" s="1">
        <v>8.3979030688312402E-6</v>
      </c>
      <c r="Z28" s="1">
        <v>0</v>
      </c>
      <c r="AA28" s="1">
        <v>0</v>
      </c>
      <c r="AB28" s="1">
        <v>3.1286305550547759E-6</v>
      </c>
      <c r="AC28" s="1">
        <v>5.5986020458874938E-6</v>
      </c>
      <c r="AD28" s="1">
        <v>4.2207451140057384E-5</v>
      </c>
      <c r="AE28" s="1">
        <v>1.0044550729386388E-5</v>
      </c>
      <c r="AF28" s="1">
        <v>5.9025696430912659E-5</v>
      </c>
      <c r="AG28" s="1">
        <v>2.7256894758891271E-4</v>
      </c>
      <c r="AH28" s="1">
        <v>8.2347354146553961E-2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7.9679426844339206E-5</v>
      </c>
      <c r="AR28" s="1">
        <v>0</v>
      </c>
      <c r="AS28" s="1">
        <v>0</v>
      </c>
      <c r="AT28" s="1">
        <v>0</v>
      </c>
      <c r="AU28" s="1">
        <v>2.3397353122904993E-6</v>
      </c>
      <c r="AV28" s="1">
        <v>0</v>
      </c>
      <c r="AW28" s="1">
        <v>0</v>
      </c>
      <c r="AX28" s="1">
        <v>1.19052625858137E-4</v>
      </c>
      <c r="AY28" s="1">
        <v>1.2992050041780095E-4</v>
      </c>
      <c r="AZ28" s="1">
        <v>7.900755060695866E-2</v>
      </c>
      <c r="BA28" s="1">
        <v>0</v>
      </c>
      <c r="BB28" s="1">
        <v>4.2977503940489292E-5</v>
      </c>
      <c r="BC28" s="1">
        <v>2.9301046440152062E-4</v>
      </c>
      <c r="BD28" s="1">
        <v>0</v>
      </c>
      <c r="BE28" s="1">
        <v>2.4699714908327179E-6</v>
      </c>
      <c r="BF28" s="1">
        <v>0</v>
      </c>
      <c r="BG28" s="1">
        <v>8.8754308903922323E-5</v>
      </c>
      <c r="BH28" s="1">
        <v>8.2994595113700261E-4</v>
      </c>
      <c r="BI28" s="1">
        <v>9.415221223727923E-3</v>
      </c>
      <c r="BJ28" s="1">
        <v>0</v>
      </c>
      <c r="BK28" s="1">
        <v>5.5826309979030292E-2</v>
      </c>
      <c r="BL28" s="1">
        <v>0.79796488718633962</v>
      </c>
      <c r="BM28" s="1">
        <v>0</v>
      </c>
      <c r="BN28" s="1">
        <v>0</v>
      </c>
      <c r="BO28" s="1">
        <v>0</v>
      </c>
      <c r="BP28" s="1">
        <v>0</v>
      </c>
      <c r="BQ28" s="1">
        <v>1.3996505114718735E-5</v>
      </c>
      <c r="BR28" s="1">
        <v>0</v>
      </c>
      <c r="BS28" s="1">
        <v>0</v>
      </c>
      <c r="BT28" s="50">
        <f t="shared" si="0"/>
        <v>1.0561220535875657</v>
      </c>
    </row>
    <row r="29" spans="1:72" x14ac:dyDescent="0.25">
      <c r="A29" s="10" t="s">
        <v>100</v>
      </c>
      <c r="B29" s="8" t="s">
        <v>12</v>
      </c>
      <c r="C29" s="1">
        <v>178.64274885031321</v>
      </c>
      <c r="D29" s="1">
        <v>0.11036229356878137</v>
      </c>
      <c r="E29" s="1">
        <v>2.4881512030192248E-3</v>
      </c>
      <c r="F29" s="1">
        <v>52.456847474412925</v>
      </c>
      <c r="G29" s="1">
        <v>134.52412994198602</v>
      </c>
      <c r="H29" s="1">
        <v>7.9825077415325429</v>
      </c>
      <c r="I29" s="1">
        <v>1.0964200049910902E-2</v>
      </c>
      <c r="J29" s="1">
        <v>0.12361390892126575</v>
      </c>
      <c r="K29" s="1">
        <v>1.0053380313250158</v>
      </c>
      <c r="L29" s="1">
        <v>0.99085890928006515</v>
      </c>
      <c r="M29" s="1">
        <v>18.864818034668836</v>
      </c>
      <c r="N29" s="1">
        <v>27.926018288202048</v>
      </c>
      <c r="O29" s="1">
        <v>42.160332539811819</v>
      </c>
      <c r="P29" s="1">
        <v>11.039203360714129</v>
      </c>
      <c r="Q29" s="1">
        <v>5.2546353021386647</v>
      </c>
      <c r="R29" s="1">
        <v>20.947394084493794</v>
      </c>
      <c r="S29" s="1">
        <v>12.541480575716484</v>
      </c>
      <c r="T29" s="1">
        <v>6.2425065191420304</v>
      </c>
      <c r="U29" s="1">
        <v>25.006733564983929</v>
      </c>
      <c r="V29" s="1">
        <v>0.14187727997938751</v>
      </c>
      <c r="W29" s="1">
        <v>0.24486737462237804</v>
      </c>
      <c r="X29" s="1">
        <v>28.74864595163368</v>
      </c>
      <c r="Y29" s="1">
        <v>4.1132565905454168</v>
      </c>
      <c r="Z29" s="1">
        <v>17.318186592870831</v>
      </c>
      <c r="AA29" s="1">
        <v>4.3233803784159957</v>
      </c>
      <c r="AB29" s="1">
        <v>128.64776423658321</v>
      </c>
      <c r="AC29" s="1">
        <v>3.1320294287748704</v>
      </c>
      <c r="AD29" s="1">
        <v>1.113341042360497E-3</v>
      </c>
      <c r="AE29" s="1">
        <v>9.0616921895479326E-3</v>
      </c>
      <c r="AF29" s="1">
        <v>19.228479488998506</v>
      </c>
      <c r="AG29" s="1">
        <v>125.75625096622169</v>
      </c>
      <c r="AH29" s="1">
        <v>270.99006724181095</v>
      </c>
      <c r="AI29" s="1">
        <v>62.676616917097249</v>
      </c>
      <c r="AJ29" s="1">
        <v>18.720991441949405</v>
      </c>
      <c r="AK29" s="1">
        <v>9.4755637213849525E-2</v>
      </c>
      <c r="AL29" s="1">
        <v>7.8672931227960552</v>
      </c>
      <c r="AM29" s="1">
        <v>2.0257120603707133</v>
      </c>
      <c r="AN29" s="1">
        <v>2.0037566797567572</v>
      </c>
      <c r="AO29" s="1">
        <v>15.809480333055294</v>
      </c>
      <c r="AP29" s="1">
        <v>7.8768516480309376</v>
      </c>
      <c r="AQ29" s="1">
        <v>17.327449387336578</v>
      </c>
      <c r="AR29" s="1">
        <v>2.1072531457582322</v>
      </c>
      <c r="AS29" s="1">
        <v>1.0171982782208111</v>
      </c>
      <c r="AT29" s="1">
        <v>33.047032567626673</v>
      </c>
      <c r="AU29" s="1">
        <v>47.244722159634989</v>
      </c>
      <c r="AV29" s="1">
        <v>8.6941399153594219</v>
      </c>
      <c r="AW29" s="1">
        <v>0</v>
      </c>
      <c r="AX29" s="1">
        <v>23.006928331286282</v>
      </c>
      <c r="AY29" s="1">
        <v>23.601387990840525</v>
      </c>
      <c r="AZ29" s="1">
        <v>0.54177356645222119</v>
      </c>
      <c r="BA29" s="1">
        <v>1.4453424843574553E-5</v>
      </c>
      <c r="BB29" s="1">
        <v>9.0648590305032997</v>
      </c>
      <c r="BC29" s="1">
        <v>2.4413796849326688</v>
      </c>
      <c r="BD29" s="1">
        <v>17.136302032195474</v>
      </c>
      <c r="BE29" s="1">
        <v>0.33525382092877715</v>
      </c>
      <c r="BF29" s="1">
        <v>0.35899310892779873</v>
      </c>
      <c r="BG29" s="1">
        <v>6.7622847610590817</v>
      </c>
      <c r="BH29" s="1">
        <v>1.7586657121310361</v>
      </c>
      <c r="BI29" s="1">
        <v>39.60598382391359</v>
      </c>
      <c r="BJ29" s="1">
        <v>0.78388655115899997</v>
      </c>
      <c r="BK29" s="1">
        <v>2.4292423093986435</v>
      </c>
      <c r="BL29" s="1">
        <v>7.1805174334969735</v>
      </c>
      <c r="BM29" s="1">
        <v>2.8483316190391741</v>
      </c>
      <c r="BN29" s="1">
        <v>1.8247528209000865</v>
      </c>
      <c r="BO29" s="1">
        <v>24.750006075852905</v>
      </c>
      <c r="BP29" s="1">
        <v>10.648149709433504</v>
      </c>
      <c r="BQ29" s="1">
        <v>1.6665069496884559</v>
      </c>
      <c r="BR29" s="1">
        <v>15.048997493427365</v>
      </c>
      <c r="BS29" s="1">
        <v>0</v>
      </c>
      <c r="BT29" s="50">
        <f t="shared" si="0"/>
        <v>1566.7954329093523</v>
      </c>
    </row>
    <row r="30" spans="1:72" x14ac:dyDescent="0.25">
      <c r="A30" s="10" t="s">
        <v>101</v>
      </c>
      <c r="B30" s="8" t="s">
        <v>102</v>
      </c>
      <c r="C30" s="1">
        <v>9.0175972841282928</v>
      </c>
      <c r="D30" s="1">
        <v>100.20812837159302</v>
      </c>
      <c r="E30" s="1">
        <v>0</v>
      </c>
      <c r="F30" s="1">
        <v>0.75602719550791952</v>
      </c>
      <c r="G30" s="1">
        <v>2.1086334106039626</v>
      </c>
      <c r="H30" s="1">
        <v>1.88558902624395E-3</v>
      </c>
      <c r="I30" s="1">
        <v>1.8669198279643068E-5</v>
      </c>
      <c r="J30" s="1">
        <v>2.9652365041369687E-5</v>
      </c>
      <c r="K30" s="1">
        <v>1.8669198279643068E-5</v>
      </c>
      <c r="L30" s="1">
        <v>3.0020752274262694</v>
      </c>
      <c r="M30" s="1">
        <v>8.6235878550392702</v>
      </c>
      <c r="N30" s="1">
        <v>18.931275863136992</v>
      </c>
      <c r="O30" s="1">
        <v>0.53981091575189022</v>
      </c>
      <c r="P30" s="1">
        <v>0.71062513814353057</v>
      </c>
      <c r="Q30" s="1">
        <v>2.3957787305079412</v>
      </c>
      <c r="R30" s="1">
        <v>9.5640798130660105</v>
      </c>
      <c r="S30" s="1">
        <v>3.812623236153216</v>
      </c>
      <c r="T30" s="1">
        <v>1.8002922491252864</v>
      </c>
      <c r="U30" s="1">
        <v>25.663331761281693</v>
      </c>
      <c r="V30" s="1">
        <v>3.5032587103911206E-4</v>
      </c>
      <c r="W30" s="1">
        <v>5.2164579079970984E-4</v>
      </c>
      <c r="X30" s="1">
        <v>0.82619515498460483</v>
      </c>
      <c r="Y30" s="1">
        <v>1.6276136596029505</v>
      </c>
      <c r="Z30" s="1">
        <v>8.3858622196687577E-2</v>
      </c>
      <c r="AA30" s="1">
        <v>1.9158102165610355E-2</v>
      </c>
      <c r="AB30" s="1">
        <v>0.39676722523255775</v>
      </c>
      <c r="AC30" s="1">
        <v>2.1469578021589531E-3</v>
      </c>
      <c r="AD30" s="1">
        <v>7.4303409152979404E-3</v>
      </c>
      <c r="AE30" s="1">
        <v>2.0962546278443481</v>
      </c>
      <c r="AF30" s="1">
        <v>5.6869576157770947</v>
      </c>
      <c r="AG30" s="1">
        <v>14.646092238399786</v>
      </c>
      <c r="AH30" s="1">
        <v>4.1078862515666303</v>
      </c>
      <c r="AI30" s="1">
        <v>1.1109295687809486</v>
      </c>
      <c r="AJ30" s="1">
        <v>9.8021524793149267E-2</v>
      </c>
      <c r="AK30" s="1">
        <v>2.1966333523453236E-5</v>
      </c>
      <c r="AL30" s="1">
        <v>4.453976687811676</v>
      </c>
      <c r="AM30" s="1">
        <v>0</v>
      </c>
      <c r="AN30" s="1">
        <v>7.1661121832201607E-2</v>
      </c>
      <c r="AO30" s="1">
        <v>3.1232618999806547E-2</v>
      </c>
      <c r="AP30" s="1">
        <v>1.9612549599356651E-2</v>
      </c>
      <c r="AQ30" s="1">
        <v>2.2459045530410612E-2</v>
      </c>
      <c r="AR30" s="1">
        <v>2.3149805866757404E-3</v>
      </c>
      <c r="AS30" s="1">
        <v>0</v>
      </c>
      <c r="AT30" s="1">
        <v>2.9684025264632478E-2</v>
      </c>
      <c r="AU30" s="1">
        <v>2.4496858732157381</v>
      </c>
      <c r="AV30" s="1">
        <v>0.31862323208696219</v>
      </c>
      <c r="AW30" s="1">
        <v>0</v>
      </c>
      <c r="AX30" s="1">
        <v>9.5077718706814096</v>
      </c>
      <c r="AY30" s="1">
        <v>6.3163894152151876</v>
      </c>
      <c r="AZ30" s="1">
        <v>11.195913443331701</v>
      </c>
      <c r="BA30" s="1">
        <v>0</v>
      </c>
      <c r="BB30" s="1">
        <v>9.9320134847701146E-3</v>
      </c>
      <c r="BC30" s="1">
        <v>1.4635414040421268</v>
      </c>
      <c r="BD30" s="1">
        <v>6.4104629819711318</v>
      </c>
      <c r="BE30" s="1">
        <v>5.9741434494857816E-4</v>
      </c>
      <c r="BF30" s="1">
        <v>7.0942953462643657E-4</v>
      </c>
      <c r="BG30" s="1">
        <v>4.5304568119052249</v>
      </c>
      <c r="BH30" s="1">
        <v>6.6440510654923403E-4</v>
      </c>
      <c r="BI30" s="1">
        <v>6.6275774079573968E-2</v>
      </c>
      <c r="BJ30" s="1">
        <v>0.44184964963492196</v>
      </c>
      <c r="BK30" s="1">
        <v>30.558540021591192</v>
      </c>
      <c r="BL30" s="1">
        <v>13.218823030873924</v>
      </c>
      <c r="BM30" s="1">
        <v>0.78914033048941679</v>
      </c>
      <c r="BN30" s="1">
        <v>5.8090968275495931E-2</v>
      </c>
      <c r="BO30" s="1">
        <v>6.0608613842209266E-2</v>
      </c>
      <c r="BP30" s="1">
        <v>0</v>
      </c>
      <c r="BQ30" s="1">
        <v>0.84137207746747211</v>
      </c>
      <c r="BR30" s="1">
        <v>0</v>
      </c>
      <c r="BS30" s="1">
        <v>0</v>
      </c>
      <c r="BT30" s="50">
        <f t="shared" si="0"/>
        <v>310.71641525010978</v>
      </c>
    </row>
    <row r="31" spans="1:72" x14ac:dyDescent="0.25">
      <c r="A31" s="10" t="s">
        <v>103</v>
      </c>
      <c r="B31" s="8" t="s">
        <v>104</v>
      </c>
      <c r="C31" s="1">
        <v>7.1551561024593067</v>
      </c>
      <c r="D31" s="1">
        <v>0.54972526454920423</v>
      </c>
      <c r="E31" s="1">
        <v>2.5993127516966336E-5</v>
      </c>
      <c r="F31" s="1">
        <v>5.9348051807664948E-2</v>
      </c>
      <c r="G31" s="1">
        <v>0.55466480995284118</v>
      </c>
      <c r="H31" s="1">
        <v>6.356491211929439E-3</v>
      </c>
      <c r="I31" s="1">
        <v>5.1928314602929255E-4</v>
      </c>
      <c r="J31" s="1">
        <v>3.6454747481097895E-4</v>
      </c>
      <c r="K31" s="1">
        <v>7.4707742618185897E-3</v>
      </c>
      <c r="L31" s="1">
        <v>3.4632010107042998E-3</v>
      </c>
      <c r="M31" s="1">
        <v>0.27919114786499966</v>
      </c>
      <c r="N31" s="1">
        <v>1.1224697845660018E-2</v>
      </c>
      <c r="O31" s="1">
        <v>1.5374132808051951E-3</v>
      </c>
      <c r="P31" s="1">
        <v>2.5353437215127568</v>
      </c>
      <c r="Q31" s="1">
        <v>1.456025220743141</v>
      </c>
      <c r="R31" s="1">
        <v>4.8017646160147738</v>
      </c>
      <c r="S31" s="1">
        <v>0.1146817687350019</v>
      </c>
      <c r="T31" s="1">
        <v>6.1353768552522746E-2</v>
      </c>
      <c r="U31" s="1">
        <v>1.253527831617151</v>
      </c>
      <c r="V31" s="1">
        <v>7.0379322129855335E-4</v>
      </c>
      <c r="W31" s="1">
        <v>5.7939744593104043E-3</v>
      </c>
      <c r="X31" s="1">
        <v>0.24449097190532604</v>
      </c>
      <c r="Y31" s="1">
        <v>0.12045965915557004</v>
      </c>
      <c r="Z31" s="1">
        <v>0.46544900801758926</v>
      </c>
      <c r="AA31" s="1">
        <v>0.11530115846164392</v>
      </c>
      <c r="AB31" s="1">
        <v>7.4445802177470641E-2</v>
      </c>
      <c r="AC31" s="1">
        <v>0.19577562158524067</v>
      </c>
      <c r="AD31" s="1">
        <v>9.7199150997845971E-2</v>
      </c>
      <c r="AE31" s="1">
        <v>1.2280971553663497E-2</v>
      </c>
      <c r="AF31" s="1">
        <v>0.13020322652471977</v>
      </c>
      <c r="AG31" s="1">
        <v>0.12804492445883156</v>
      </c>
      <c r="AH31" s="1">
        <v>0.47868559088497559</v>
      </c>
      <c r="AI31" s="1">
        <v>7.7862002214140552E-2</v>
      </c>
      <c r="AJ31" s="1">
        <v>4.2888618632038022E-2</v>
      </c>
      <c r="AK31" s="1">
        <v>9.6492165175520394E-4</v>
      </c>
      <c r="AL31" s="1">
        <v>1.4246340131052771E-2</v>
      </c>
      <c r="AM31" s="1">
        <v>1.4300729660509515E-2</v>
      </c>
      <c r="AN31" s="1">
        <v>1.036356392676926E-2</v>
      </c>
      <c r="AO31" s="1">
        <v>2.738221594508192E-2</v>
      </c>
      <c r="AP31" s="1">
        <v>0.43248350065253932</v>
      </c>
      <c r="AQ31" s="1">
        <v>0.49779300179618508</v>
      </c>
      <c r="AR31" s="1">
        <v>0.17381102816880603</v>
      </c>
      <c r="AS31" s="1">
        <v>4.6089216458245191E-3</v>
      </c>
      <c r="AT31" s="1">
        <v>0.25312614304553765</v>
      </c>
      <c r="AU31" s="1">
        <v>0.57336053659974162</v>
      </c>
      <c r="AV31" s="1">
        <v>0.42332363458773936</v>
      </c>
      <c r="AW31" s="1">
        <v>0</v>
      </c>
      <c r="AX31" s="1">
        <v>7.4839338265706198E-2</v>
      </c>
      <c r="AY31" s="1">
        <v>8.2210617209017414E-2</v>
      </c>
      <c r="AZ31" s="1">
        <v>5.1297037526973474E-3</v>
      </c>
      <c r="BA31" s="1">
        <v>0</v>
      </c>
      <c r="BB31" s="1">
        <v>2.6585926555857828E-2</v>
      </c>
      <c r="BC31" s="1">
        <v>8.3585528153088742E-3</v>
      </c>
      <c r="BD31" s="1">
        <v>2.4896334216602086E-2</v>
      </c>
      <c r="BE31" s="1">
        <v>1.7446200580239707E-3</v>
      </c>
      <c r="BF31" s="1">
        <v>1.9008546900858188E-3</v>
      </c>
      <c r="BG31" s="1">
        <v>0.19860622125008742</v>
      </c>
      <c r="BH31" s="1">
        <v>3.4487929448146201E-2</v>
      </c>
      <c r="BI31" s="1">
        <v>1.4633504649594242</v>
      </c>
      <c r="BJ31" s="1">
        <v>4.1825673102980085E-3</v>
      </c>
      <c r="BK31" s="1">
        <v>5.6102581570306849E-2</v>
      </c>
      <c r="BL31" s="1">
        <v>3.7450609735128579E-2</v>
      </c>
      <c r="BM31" s="1">
        <v>6.2103266244584635E-2</v>
      </c>
      <c r="BN31" s="1">
        <v>3.7235920641407141E-2</v>
      </c>
      <c r="BO31" s="1">
        <v>3.3460250366579139E-2</v>
      </c>
      <c r="BP31" s="1">
        <v>0.24687689554193845</v>
      </c>
      <c r="BQ31" s="1">
        <v>4.6830396604357359E-2</v>
      </c>
      <c r="BR31" s="1">
        <v>1.7550357001614274E-2</v>
      </c>
      <c r="BS31" s="1">
        <v>0</v>
      </c>
      <c r="BT31" s="50">
        <f t="shared" si="0"/>
        <v>25.930997125467027</v>
      </c>
    </row>
    <row r="32" spans="1:72" x14ac:dyDescent="0.25">
      <c r="A32" s="10" t="s">
        <v>105</v>
      </c>
      <c r="B32" s="8" t="s">
        <v>14</v>
      </c>
      <c r="C32" s="1">
        <v>1.9465296401451191</v>
      </c>
      <c r="D32" s="1">
        <v>8.0892468635141823E-2</v>
      </c>
      <c r="E32" s="1">
        <v>4.0457315685919641E-5</v>
      </c>
      <c r="F32" s="1">
        <v>3.6689269453243472</v>
      </c>
      <c r="G32" s="1">
        <v>0.34875241643174676</v>
      </c>
      <c r="H32" s="1">
        <v>0.16150893699553787</v>
      </c>
      <c r="I32" s="1">
        <v>1.4786780148340705E-4</v>
      </c>
      <c r="J32" s="1">
        <v>3.0140052627214707E-4</v>
      </c>
      <c r="K32" s="1">
        <v>3.4799058779647768E-4</v>
      </c>
      <c r="L32" s="1">
        <v>5.8200325489867075E-2</v>
      </c>
      <c r="M32" s="1">
        <v>0.98002542638275358</v>
      </c>
      <c r="N32" s="1">
        <v>2.3871023930796178</v>
      </c>
      <c r="O32" s="1">
        <v>0.6839664079426464</v>
      </c>
      <c r="P32" s="1">
        <v>1.1090746319452376</v>
      </c>
      <c r="Q32" s="1">
        <v>0</v>
      </c>
      <c r="R32" s="1">
        <v>2.157271022102949</v>
      </c>
      <c r="S32" s="1">
        <v>0.58304829005275327</v>
      </c>
      <c r="T32" s="1">
        <v>0.24573461186195095</v>
      </c>
      <c r="U32" s="1">
        <v>1.5646950491813394</v>
      </c>
      <c r="V32" s="1">
        <v>5.6552775920245074E-2</v>
      </c>
      <c r="W32" s="1">
        <v>7.6379096994459633E-2</v>
      </c>
      <c r="X32" s="1">
        <v>0.27751483647752212</v>
      </c>
      <c r="Y32" s="1">
        <v>0.47171994641042958</v>
      </c>
      <c r="Z32" s="1">
        <v>1.5879056817423152</v>
      </c>
      <c r="AA32" s="1">
        <v>0.34123729297049582</v>
      </c>
      <c r="AB32" s="1">
        <v>5.9081460464224138</v>
      </c>
      <c r="AC32" s="1">
        <v>0.36655947141432321</v>
      </c>
      <c r="AD32" s="1">
        <v>0.76004106001074467</v>
      </c>
      <c r="AE32" s="1">
        <v>0.24606162780245752</v>
      </c>
      <c r="AF32" s="1">
        <v>0.39646906940938409</v>
      </c>
      <c r="AG32" s="1">
        <v>1.6053241915651615</v>
      </c>
      <c r="AH32" s="1">
        <v>0.81739865142694845</v>
      </c>
      <c r="AI32" s="1">
        <v>0.60119736789366618</v>
      </c>
      <c r="AJ32" s="1">
        <v>0.29530460237670775</v>
      </c>
      <c r="AK32" s="1">
        <v>1.7374040927241253E-2</v>
      </c>
      <c r="AL32" s="1">
        <v>0.12050507616575293</v>
      </c>
      <c r="AM32" s="1">
        <v>3.3673821530806847E-4</v>
      </c>
      <c r="AN32" s="1">
        <v>9.2755767338698183E-2</v>
      </c>
      <c r="AO32" s="1">
        <v>1.4730374291188439</v>
      </c>
      <c r="AP32" s="1">
        <v>0.11752608984897568</v>
      </c>
      <c r="AQ32" s="1">
        <v>0.17688582624034649</v>
      </c>
      <c r="AR32" s="1">
        <v>2.3149835537910036E-3</v>
      </c>
      <c r="AS32" s="1">
        <v>1.2109680961453521E-4</v>
      </c>
      <c r="AT32" s="1">
        <v>0.59849142460668336</v>
      </c>
      <c r="AU32" s="1">
        <v>1.2992448736512527</v>
      </c>
      <c r="AV32" s="1">
        <v>1.0730898691540227</v>
      </c>
      <c r="AW32" s="1">
        <v>0</v>
      </c>
      <c r="AX32" s="1">
        <v>0.2274496452083844</v>
      </c>
      <c r="AY32" s="1">
        <v>0.24812274081618299</v>
      </c>
      <c r="AZ32" s="1">
        <v>0</v>
      </c>
      <c r="BA32" s="1">
        <v>4.1240905940568946E-5</v>
      </c>
      <c r="BB32" s="1">
        <v>0.14145706644846384</v>
      </c>
      <c r="BC32" s="1">
        <v>4.2957174655896734E-2</v>
      </c>
      <c r="BD32" s="1">
        <v>0.35797492230951916</v>
      </c>
      <c r="BE32" s="1">
        <v>1.0217779634734494E-2</v>
      </c>
      <c r="BF32" s="1">
        <v>9.3932559069294444E-3</v>
      </c>
      <c r="BG32" s="1">
        <v>0.1419938228720127</v>
      </c>
      <c r="BH32" s="1">
        <v>9.0343313398764738E-3</v>
      </c>
      <c r="BI32" s="1">
        <v>0.96176093984222077</v>
      </c>
      <c r="BJ32" s="1">
        <v>2.9014573077290801E-3</v>
      </c>
      <c r="BK32" s="1">
        <v>0.32419290653677491</v>
      </c>
      <c r="BL32" s="1">
        <v>0.11157951788773958</v>
      </c>
      <c r="BM32" s="1">
        <v>4.3832523086238578E-4</v>
      </c>
      <c r="BN32" s="1">
        <v>9.8009398811198051E-2</v>
      </c>
      <c r="BO32" s="1">
        <v>7.1819410055840444E-2</v>
      </c>
      <c r="BP32" s="1">
        <v>0.27663822156879314</v>
      </c>
      <c r="BQ32" s="1">
        <v>5.6424688203705366E-2</v>
      </c>
      <c r="BR32" s="1">
        <v>4.4415203724291821E-3</v>
      </c>
      <c r="BS32" s="1">
        <v>0</v>
      </c>
      <c r="BT32" s="50">
        <f t="shared" si="0"/>
        <v>37.852909582185291</v>
      </c>
    </row>
    <row r="33" spans="1:72" x14ac:dyDescent="0.25">
      <c r="A33" s="10" t="s">
        <v>106</v>
      </c>
      <c r="B33" s="8" t="s">
        <v>107</v>
      </c>
      <c r="C33" s="1">
        <v>165.59025763441636</v>
      </c>
      <c r="D33" s="1">
        <v>87.150953125441774</v>
      </c>
      <c r="E33" s="1">
        <v>3.796785238710874E-3</v>
      </c>
      <c r="F33" s="1">
        <v>109.6128346229961</v>
      </c>
      <c r="G33" s="1">
        <v>63.029445353113069</v>
      </c>
      <c r="H33" s="1">
        <v>2.270343146630355</v>
      </c>
      <c r="I33" s="1">
        <v>3.377564942723104E-2</v>
      </c>
      <c r="J33" s="1">
        <v>15.428123611328305</v>
      </c>
      <c r="K33" s="1">
        <v>0.13807343467244848</v>
      </c>
      <c r="L33" s="1">
        <v>3.1585815865909961</v>
      </c>
      <c r="M33" s="1">
        <v>65.098373634758786</v>
      </c>
      <c r="N33" s="1">
        <v>335.86145045607202</v>
      </c>
      <c r="O33" s="1">
        <v>172.55490635193672</v>
      </c>
      <c r="P33" s="1">
        <v>72.405503847405058</v>
      </c>
      <c r="Q33" s="1">
        <v>20.81106198943705</v>
      </c>
      <c r="R33" s="1">
        <v>70.88887974307157</v>
      </c>
      <c r="S33" s="1">
        <v>70.121382327900406</v>
      </c>
      <c r="T33" s="1">
        <v>36.466900168068946</v>
      </c>
      <c r="U33" s="1">
        <v>45.06568194710696</v>
      </c>
      <c r="V33" s="1">
        <v>2.3470891471168449</v>
      </c>
      <c r="W33" s="1">
        <v>5.0629771440750195</v>
      </c>
      <c r="X33" s="1">
        <v>146.89860538737068</v>
      </c>
      <c r="Y33" s="1">
        <v>4.8639723214894524</v>
      </c>
      <c r="Z33" s="1">
        <v>114.70708691863018</v>
      </c>
      <c r="AA33" s="1">
        <v>23.590008641374563</v>
      </c>
      <c r="AB33" s="1">
        <v>97.52298659757858</v>
      </c>
      <c r="AC33" s="1">
        <v>157.22560041085225</v>
      </c>
      <c r="AD33" s="1">
        <v>15.592262893943907</v>
      </c>
      <c r="AE33" s="1">
        <v>27.947203227799537</v>
      </c>
      <c r="AF33" s="1">
        <v>98.884687241026171</v>
      </c>
      <c r="AG33" s="1">
        <v>122.13961147438492</v>
      </c>
      <c r="AH33" s="1">
        <v>78.901862071397346</v>
      </c>
      <c r="AI33" s="1">
        <v>140.65987566851865</v>
      </c>
      <c r="AJ33" s="1">
        <v>17.725336411833844</v>
      </c>
      <c r="AK33" s="1">
        <v>0.66491491156148452</v>
      </c>
      <c r="AL33" s="1">
        <v>45.302105877858004</v>
      </c>
      <c r="AM33" s="1">
        <v>5.313138255972194E-2</v>
      </c>
      <c r="AN33" s="1">
        <v>21.332042402355608</v>
      </c>
      <c r="AO33" s="1">
        <v>34.819215324572539</v>
      </c>
      <c r="AP33" s="1">
        <v>9.6575243058155831</v>
      </c>
      <c r="AQ33" s="1">
        <v>48.828185805780613</v>
      </c>
      <c r="AR33" s="1">
        <v>12.905213007433565</v>
      </c>
      <c r="AS33" s="1">
        <v>3.196975037728349</v>
      </c>
      <c r="AT33" s="1">
        <v>20.655883404807916</v>
      </c>
      <c r="AU33" s="1">
        <v>35.147864997914702</v>
      </c>
      <c r="AV33" s="1">
        <v>11.998251021747551</v>
      </c>
      <c r="AW33" s="1">
        <v>0</v>
      </c>
      <c r="AX33" s="1">
        <v>22.008936420491057</v>
      </c>
      <c r="AY33" s="1">
        <v>16.865811336050903</v>
      </c>
      <c r="AZ33" s="1">
        <v>38.636656798728723</v>
      </c>
      <c r="BA33" s="1">
        <v>0.15644003407666063</v>
      </c>
      <c r="BB33" s="1">
        <v>5.6350150207477334</v>
      </c>
      <c r="BC33" s="1">
        <v>9.6465764845391444</v>
      </c>
      <c r="BD33" s="1">
        <v>16.333454710231685</v>
      </c>
      <c r="BE33" s="1">
        <v>0.37096053887773833</v>
      </c>
      <c r="BF33" s="1">
        <v>0.53002422505128544</v>
      </c>
      <c r="BG33" s="1">
        <v>20.074621346148032</v>
      </c>
      <c r="BH33" s="1">
        <v>0.55627730869005343</v>
      </c>
      <c r="BI33" s="1">
        <v>87.961604960837278</v>
      </c>
      <c r="BJ33" s="1">
        <v>1.7882992194872283</v>
      </c>
      <c r="BK33" s="1">
        <v>14.575301882276271</v>
      </c>
      <c r="BL33" s="1">
        <v>96.004252248138485</v>
      </c>
      <c r="BM33" s="1">
        <v>5.3159571282725135</v>
      </c>
      <c r="BN33" s="1">
        <v>12.299778240321046</v>
      </c>
      <c r="BO33" s="1">
        <v>25.179354348747729</v>
      </c>
      <c r="BP33" s="1">
        <v>13.657918389555409</v>
      </c>
      <c r="BQ33" s="1">
        <v>27.769835096975278</v>
      </c>
      <c r="BR33" s="1">
        <v>7.25923395673653</v>
      </c>
      <c r="BS33" s="1">
        <v>0</v>
      </c>
      <c r="BT33" s="50">
        <f t="shared" si="0"/>
        <v>3056.9471081481206</v>
      </c>
    </row>
    <row r="34" spans="1:72" x14ac:dyDescent="0.25">
      <c r="A34" s="10" t="s">
        <v>108</v>
      </c>
      <c r="B34" s="8" t="s">
        <v>109</v>
      </c>
      <c r="C34" s="1">
        <v>16.631618649486182</v>
      </c>
      <c r="D34" s="1">
        <v>0.72790040462889616</v>
      </c>
      <c r="E34" s="1">
        <v>0.2827940958555677</v>
      </c>
      <c r="F34" s="1">
        <v>73.605706617359303</v>
      </c>
      <c r="G34" s="1">
        <v>25.318913443316138</v>
      </c>
      <c r="H34" s="1">
        <v>1.3872327168716481</v>
      </c>
      <c r="I34" s="1">
        <v>0.16835960574867712</v>
      </c>
      <c r="J34" s="1">
        <v>2.0045380367415517</v>
      </c>
      <c r="K34" s="1">
        <v>4.6191780166372283</v>
      </c>
      <c r="L34" s="1">
        <v>0.3075505393882918</v>
      </c>
      <c r="M34" s="1">
        <v>21.848778217043471</v>
      </c>
      <c r="N34" s="1">
        <v>16.035141083335525</v>
      </c>
      <c r="O34" s="1">
        <v>21.823348951961581</v>
      </c>
      <c r="P34" s="1">
        <v>7.7036004797636926</v>
      </c>
      <c r="Q34" s="1">
        <v>0.70770701241231992</v>
      </c>
      <c r="R34" s="1">
        <v>8.3233202382904459</v>
      </c>
      <c r="S34" s="1">
        <v>33.13299845097368</v>
      </c>
      <c r="T34" s="1">
        <v>20.486405454990507</v>
      </c>
      <c r="U34" s="1">
        <v>141.47091211705046</v>
      </c>
      <c r="V34" s="1">
        <v>6.4841336491055275</v>
      </c>
      <c r="W34" s="1">
        <v>11.736866112495052</v>
      </c>
      <c r="X34" s="1">
        <v>23.71777168601384</v>
      </c>
      <c r="Y34" s="1">
        <v>16.59481610794132</v>
      </c>
      <c r="Z34" s="1">
        <v>17.676181226875752</v>
      </c>
      <c r="AA34" s="1">
        <v>3.2416962261669018</v>
      </c>
      <c r="AB34" s="1">
        <v>92.146877528044541</v>
      </c>
      <c r="AC34" s="1">
        <v>226.99006469105103</v>
      </c>
      <c r="AD34" s="1">
        <v>8.1023351512214195</v>
      </c>
      <c r="AE34" s="1">
        <v>208.20729659811164</v>
      </c>
      <c r="AF34" s="1">
        <v>91.833801349125608</v>
      </c>
      <c r="AG34" s="1">
        <v>150.4406167502367</v>
      </c>
      <c r="AH34" s="1">
        <v>33.410297244964973</v>
      </c>
      <c r="AI34" s="1">
        <v>88.600963363139982</v>
      </c>
      <c r="AJ34" s="1">
        <v>162.29845475094845</v>
      </c>
      <c r="AK34" s="1">
        <v>2.4374661508567459</v>
      </c>
      <c r="AL34" s="1">
        <v>160.45362907299773</v>
      </c>
      <c r="AM34" s="1">
        <v>1.8131357671019497</v>
      </c>
      <c r="AN34" s="1">
        <v>47.888233566038444</v>
      </c>
      <c r="AO34" s="1">
        <v>35.589075047820913</v>
      </c>
      <c r="AP34" s="1">
        <v>93.288963023002495</v>
      </c>
      <c r="AQ34" s="1">
        <v>70.632918660854315</v>
      </c>
      <c r="AR34" s="1">
        <v>8.7448607734997008</v>
      </c>
      <c r="AS34" s="1">
        <v>5.1236091098290411</v>
      </c>
      <c r="AT34" s="1">
        <v>92.019423312494908</v>
      </c>
      <c r="AU34" s="1">
        <v>155.53564693147939</v>
      </c>
      <c r="AV34" s="1">
        <v>30.133721057815141</v>
      </c>
      <c r="AW34" s="1">
        <v>0</v>
      </c>
      <c r="AX34" s="1">
        <v>68.858076507660513</v>
      </c>
      <c r="AY34" s="1">
        <v>45.418827417437683</v>
      </c>
      <c r="AZ34" s="1">
        <v>12.931944313406932</v>
      </c>
      <c r="BA34" s="1">
        <v>1.4875932386121705E-3</v>
      </c>
      <c r="BB34" s="1">
        <v>9.5317588654981584</v>
      </c>
      <c r="BC34" s="1">
        <v>6.4278163358293625</v>
      </c>
      <c r="BD34" s="1">
        <v>26.292753911173165</v>
      </c>
      <c r="BE34" s="1">
        <v>0.77716908346890445</v>
      </c>
      <c r="BF34" s="1">
        <v>2.7486633372873266</v>
      </c>
      <c r="BG34" s="1">
        <v>17.104972575867226</v>
      </c>
      <c r="BH34" s="1">
        <v>3.9666401132050084</v>
      </c>
      <c r="BI34" s="1">
        <v>56.738361381071257</v>
      </c>
      <c r="BJ34" s="1">
        <v>58.31029208227524</v>
      </c>
      <c r="BK34" s="1">
        <v>72.520569093169357</v>
      </c>
      <c r="BL34" s="1">
        <v>252.38847250682213</v>
      </c>
      <c r="BM34" s="1">
        <v>116.65750270629206</v>
      </c>
      <c r="BN34" s="1">
        <v>116.98728424956634</v>
      </c>
      <c r="BO34" s="1">
        <v>49.836397108503938</v>
      </c>
      <c r="BP34" s="1">
        <v>182.81855876200589</v>
      </c>
      <c r="BQ34" s="1">
        <v>4.5816628490532478</v>
      </c>
      <c r="BR34" s="1">
        <v>3.845427341939581</v>
      </c>
      <c r="BS34" s="1">
        <v>0</v>
      </c>
      <c r="BT34" s="50">
        <f t="shared" si="0"/>
        <v>3350.4734971758612</v>
      </c>
    </row>
    <row r="35" spans="1:72" x14ac:dyDescent="0.25">
      <c r="A35" s="10" t="s">
        <v>110</v>
      </c>
      <c r="B35" s="8" t="s">
        <v>111</v>
      </c>
      <c r="C35" s="1">
        <v>98.145578631384012</v>
      </c>
      <c r="D35" s="1">
        <v>6.0255689523697615</v>
      </c>
      <c r="E35" s="1">
        <v>0.70673590135428688</v>
      </c>
      <c r="F35" s="1">
        <v>388.78107426122898</v>
      </c>
      <c r="G35" s="1">
        <v>15.707509118606801</v>
      </c>
      <c r="H35" s="1">
        <v>1.4308268235993653</v>
      </c>
      <c r="I35" s="1">
        <v>0.1622169808164661</v>
      </c>
      <c r="J35" s="1">
        <v>1.9440746853950874</v>
      </c>
      <c r="K35" s="1">
        <v>3.3544254997167151</v>
      </c>
      <c r="L35" s="1">
        <v>2.3301360228945067</v>
      </c>
      <c r="M35" s="1">
        <v>37.882810811832776</v>
      </c>
      <c r="N35" s="1">
        <v>66.668530206325201</v>
      </c>
      <c r="O35" s="1">
        <v>37.191182758435467</v>
      </c>
      <c r="P35" s="1">
        <v>16.466766133905864</v>
      </c>
      <c r="Q35" s="1">
        <v>9.3695909987732815</v>
      </c>
      <c r="R35" s="1">
        <v>41.545301371898326</v>
      </c>
      <c r="S35" s="1">
        <v>41.642622649198799</v>
      </c>
      <c r="T35" s="1">
        <v>18.766704289843446</v>
      </c>
      <c r="U35" s="1">
        <v>129.7396712758231</v>
      </c>
      <c r="V35" s="1">
        <v>1.0180496688796692</v>
      </c>
      <c r="W35" s="1">
        <v>1.5399366191197454</v>
      </c>
      <c r="X35" s="1">
        <v>15.293961554660985</v>
      </c>
      <c r="Y35" s="1">
        <v>8.8709941450358514</v>
      </c>
      <c r="Z35" s="1">
        <v>436.41636371982253</v>
      </c>
      <c r="AA35" s="1">
        <v>231.33411224818411</v>
      </c>
      <c r="AB35" s="1">
        <v>47.570816608668409</v>
      </c>
      <c r="AC35" s="1">
        <v>152.79476117157517</v>
      </c>
      <c r="AD35" s="1">
        <v>10.363183546935735</v>
      </c>
      <c r="AE35" s="1">
        <v>79.808823494641871</v>
      </c>
      <c r="AF35" s="1">
        <v>72.511237740763619</v>
      </c>
      <c r="AG35" s="1">
        <v>300.30142487473717</v>
      </c>
      <c r="AH35" s="1">
        <v>268.14703533396863</v>
      </c>
      <c r="AI35" s="1">
        <v>89.758034645283615</v>
      </c>
      <c r="AJ35" s="1">
        <v>38.546911173071067</v>
      </c>
      <c r="AK35" s="1">
        <v>1.9643628255152126</v>
      </c>
      <c r="AL35" s="1">
        <v>9.9385355084389886</v>
      </c>
      <c r="AM35" s="1">
        <v>1.4933354915904746</v>
      </c>
      <c r="AN35" s="1">
        <v>20.859994169013298</v>
      </c>
      <c r="AO35" s="1">
        <v>98.849951129185456</v>
      </c>
      <c r="AP35" s="1">
        <v>118.62611707223098</v>
      </c>
      <c r="AQ35" s="1">
        <v>100.3929086936482</v>
      </c>
      <c r="AR35" s="1">
        <v>12.417901706912584</v>
      </c>
      <c r="AS35" s="1">
        <v>3.697622659095205</v>
      </c>
      <c r="AT35" s="1">
        <v>68.968235901858691</v>
      </c>
      <c r="AU35" s="1">
        <v>61.784024276144358</v>
      </c>
      <c r="AV35" s="1">
        <v>27.402137139591346</v>
      </c>
      <c r="AW35" s="1">
        <v>0</v>
      </c>
      <c r="AX35" s="1">
        <v>47.274744047640795</v>
      </c>
      <c r="AY35" s="1">
        <v>45.953497429894618</v>
      </c>
      <c r="AZ35" s="1">
        <v>42.297576167340132</v>
      </c>
      <c r="BA35" s="1">
        <v>4.1252697548086345E-2</v>
      </c>
      <c r="BB35" s="1">
        <v>12.512883331152679</v>
      </c>
      <c r="BC35" s="1">
        <v>10.860690911857066</v>
      </c>
      <c r="BD35" s="1">
        <v>14.491232560210886</v>
      </c>
      <c r="BE35" s="1">
        <v>0.67034192928802949</v>
      </c>
      <c r="BF35" s="1">
        <v>1.3850314259690828</v>
      </c>
      <c r="BG35" s="1">
        <v>66.902384482703894</v>
      </c>
      <c r="BH35" s="1">
        <v>2.2729606137408496</v>
      </c>
      <c r="BI35" s="1">
        <v>181.1101365230779</v>
      </c>
      <c r="BJ35" s="1">
        <v>8.6685933326805227</v>
      </c>
      <c r="BK35" s="1">
        <v>158.62932266733009</v>
      </c>
      <c r="BL35" s="1">
        <v>1431.2962222354654</v>
      </c>
      <c r="BM35" s="1">
        <v>3.306446707413818</v>
      </c>
      <c r="BN35" s="1">
        <v>36.813518756646069</v>
      </c>
      <c r="BO35" s="1">
        <v>29.32664816329865</v>
      </c>
      <c r="BP35" s="1">
        <v>32.809343964193076</v>
      </c>
      <c r="BQ35" s="1">
        <v>9.7475837681416806</v>
      </c>
      <c r="BR35" s="1">
        <v>0.97727706181255369</v>
      </c>
      <c r="BS35" s="1">
        <v>0</v>
      </c>
      <c r="BT35" s="50">
        <f t="shared" si="0"/>
        <v>5335.879789269381</v>
      </c>
    </row>
    <row r="36" spans="1:72" x14ac:dyDescent="0.25">
      <c r="A36" s="10" t="s">
        <v>112</v>
      </c>
      <c r="B36" s="8" t="s">
        <v>113</v>
      </c>
      <c r="C36" s="1">
        <v>5.8179527481845881</v>
      </c>
      <c r="D36" s="1">
        <v>0.13228357561951468</v>
      </c>
      <c r="E36" s="1">
        <v>2.6201617702430896E-3</v>
      </c>
      <c r="F36" s="1">
        <v>38.204111054993803</v>
      </c>
      <c r="G36" s="1">
        <v>0.66783868082708131</v>
      </c>
      <c r="H36" s="1">
        <v>0.43240403748462913</v>
      </c>
      <c r="I36" s="1">
        <v>3.6196831596344878E-3</v>
      </c>
      <c r="J36" s="1">
        <v>5.8850147870256705E-2</v>
      </c>
      <c r="K36" s="1">
        <v>7.1695528550340892E-2</v>
      </c>
      <c r="L36" s="1">
        <v>0.64950437491591095</v>
      </c>
      <c r="M36" s="1">
        <v>1.7895959880129642</v>
      </c>
      <c r="N36" s="1">
        <v>3.7881826087682837</v>
      </c>
      <c r="O36" s="1">
        <v>0.28701958603745759</v>
      </c>
      <c r="P36" s="1">
        <v>7.0366773226672521</v>
      </c>
      <c r="Q36" s="1">
        <v>0.57292501915699146</v>
      </c>
      <c r="R36" s="1">
        <v>2.3567479790461849</v>
      </c>
      <c r="S36" s="1">
        <v>3.7386819942940437</v>
      </c>
      <c r="T36" s="1">
        <v>1.5274826310780363</v>
      </c>
      <c r="U36" s="1">
        <v>8.5632861363870134</v>
      </c>
      <c r="V36" s="1">
        <v>1.4055856326714551E-2</v>
      </c>
      <c r="W36" s="1">
        <v>1.0623150711346159E-2</v>
      </c>
      <c r="X36" s="1">
        <v>1.385418597857393</v>
      </c>
      <c r="Y36" s="1">
        <v>0.64575620809401557</v>
      </c>
      <c r="Z36" s="1">
        <v>48.000288517169629</v>
      </c>
      <c r="AA36" s="1">
        <v>10.924965380054818</v>
      </c>
      <c r="AB36" s="1">
        <v>1.5292072068631977</v>
      </c>
      <c r="AC36" s="1">
        <v>0.67303912758965767</v>
      </c>
      <c r="AD36" s="1">
        <v>0.46829430675411665</v>
      </c>
      <c r="AE36" s="1">
        <v>0.41852363857867486</v>
      </c>
      <c r="AF36" s="1">
        <v>0.81947969885895522</v>
      </c>
      <c r="AG36" s="1">
        <v>23.079257541792423</v>
      </c>
      <c r="AH36" s="1">
        <v>3.8642271284284768</v>
      </c>
      <c r="AI36" s="1">
        <v>1.4806317041296497</v>
      </c>
      <c r="AJ36" s="1">
        <v>0.77867632632949779</v>
      </c>
      <c r="AK36" s="1">
        <v>9.6102624742048851E-2</v>
      </c>
      <c r="AL36" s="1">
        <v>0.27575392508094598</v>
      </c>
      <c r="AM36" s="1">
        <v>1.0248708334782714E-2</v>
      </c>
      <c r="AN36" s="1">
        <v>0.24688990452493245</v>
      </c>
      <c r="AO36" s="1">
        <v>3.9904207921338779</v>
      </c>
      <c r="AP36" s="1">
        <v>1.7637483829850691</v>
      </c>
      <c r="AQ36" s="1">
        <v>2.402339845259629</v>
      </c>
      <c r="AR36" s="1">
        <v>7.6929814011373276E-2</v>
      </c>
      <c r="AS36" s="1">
        <v>1.3749363076482104E-2</v>
      </c>
      <c r="AT36" s="1">
        <v>0.85849181432321675</v>
      </c>
      <c r="AU36" s="1">
        <v>1.0115083213222327</v>
      </c>
      <c r="AV36" s="1">
        <v>1.1583486828144933</v>
      </c>
      <c r="AW36" s="1">
        <v>0</v>
      </c>
      <c r="AX36" s="1">
        <v>3.5180901376786897</v>
      </c>
      <c r="AY36" s="1">
        <v>3.7963129780301279</v>
      </c>
      <c r="AZ36" s="1">
        <v>1.3062657149674768</v>
      </c>
      <c r="BA36" s="1">
        <v>0</v>
      </c>
      <c r="BB36" s="1">
        <v>1.2541461357817805</v>
      </c>
      <c r="BC36" s="1">
        <v>0.40748106883377994</v>
      </c>
      <c r="BD36" s="1">
        <v>0.23729017242512146</v>
      </c>
      <c r="BE36" s="1">
        <v>8.1624252352711535E-2</v>
      </c>
      <c r="BF36" s="1">
        <v>2.7986048697989874E-2</v>
      </c>
      <c r="BG36" s="1">
        <v>0.59174488593424257</v>
      </c>
      <c r="BH36" s="1">
        <v>5.9258763892151263E-3</v>
      </c>
      <c r="BI36" s="1">
        <v>0.65890585378890154</v>
      </c>
      <c r="BJ36" s="1">
        <v>8.9888059764604011E-2</v>
      </c>
      <c r="BK36" s="1">
        <v>0.19268440955687099</v>
      </c>
      <c r="BL36" s="1">
        <v>10.29428229988048</v>
      </c>
      <c r="BM36" s="1">
        <v>0.24852361442865586</v>
      </c>
      <c r="BN36" s="1">
        <v>0.24921715024356048</v>
      </c>
      <c r="BO36" s="1">
        <v>0.78561382976022065</v>
      </c>
      <c r="BP36" s="1">
        <v>0.14235878922628442</v>
      </c>
      <c r="BQ36" s="1">
        <v>0.3055495067632274</v>
      </c>
      <c r="BR36" s="1">
        <v>0.35704237105080872</v>
      </c>
      <c r="BS36" s="1">
        <v>0</v>
      </c>
      <c r="BT36" s="50">
        <f t="shared" si="0"/>
        <v>206.24938898252663</v>
      </c>
    </row>
    <row r="37" spans="1:72" x14ac:dyDescent="0.25">
      <c r="A37" s="10" t="s">
        <v>114</v>
      </c>
      <c r="B37" s="8" t="s">
        <v>115</v>
      </c>
      <c r="C37" s="1">
        <v>0.31773872464601632</v>
      </c>
      <c r="D37" s="1">
        <v>4.96669112130316E-2</v>
      </c>
      <c r="E37" s="1">
        <v>0</v>
      </c>
      <c r="F37" s="1">
        <v>0.41252894909294574</v>
      </c>
      <c r="G37" s="1">
        <v>0.62083671756216241</v>
      </c>
      <c r="H37" s="1">
        <v>9.8938510275404373E-3</v>
      </c>
      <c r="I37" s="1">
        <v>2.4102519628544181E-3</v>
      </c>
      <c r="J37" s="1">
        <v>2.3159576102328812E-3</v>
      </c>
      <c r="K37" s="1">
        <v>4.0171700726249499E-3</v>
      </c>
      <c r="L37" s="1">
        <v>7.4791477350524913E-3</v>
      </c>
      <c r="M37" s="1">
        <v>0.15528180235737188</v>
      </c>
      <c r="N37" s="1">
        <v>0.43746016195247128</v>
      </c>
      <c r="O37" s="1">
        <v>0.44003008938523691</v>
      </c>
      <c r="P37" s="1">
        <v>0.46628621314767971</v>
      </c>
      <c r="Q37" s="1">
        <v>0.14715404731713658</v>
      </c>
      <c r="R37" s="1">
        <v>0.64884892246372128</v>
      </c>
      <c r="S37" s="1">
        <v>0.50206542569068879</v>
      </c>
      <c r="T37" s="1">
        <v>0.20508164488291461</v>
      </c>
      <c r="U37" s="1">
        <v>1.7114570433357101</v>
      </c>
      <c r="V37" s="1">
        <v>4.1455663188183869E-4</v>
      </c>
      <c r="W37" s="1">
        <v>1.2636331730570282E-3</v>
      </c>
      <c r="X37" s="1">
        <v>0.67774967243534145</v>
      </c>
      <c r="Y37" s="1">
        <v>0.12087492655946118</v>
      </c>
      <c r="Z37" s="1">
        <v>54.718654433115766</v>
      </c>
      <c r="AA37" s="1">
        <v>12.559421326735505</v>
      </c>
      <c r="AB37" s="1">
        <v>0.44278153986859276</v>
      </c>
      <c r="AC37" s="1">
        <v>0.30147554267691712</v>
      </c>
      <c r="AD37" s="1">
        <v>3.0352622098919209E-2</v>
      </c>
      <c r="AE37" s="1">
        <v>0.21218097941583752</v>
      </c>
      <c r="AF37" s="1">
        <v>0.23539798486285862</v>
      </c>
      <c r="AG37" s="1">
        <v>1.0987602942624599</v>
      </c>
      <c r="AH37" s="1">
        <v>6.2787872933318487E-2</v>
      </c>
      <c r="AI37" s="1">
        <v>7.2648468281819242E-3</v>
      </c>
      <c r="AJ37" s="1">
        <v>0.12493091628720783</v>
      </c>
      <c r="AK37" s="1">
        <v>0.15245009277663624</v>
      </c>
      <c r="AL37" s="1">
        <v>5.8760596293083375E-3</v>
      </c>
      <c r="AM37" s="1">
        <v>6.8933746599383495E-3</v>
      </c>
      <c r="AN37" s="1">
        <v>3.8154161085596269E-3</v>
      </c>
      <c r="AO37" s="1">
        <v>6.2368147596401249</v>
      </c>
      <c r="AP37" s="1">
        <v>1.8629996602641474</v>
      </c>
      <c r="AQ37" s="1">
        <v>1.1478454533510631</v>
      </c>
      <c r="AR37" s="1">
        <v>3.6376351252827045E-2</v>
      </c>
      <c r="AS37" s="1">
        <v>8.9095798088724143E-3</v>
      </c>
      <c r="AT37" s="1">
        <v>0.58554341322944714</v>
      </c>
      <c r="AU37" s="1">
        <v>0.48283808837413644</v>
      </c>
      <c r="AV37" s="1">
        <v>0.70372604827892071</v>
      </c>
      <c r="AW37" s="1">
        <v>0</v>
      </c>
      <c r="AX37" s="1">
        <v>1.3530161675375969</v>
      </c>
      <c r="AY37" s="1">
        <v>1.5158638062059691</v>
      </c>
      <c r="AZ37" s="1">
        <v>1.4062954777211732E-2</v>
      </c>
      <c r="BA37" s="1">
        <v>0</v>
      </c>
      <c r="BB37" s="1">
        <v>0.50040690204307314</v>
      </c>
      <c r="BC37" s="1">
        <v>0.1550421432639954</v>
      </c>
      <c r="BD37" s="1">
        <v>0.34285838790783024</v>
      </c>
      <c r="BE37" s="1">
        <v>2.9887487129245709E-2</v>
      </c>
      <c r="BF37" s="1">
        <v>7.4634910199105403E-3</v>
      </c>
      <c r="BG37" s="1">
        <v>0.79067486820947563</v>
      </c>
      <c r="BH37" s="1">
        <v>3.4514138207324748E-4</v>
      </c>
      <c r="BI37" s="1">
        <v>1.4480601686310407E-2</v>
      </c>
      <c r="BJ37" s="1">
        <v>3.6933072226885973E-2</v>
      </c>
      <c r="BK37" s="1">
        <v>0.92279607304943523</v>
      </c>
      <c r="BL37" s="1">
        <v>1.7999937850831051</v>
      </c>
      <c r="BM37" s="1">
        <v>1.072995990020616E-3</v>
      </c>
      <c r="BN37" s="1">
        <v>8.3373716666337583E-2</v>
      </c>
      <c r="BO37" s="1">
        <v>0.25314863000736371</v>
      </c>
      <c r="BP37" s="1">
        <v>4.9456506252861347E-2</v>
      </c>
      <c r="BQ37" s="1">
        <v>2.1627938668758055E-2</v>
      </c>
      <c r="BR37" s="1">
        <v>2.4250418503727326E-2</v>
      </c>
      <c r="BS37" s="1">
        <v>0</v>
      </c>
      <c r="BT37" s="50">
        <f t="shared" si="0"/>
        <v>95.885707564325855</v>
      </c>
    </row>
    <row r="38" spans="1:72" x14ac:dyDescent="0.25">
      <c r="A38" s="10" t="s">
        <v>116</v>
      </c>
      <c r="B38" s="8" t="s">
        <v>117</v>
      </c>
      <c r="C38" s="1">
        <v>201.63146545637497</v>
      </c>
      <c r="D38" s="1">
        <v>3.4174282869849213</v>
      </c>
      <c r="E38" s="1">
        <v>1.3348733794924071E-2</v>
      </c>
      <c r="F38" s="1">
        <v>23.34923977450676</v>
      </c>
      <c r="G38" s="1">
        <v>7.6165611093965166</v>
      </c>
      <c r="H38" s="1">
        <v>69.820060249604467</v>
      </c>
      <c r="I38" s="1">
        <v>2.3848545513776326E-2</v>
      </c>
      <c r="J38" s="1">
        <v>0.89399458342762772</v>
      </c>
      <c r="K38" s="1">
        <v>1.2045012261392392</v>
      </c>
      <c r="L38" s="1">
        <v>10.387691017491418</v>
      </c>
      <c r="M38" s="1">
        <v>17.476888559935098</v>
      </c>
      <c r="N38" s="1">
        <v>41.325367402785012</v>
      </c>
      <c r="O38" s="1">
        <v>78.042811283180768</v>
      </c>
      <c r="P38" s="1">
        <v>4.3031622946675077</v>
      </c>
      <c r="Q38" s="1">
        <v>10.649197952780833</v>
      </c>
      <c r="R38" s="1">
        <v>21.738178473190345</v>
      </c>
      <c r="S38" s="1">
        <v>38.033032851515863</v>
      </c>
      <c r="T38" s="1">
        <v>13.049694158805384</v>
      </c>
      <c r="U38" s="1">
        <v>30.035569769956449</v>
      </c>
      <c r="V38" s="1">
        <v>1.521004186081951</v>
      </c>
      <c r="W38" s="1">
        <v>2.4174838814712287</v>
      </c>
      <c r="X38" s="1">
        <v>16.177628256229241</v>
      </c>
      <c r="Y38" s="1">
        <v>1.4500831555819544</v>
      </c>
      <c r="Z38" s="1">
        <v>200.16587768163754</v>
      </c>
      <c r="AA38" s="1">
        <v>42.885478041344058</v>
      </c>
      <c r="AB38" s="1">
        <v>150.28476248286333</v>
      </c>
      <c r="AC38" s="1">
        <v>24.416713036010435</v>
      </c>
      <c r="AD38" s="1">
        <v>63.243268710107344</v>
      </c>
      <c r="AE38" s="1">
        <v>62.785576063847692</v>
      </c>
      <c r="AF38" s="1">
        <v>208.05513986503848</v>
      </c>
      <c r="AG38" s="1">
        <v>203.09366603282589</v>
      </c>
      <c r="AH38" s="1">
        <v>210.31796591018878</v>
      </c>
      <c r="AI38" s="1">
        <v>320.6608852377816</v>
      </c>
      <c r="AJ38" s="1">
        <v>428.08211919946427</v>
      </c>
      <c r="AK38" s="1">
        <v>0.31921817163531391</v>
      </c>
      <c r="AL38" s="1">
        <v>171.05302377106102</v>
      </c>
      <c r="AM38" s="1">
        <v>0.48354568944666387</v>
      </c>
      <c r="AN38" s="1">
        <v>11.133124142848088</v>
      </c>
      <c r="AO38" s="1">
        <v>31.33827382315134</v>
      </c>
      <c r="AP38" s="1">
        <v>69.195127682383642</v>
      </c>
      <c r="AQ38" s="1">
        <v>122.24380746028325</v>
      </c>
      <c r="AR38" s="1">
        <v>28.609872855287023</v>
      </c>
      <c r="AS38" s="1">
        <v>2.0612493958115654</v>
      </c>
      <c r="AT38" s="1">
        <v>51.934340083511081</v>
      </c>
      <c r="AU38" s="1">
        <v>180.76254053608966</v>
      </c>
      <c r="AV38" s="1">
        <v>86.785528780708901</v>
      </c>
      <c r="AW38" s="1">
        <v>0</v>
      </c>
      <c r="AX38" s="1">
        <v>20.217662728419842</v>
      </c>
      <c r="AY38" s="1">
        <v>32.04641284203845</v>
      </c>
      <c r="AZ38" s="1">
        <v>6.9147956394511514</v>
      </c>
      <c r="BA38" s="1">
        <v>7.3956903498896516E-5</v>
      </c>
      <c r="BB38" s="1">
        <v>6.6338550287554447</v>
      </c>
      <c r="BC38" s="1">
        <v>11.59666802529588</v>
      </c>
      <c r="BD38" s="1">
        <v>49.315253146826983</v>
      </c>
      <c r="BE38" s="1">
        <v>1.6143019205443567</v>
      </c>
      <c r="BF38" s="1">
        <v>5.9819592129946333</v>
      </c>
      <c r="BG38" s="1">
        <v>126.08532015910765</v>
      </c>
      <c r="BH38" s="1">
        <v>3.3884319585070801</v>
      </c>
      <c r="BI38" s="1">
        <v>191.29902452570803</v>
      </c>
      <c r="BJ38" s="1">
        <v>7.2159700347589348</v>
      </c>
      <c r="BK38" s="1">
        <v>86.949610985059678</v>
      </c>
      <c r="BL38" s="1">
        <v>32.611587145669297</v>
      </c>
      <c r="BM38" s="1">
        <v>26.904438512764465</v>
      </c>
      <c r="BN38" s="1">
        <v>13.17042623198124</v>
      </c>
      <c r="BO38" s="1">
        <v>43.631643460907554</v>
      </c>
      <c r="BP38" s="1">
        <v>93.169538798539492</v>
      </c>
      <c r="BQ38" s="1">
        <v>21.798445149901706</v>
      </c>
      <c r="BR38" s="1">
        <v>185.84146628674921</v>
      </c>
      <c r="BS38" s="1">
        <v>0</v>
      </c>
      <c r="BT38" s="50">
        <f t="shared" si="0"/>
        <v>4230.8762316136272</v>
      </c>
    </row>
    <row r="39" spans="1:72" x14ac:dyDescent="0.25">
      <c r="A39" s="10" t="s">
        <v>118</v>
      </c>
      <c r="B39" s="8" t="s">
        <v>119</v>
      </c>
      <c r="C39" s="1">
        <v>142.22729753921928</v>
      </c>
      <c r="D39" s="1">
        <v>8.5298329058426052</v>
      </c>
      <c r="E39" s="1">
        <v>4.2239217536855092E-3</v>
      </c>
      <c r="F39" s="1">
        <v>343.51946440879789</v>
      </c>
      <c r="G39" s="1">
        <v>6.4385907831960774</v>
      </c>
      <c r="H39" s="1">
        <v>1.8108327673354561</v>
      </c>
      <c r="I39" s="1">
        <v>4.7614859150783201E-2</v>
      </c>
      <c r="J39" s="1">
        <v>0.64355630272605768</v>
      </c>
      <c r="K39" s="1">
        <v>0.79308959425203629</v>
      </c>
      <c r="L39" s="1">
        <v>3.6694196544291144</v>
      </c>
      <c r="M39" s="1">
        <v>30.758438637002712</v>
      </c>
      <c r="N39" s="1">
        <v>98.423391929544309</v>
      </c>
      <c r="O39" s="1">
        <v>53.690564485819685</v>
      </c>
      <c r="P39" s="1">
        <v>62.902019644410238</v>
      </c>
      <c r="Q39" s="1">
        <v>16.982685296551701</v>
      </c>
      <c r="R39" s="1">
        <v>64.544562196044481</v>
      </c>
      <c r="S39" s="1">
        <v>32.239839610371121</v>
      </c>
      <c r="T39" s="1">
        <v>15.454251035662502</v>
      </c>
      <c r="U39" s="1">
        <v>140.51199017272654</v>
      </c>
      <c r="V39" s="1">
        <v>2.5760413744856629</v>
      </c>
      <c r="W39" s="1">
        <v>4.0166620909925523</v>
      </c>
      <c r="X39" s="1">
        <v>50.626325355684763</v>
      </c>
      <c r="Y39" s="1">
        <v>18.475347081756023</v>
      </c>
      <c r="Z39" s="1">
        <v>212.47091814749504</v>
      </c>
      <c r="AA39" s="1">
        <v>67.010552362070655</v>
      </c>
      <c r="AB39" s="1">
        <v>74.588173689345226</v>
      </c>
      <c r="AC39" s="1">
        <v>76.052164574114471</v>
      </c>
      <c r="AD39" s="1">
        <v>13.442636508794839</v>
      </c>
      <c r="AE39" s="1">
        <v>5.7149918520483478</v>
      </c>
      <c r="AF39" s="1">
        <v>11.298998939592927</v>
      </c>
      <c r="AG39" s="1">
        <v>433.0244401113564</v>
      </c>
      <c r="AH39" s="1">
        <v>143.86836865225138</v>
      </c>
      <c r="AI39" s="1">
        <v>7.7783823258800542</v>
      </c>
      <c r="AJ39" s="1">
        <v>7.1726511998338625</v>
      </c>
      <c r="AK39" s="1">
        <v>0.11026694751583649</v>
      </c>
      <c r="AL39" s="1">
        <v>2.2293006274501157</v>
      </c>
      <c r="AM39" s="1">
        <v>3.3467482292510446E-2</v>
      </c>
      <c r="AN39" s="1">
        <v>1.4603565148946143</v>
      </c>
      <c r="AO39" s="1">
        <v>5.6605697128256027</v>
      </c>
      <c r="AP39" s="1">
        <v>3.5700955696256145</v>
      </c>
      <c r="AQ39" s="1">
        <v>100.89683390132936</v>
      </c>
      <c r="AR39" s="1">
        <v>0.65936876577102643</v>
      </c>
      <c r="AS39" s="1">
        <v>0.21016702554637504</v>
      </c>
      <c r="AT39" s="1">
        <v>11.519865947428343</v>
      </c>
      <c r="AU39" s="1">
        <v>14.249176495643679</v>
      </c>
      <c r="AV39" s="1">
        <v>17.465556293129048</v>
      </c>
      <c r="AW39" s="1">
        <v>0</v>
      </c>
      <c r="AX39" s="1">
        <v>5.2906944623964991</v>
      </c>
      <c r="AY39" s="1">
        <v>4.6539443070128517</v>
      </c>
      <c r="AZ39" s="1">
        <v>35.580855048313531</v>
      </c>
      <c r="BA39" s="1">
        <v>3.5247252963895789E-3</v>
      </c>
      <c r="BB39" s="1">
        <v>1.4806132798067391</v>
      </c>
      <c r="BC39" s="1">
        <v>1.144083106170348</v>
      </c>
      <c r="BD39" s="1">
        <v>6.3642057873825681</v>
      </c>
      <c r="BE39" s="1">
        <v>0.14974506432440099</v>
      </c>
      <c r="BF39" s="1">
        <v>0.13182919203582336</v>
      </c>
      <c r="BG39" s="1">
        <v>6.6012141848058086</v>
      </c>
      <c r="BH39" s="1">
        <v>0.25787908072630883</v>
      </c>
      <c r="BI39" s="1">
        <v>30.645273985907586</v>
      </c>
      <c r="BJ39" s="1">
        <v>0.60376904920906627</v>
      </c>
      <c r="BK39" s="1">
        <v>14.012670427353894</v>
      </c>
      <c r="BL39" s="1">
        <v>3.6290308486326448</v>
      </c>
      <c r="BM39" s="1">
        <v>7.0111281613711912E-2</v>
      </c>
      <c r="BN39" s="1">
        <v>0.51533214263790594</v>
      </c>
      <c r="BO39" s="1">
        <v>46.88692353083362</v>
      </c>
      <c r="BP39" s="1">
        <v>1.3884732717391459</v>
      </c>
      <c r="BQ39" s="1">
        <v>2.2740935951879861</v>
      </c>
      <c r="BR39" s="1">
        <v>3.6034713202260082</v>
      </c>
      <c r="BS39" s="1">
        <v>0</v>
      </c>
      <c r="BT39" s="50">
        <f t="shared" si="0"/>
        <v>2474.6610829856031</v>
      </c>
    </row>
    <row r="40" spans="1:72" x14ac:dyDescent="0.25">
      <c r="A40" s="10" t="s">
        <v>120</v>
      </c>
      <c r="B40" s="8" t="s">
        <v>121</v>
      </c>
      <c r="C40" s="1">
        <v>2892.743247051063</v>
      </c>
      <c r="D40" s="1">
        <v>163.45306056913813</v>
      </c>
      <c r="E40" s="1">
        <v>2.6399884546803351E-2</v>
      </c>
      <c r="F40" s="1">
        <v>1295.8134083942932</v>
      </c>
      <c r="G40" s="1">
        <v>687.17585314466987</v>
      </c>
      <c r="H40" s="1">
        <v>166.19841125486312</v>
      </c>
      <c r="I40" s="1">
        <v>14.568570673302387</v>
      </c>
      <c r="J40" s="1">
        <v>25.678256606947638</v>
      </c>
      <c r="K40" s="1">
        <v>16.549617659858203</v>
      </c>
      <c r="L40" s="1">
        <v>73.952757990901517</v>
      </c>
      <c r="M40" s="1">
        <v>360.75312747587924</v>
      </c>
      <c r="N40" s="1">
        <v>541.43120095602171</v>
      </c>
      <c r="O40" s="1">
        <v>62.9520544519564</v>
      </c>
      <c r="P40" s="1">
        <v>276.09677661264556</v>
      </c>
      <c r="Q40" s="1">
        <v>164.0318897572495</v>
      </c>
      <c r="R40" s="1">
        <v>579.23974890098089</v>
      </c>
      <c r="S40" s="1">
        <v>217.7675177741597</v>
      </c>
      <c r="T40" s="1">
        <v>119.13637385294827</v>
      </c>
      <c r="U40" s="1">
        <v>633.56706304545276</v>
      </c>
      <c r="V40" s="1">
        <v>14.49245379001195</v>
      </c>
      <c r="W40" s="1">
        <v>24.862379870441359</v>
      </c>
      <c r="X40" s="1">
        <v>185.47213440796403</v>
      </c>
      <c r="Y40" s="1">
        <v>75.029627922854132</v>
      </c>
      <c r="Z40" s="1">
        <v>1046.7745349895461</v>
      </c>
      <c r="AA40" s="1">
        <v>184.62189028834894</v>
      </c>
      <c r="AB40" s="1">
        <v>1351.5877651513915</v>
      </c>
      <c r="AC40" s="1">
        <v>1696.2251972551524</v>
      </c>
      <c r="AD40" s="1">
        <v>212.45834393767177</v>
      </c>
      <c r="AE40" s="1">
        <v>287.6110310207676</v>
      </c>
      <c r="AF40" s="1">
        <v>537.93745236502093</v>
      </c>
      <c r="AG40" s="1">
        <v>935.32129039356766</v>
      </c>
      <c r="AH40" s="1">
        <v>798.07711111714138</v>
      </c>
      <c r="AI40" s="1">
        <v>834.60268317798352</v>
      </c>
      <c r="AJ40" s="1">
        <v>455.62625241111488</v>
      </c>
      <c r="AK40" s="1">
        <v>3.9261577943395904</v>
      </c>
      <c r="AL40" s="1">
        <v>317.99150380243913</v>
      </c>
      <c r="AM40" s="1">
        <v>8.5503743714291147</v>
      </c>
      <c r="AN40" s="1">
        <v>175.96588556003422</v>
      </c>
      <c r="AO40" s="1">
        <v>252.41342033917689</v>
      </c>
      <c r="AP40" s="1">
        <v>91.024465766070946</v>
      </c>
      <c r="AQ40" s="1">
        <v>252.5730510287155</v>
      </c>
      <c r="AR40" s="1">
        <v>17.866310906185301</v>
      </c>
      <c r="AS40" s="1">
        <v>13.874673746604792</v>
      </c>
      <c r="AT40" s="1">
        <v>352.540157401052</v>
      </c>
      <c r="AU40" s="1">
        <v>424.26834184831142</v>
      </c>
      <c r="AV40" s="1">
        <v>362.02273816324475</v>
      </c>
      <c r="AW40" s="1">
        <v>0</v>
      </c>
      <c r="AX40" s="1">
        <v>83.844450353523271</v>
      </c>
      <c r="AY40" s="1">
        <v>87.873724795722083</v>
      </c>
      <c r="AZ40" s="1">
        <v>13.750485829391993</v>
      </c>
      <c r="BA40" s="1">
        <v>1.0513743689553259</v>
      </c>
      <c r="BB40" s="1">
        <v>22.126167476472677</v>
      </c>
      <c r="BC40" s="1">
        <v>16.720653330909915</v>
      </c>
      <c r="BD40" s="1">
        <v>823.4083291373131</v>
      </c>
      <c r="BE40" s="1">
        <v>1.7391766368528625</v>
      </c>
      <c r="BF40" s="1">
        <v>3.3272349228924241</v>
      </c>
      <c r="BG40" s="1">
        <v>236.79933445611377</v>
      </c>
      <c r="BH40" s="1">
        <v>2.2776432245927465</v>
      </c>
      <c r="BI40" s="1">
        <v>384.82653739143637</v>
      </c>
      <c r="BJ40" s="1">
        <v>15.186937485882668</v>
      </c>
      <c r="BK40" s="1">
        <v>178.002568260468</v>
      </c>
      <c r="BL40" s="1">
        <v>141.0409988309284</v>
      </c>
      <c r="BM40" s="1">
        <v>78.020516908079756</v>
      </c>
      <c r="BN40" s="1">
        <v>38.018151842906384</v>
      </c>
      <c r="BO40" s="1">
        <v>184.27658455657806</v>
      </c>
      <c r="BP40" s="1">
        <v>35.08468556951734</v>
      </c>
      <c r="BQ40" s="1">
        <v>72.004187432576174</v>
      </c>
      <c r="BR40" s="1">
        <v>138.87312080755063</v>
      </c>
      <c r="BS40" s="1">
        <v>0</v>
      </c>
      <c r="BT40" s="50">
        <f t="shared" si="0"/>
        <v>21763.105428502116</v>
      </c>
    </row>
    <row r="41" spans="1:72" x14ac:dyDescent="0.25">
      <c r="A41" s="10" t="s">
        <v>122</v>
      </c>
      <c r="B41" s="8" t="s">
        <v>123</v>
      </c>
      <c r="C41" s="1">
        <v>0.12011121204349987</v>
      </c>
      <c r="D41" s="1">
        <v>4.20839662097812E-2</v>
      </c>
      <c r="E41" s="1">
        <v>1.0329734988768057E-3</v>
      </c>
      <c r="F41" s="1">
        <v>3.0379386975683924</v>
      </c>
      <c r="G41" s="1">
        <v>3.5267390772409674E-2</v>
      </c>
      <c r="H41" s="1">
        <v>0.11360969957973296</v>
      </c>
      <c r="I41" s="1">
        <v>3.7162092459676061E-4</v>
      </c>
      <c r="J41" s="1">
        <v>7.9253282204497526E-4</v>
      </c>
      <c r="K41" s="1">
        <v>9.7641571695876775E-4</v>
      </c>
      <c r="L41" s="1">
        <v>0.28778413208893316</v>
      </c>
      <c r="M41" s="1">
        <v>0.74706009344883639</v>
      </c>
      <c r="N41" s="1">
        <v>1.7791055230294939</v>
      </c>
      <c r="O41" s="1">
        <v>4.6361043415110326E-2</v>
      </c>
      <c r="P41" s="1">
        <v>0.36841461370957385</v>
      </c>
      <c r="Q41" s="1">
        <v>0.13503949172340865</v>
      </c>
      <c r="R41" s="1">
        <v>0.66822087211650794</v>
      </c>
      <c r="S41" s="1">
        <v>0.45008482774260072</v>
      </c>
      <c r="T41" s="1">
        <v>0.18841936220335415</v>
      </c>
      <c r="U41" s="1">
        <v>1.5957736389327961</v>
      </c>
      <c r="V41" s="1">
        <v>6.5224892685089145E-2</v>
      </c>
      <c r="W41" s="1">
        <v>0.10206193020745617</v>
      </c>
      <c r="X41" s="1">
        <v>0.29590042334666677</v>
      </c>
      <c r="Y41" s="1">
        <v>0.14083771769400785</v>
      </c>
      <c r="Z41" s="1">
        <v>1.3699707913264074</v>
      </c>
      <c r="AA41" s="1">
        <v>0.33204137353933144</v>
      </c>
      <c r="AB41" s="1">
        <v>4.7180622664405769</v>
      </c>
      <c r="AC41" s="1">
        <v>93.583195255027348</v>
      </c>
      <c r="AD41" s="1">
        <v>0.18046857142424838</v>
      </c>
      <c r="AE41" s="1">
        <v>0.27002583889596388</v>
      </c>
      <c r="AF41" s="1">
        <v>0.65337504185070649</v>
      </c>
      <c r="AG41" s="1">
        <v>8.5609711682121716</v>
      </c>
      <c r="AH41" s="1">
        <v>8.5003547278211258</v>
      </c>
      <c r="AI41" s="1">
        <v>1.1121803941715427</v>
      </c>
      <c r="AJ41" s="1">
        <v>3.8084306587307726</v>
      </c>
      <c r="AK41" s="1">
        <v>1.120215566652122E-2</v>
      </c>
      <c r="AL41" s="1">
        <v>1.4512930471821948</v>
      </c>
      <c r="AM41" s="1">
        <v>2.9387631955449462E-3</v>
      </c>
      <c r="AN41" s="1">
        <v>1.6219356801996008</v>
      </c>
      <c r="AO41" s="1">
        <v>0.59559092919460688</v>
      </c>
      <c r="AP41" s="1">
        <v>4.2181676932971461</v>
      </c>
      <c r="AQ41" s="1">
        <v>10.851445392139725</v>
      </c>
      <c r="AR41" s="1">
        <v>1.6189509356978371</v>
      </c>
      <c r="AS41" s="1">
        <v>9.0508127524787388E-2</v>
      </c>
      <c r="AT41" s="1">
        <v>0.41111240191577109</v>
      </c>
      <c r="AU41" s="1">
        <v>0.95083586614612847</v>
      </c>
      <c r="AV41" s="1">
        <v>0.63857050261912141</v>
      </c>
      <c r="AW41" s="1">
        <v>0</v>
      </c>
      <c r="AX41" s="1">
        <v>1.0402776696987206</v>
      </c>
      <c r="AY41" s="1">
        <v>1.0846838161966359</v>
      </c>
      <c r="AZ41" s="1">
        <v>1.9412145128646896</v>
      </c>
      <c r="BA41" s="1">
        <v>1.4720081609569582E-4</v>
      </c>
      <c r="BB41" s="1">
        <v>0.34693571600663603</v>
      </c>
      <c r="BC41" s="1">
        <v>0.12543980510167563</v>
      </c>
      <c r="BD41" s="1">
        <v>0.45633654411656643</v>
      </c>
      <c r="BE41" s="1">
        <v>2.6672118997410892E-2</v>
      </c>
      <c r="BF41" s="1">
        <v>0.14497141821290616</v>
      </c>
      <c r="BG41" s="1">
        <v>0.72660271326204606</v>
      </c>
      <c r="BH41" s="1">
        <v>6.5375456388777398E-2</v>
      </c>
      <c r="BI41" s="1">
        <v>6.7813768826983889</v>
      </c>
      <c r="BJ41" s="1">
        <v>1.038360496624279</v>
      </c>
      <c r="BK41" s="1">
        <v>0.92647224906673264</v>
      </c>
      <c r="BL41" s="1">
        <v>1.2777899863214732</v>
      </c>
      <c r="BM41" s="1">
        <v>0.23272491619239843</v>
      </c>
      <c r="BN41" s="1">
        <v>1.8681802824663838</v>
      </c>
      <c r="BO41" s="1">
        <v>0.52279176401838923</v>
      </c>
      <c r="BP41" s="1">
        <v>4.5533802196196707</v>
      </c>
      <c r="BQ41" s="1">
        <v>0.23623294564996214</v>
      </c>
      <c r="BR41" s="1">
        <v>1.8243797938475086</v>
      </c>
      <c r="BS41" s="1">
        <v>0</v>
      </c>
      <c r="BT41" s="50">
        <f t="shared" si="0"/>
        <v>180.99444716186673</v>
      </c>
    </row>
    <row r="42" spans="1:72" x14ac:dyDescent="0.25">
      <c r="A42" s="10" t="s">
        <v>124</v>
      </c>
      <c r="B42" s="8" t="s">
        <v>125</v>
      </c>
      <c r="C42" s="1">
        <v>42.233542772624986</v>
      </c>
      <c r="D42" s="1">
        <v>0.18912346648726602</v>
      </c>
      <c r="E42" s="1">
        <v>1.6440529599635785E-3</v>
      </c>
      <c r="F42" s="1">
        <v>0.25590450485599531</v>
      </c>
      <c r="G42" s="1">
        <v>0.11697774954223475</v>
      </c>
      <c r="H42" s="1">
        <v>3.4560617328686483E-2</v>
      </c>
      <c r="I42" s="1">
        <v>0</v>
      </c>
      <c r="J42" s="1">
        <v>4.9365172550416515E-3</v>
      </c>
      <c r="K42" s="1">
        <v>2.7982291617409518E-6</v>
      </c>
      <c r="L42" s="1">
        <v>8.2312110036178499E-2</v>
      </c>
      <c r="M42" s="1">
        <v>7.0854357100616702E-2</v>
      </c>
      <c r="N42" s="1">
        <v>3.4687694470512574E-4</v>
      </c>
      <c r="O42" s="1">
        <v>1.3379865294185856E-2</v>
      </c>
      <c r="P42" s="1">
        <v>0.90967272815911415</v>
      </c>
      <c r="Q42" s="1">
        <v>0.47860118645566341</v>
      </c>
      <c r="R42" s="1">
        <v>1.689153184962076</v>
      </c>
      <c r="S42" s="1">
        <v>5.9333826976508248E-2</v>
      </c>
      <c r="T42" s="1">
        <v>7.5689539852684118E-2</v>
      </c>
      <c r="U42" s="1">
        <v>1.8795313603960428</v>
      </c>
      <c r="V42" s="1">
        <v>1.3179509863208842E-2</v>
      </c>
      <c r="W42" s="1">
        <v>1.4810291198098511E-2</v>
      </c>
      <c r="X42" s="1">
        <v>0.13328444665589784</v>
      </c>
      <c r="Y42" s="1">
        <v>0.15134403367753038</v>
      </c>
      <c r="Z42" s="1">
        <v>185.96848912517834</v>
      </c>
      <c r="AA42" s="1">
        <v>13.129234856934447</v>
      </c>
      <c r="AB42" s="1">
        <v>1.8472587343922928</v>
      </c>
      <c r="AC42" s="1">
        <v>17.893668464443053</v>
      </c>
      <c r="AD42" s="1">
        <v>4.2081569496905391E-2</v>
      </c>
      <c r="AE42" s="1">
        <v>0.61174251790730549</v>
      </c>
      <c r="AF42" s="1">
        <v>0.11582198698178933</v>
      </c>
      <c r="AG42" s="1">
        <v>27.888397701872375</v>
      </c>
      <c r="AH42" s="1">
        <v>1.0618169074548276E-2</v>
      </c>
      <c r="AI42" s="1">
        <v>4.6365179311164538E-2</v>
      </c>
      <c r="AJ42" s="1">
        <v>3.9376495346709182</v>
      </c>
      <c r="AK42" s="1">
        <v>1.9733926176769206E-2</v>
      </c>
      <c r="AL42" s="1">
        <v>0.12978796394196179</v>
      </c>
      <c r="AM42" s="1">
        <v>1.6443438225624703E-3</v>
      </c>
      <c r="AN42" s="1">
        <v>0.35386388408035668</v>
      </c>
      <c r="AO42" s="1">
        <v>0.62010603223606442</v>
      </c>
      <c r="AP42" s="1">
        <v>4.708140697324361E-5</v>
      </c>
      <c r="AQ42" s="1">
        <v>0.66744523915253151</v>
      </c>
      <c r="AR42" s="1">
        <v>4.1062934058104061E-6</v>
      </c>
      <c r="AS42" s="1">
        <v>3.1401067220903109E-6</v>
      </c>
      <c r="AT42" s="1">
        <v>14.848158202678189</v>
      </c>
      <c r="AU42" s="1">
        <v>24.331757854446892</v>
      </c>
      <c r="AV42" s="1">
        <v>24.694071725787879</v>
      </c>
      <c r="AW42" s="1">
        <v>0</v>
      </c>
      <c r="AX42" s="1">
        <v>0.80380995359935647</v>
      </c>
      <c r="AY42" s="1">
        <v>2.9110225676671917E-4</v>
      </c>
      <c r="AZ42" s="1">
        <v>1.3140107608968226</v>
      </c>
      <c r="BA42" s="1">
        <v>1.2046927600530091</v>
      </c>
      <c r="BB42" s="1">
        <v>9.7056033430435233E-5</v>
      </c>
      <c r="BC42" s="1">
        <v>0.10599186318347936</v>
      </c>
      <c r="BD42" s="1">
        <v>0.13976273298681996</v>
      </c>
      <c r="BE42" s="1">
        <v>7.0105587762662807E-6</v>
      </c>
      <c r="BF42" s="1">
        <v>8.5159879281284951E-4</v>
      </c>
      <c r="BG42" s="1">
        <v>6.8458751366028654</v>
      </c>
      <c r="BH42" s="1">
        <v>0.56613502373057978</v>
      </c>
      <c r="BI42" s="1">
        <v>23.110851128789268</v>
      </c>
      <c r="BJ42" s="1">
        <v>1.6458979839262471E-2</v>
      </c>
      <c r="BK42" s="1">
        <v>0.17921919935825531</v>
      </c>
      <c r="BL42" s="1">
        <v>29.326662246186682</v>
      </c>
      <c r="BM42" s="1">
        <v>93.511013625808829</v>
      </c>
      <c r="BN42" s="1">
        <v>0.44764042621344385</v>
      </c>
      <c r="BO42" s="1">
        <v>3.3157912597324795</v>
      </c>
      <c r="BP42" s="1">
        <v>2.463776043486244E-5</v>
      </c>
      <c r="BQ42" s="1">
        <v>3.6991622038322488E-5</v>
      </c>
      <c r="BR42" s="1">
        <v>1.0144960179061006E-5</v>
      </c>
      <c r="BS42" s="1">
        <v>0</v>
      </c>
      <c r="BT42" s="50">
        <f t="shared" si="0"/>
        <v>526.45537077621486</v>
      </c>
    </row>
    <row r="43" spans="1:72" x14ac:dyDescent="0.25">
      <c r="A43" s="10" t="s">
        <v>126</v>
      </c>
      <c r="B43" s="8" t="s">
        <v>127</v>
      </c>
      <c r="C43" s="1">
        <v>3.5608890340735067</v>
      </c>
      <c r="D43" s="1">
        <v>1.4033661845262748</v>
      </c>
      <c r="E43" s="1">
        <v>1.0923743110214239E-5</v>
      </c>
      <c r="F43" s="1">
        <v>223.20217213295246</v>
      </c>
      <c r="G43" s="1">
        <v>1.3465507241626999</v>
      </c>
      <c r="H43" s="1">
        <v>5.7731333634429127</v>
      </c>
      <c r="I43" s="1">
        <v>3.6042986935114443E-2</v>
      </c>
      <c r="J43" s="1">
        <v>3.9863793066792871E-2</v>
      </c>
      <c r="K43" s="1">
        <v>4.7378829312389223E-2</v>
      </c>
      <c r="L43" s="1">
        <v>5.5119243630099408</v>
      </c>
      <c r="M43" s="1">
        <v>13.423668103444383</v>
      </c>
      <c r="N43" s="1">
        <v>31.331907095399387</v>
      </c>
      <c r="O43" s="1">
        <v>0.89544376570088202</v>
      </c>
      <c r="P43" s="1">
        <v>11.322962157741282</v>
      </c>
      <c r="Q43" s="1">
        <v>12.324438169150799</v>
      </c>
      <c r="R43" s="1">
        <v>16.872307232618141</v>
      </c>
      <c r="S43" s="1">
        <v>10.304885787303292</v>
      </c>
      <c r="T43" s="1">
        <v>4.376294576603506</v>
      </c>
      <c r="U43" s="1">
        <v>35.347218520526404</v>
      </c>
      <c r="V43" s="1">
        <v>0.27743817294077949</v>
      </c>
      <c r="W43" s="1">
        <v>0.40189603931981616</v>
      </c>
      <c r="X43" s="1">
        <v>8.670542114441492</v>
      </c>
      <c r="Y43" s="1">
        <v>4.3184258172937788</v>
      </c>
      <c r="Z43" s="1">
        <v>39.759776829553992</v>
      </c>
      <c r="AA43" s="1">
        <v>9.6352103726897216</v>
      </c>
      <c r="AB43" s="1">
        <v>133.66521052082001</v>
      </c>
      <c r="AC43" s="1">
        <v>1.6518712074448263</v>
      </c>
      <c r="AD43" s="1">
        <v>10.831669336335963</v>
      </c>
      <c r="AE43" s="1">
        <v>13.569080135036357</v>
      </c>
      <c r="AF43" s="1">
        <v>82.703020734286213</v>
      </c>
      <c r="AG43" s="1">
        <v>236.2124100603358</v>
      </c>
      <c r="AH43" s="1">
        <v>247.26104102056507</v>
      </c>
      <c r="AI43" s="1">
        <v>43.093425015430753</v>
      </c>
      <c r="AJ43" s="1">
        <v>70.624071610129405</v>
      </c>
      <c r="AK43" s="1">
        <v>1.9815746214237029</v>
      </c>
      <c r="AL43" s="1">
        <v>133.36819382082598</v>
      </c>
      <c r="AM43" s="1">
        <v>9.6018747440945434E-2</v>
      </c>
      <c r="AN43" s="1">
        <v>76.975109776786994</v>
      </c>
      <c r="AO43" s="1">
        <v>222.65770737268389</v>
      </c>
      <c r="AP43" s="1">
        <v>137.06485052856132</v>
      </c>
      <c r="AQ43" s="1">
        <v>366.02522737779776</v>
      </c>
      <c r="AR43" s="1">
        <v>66.642164634351715</v>
      </c>
      <c r="AS43" s="1">
        <v>39.188456302509721</v>
      </c>
      <c r="AT43" s="1">
        <v>23.627331675094936</v>
      </c>
      <c r="AU43" s="1">
        <v>69.022624394767533</v>
      </c>
      <c r="AV43" s="1">
        <v>42.517169339986538</v>
      </c>
      <c r="AW43" s="1">
        <v>0</v>
      </c>
      <c r="AX43" s="1">
        <v>35.879287125495374</v>
      </c>
      <c r="AY43" s="1">
        <v>37.245576387459842</v>
      </c>
      <c r="AZ43" s="1">
        <v>27.287334562165057</v>
      </c>
      <c r="BA43" s="1">
        <v>1.1945983609189289E-3</v>
      </c>
      <c r="BB43" s="1">
        <v>12.571132137244305</v>
      </c>
      <c r="BC43" s="1">
        <v>4.1977931198127001</v>
      </c>
      <c r="BD43" s="1">
        <v>58.215907739431593</v>
      </c>
      <c r="BE43" s="1">
        <v>0.88506767694226285</v>
      </c>
      <c r="BF43" s="1">
        <v>2.9775469348469441</v>
      </c>
      <c r="BG43" s="1">
        <v>25.173077470540356</v>
      </c>
      <c r="BH43" s="1">
        <v>1.8907895084001873</v>
      </c>
      <c r="BI43" s="1">
        <v>209.47572990549358</v>
      </c>
      <c r="BJ43" s="1">
        <v>26.822343690571337</v>
      </c>
      <c r="BK43" s="1">
        <v>39.367982587681738</v>
      </c>
      <c r="BL43" s="1">
        <v>71.484588731378466</v>
      </c>
      <c r="BM43" s="1">
        <v>87.84454285960858</v>
      </c>
      <c r="BN43" s="1">
        <v>68.370629909902831</v>
      </c>
      <c r="BO43" s="1">
        <v>20.438221101128835</v>
      </c>
      <c r="BP43" s="1">
        <v>229.68036689712756</v>
      </c>
      <c r="BQ43" s="1">
        <v>9.6673201544891825</v>
      </c>
      <c r="BR43" s="1">
        <v>25.732372997807182</v>
      </c>
      <c r="BS43" s="1">
        <v>0</v>
      </c>
      <c r="BT43" s="50">
        <f t="shared" si="0"/>
        <v>3454.1707814184565</v>
      </c>
    </row>
    <row r="44" spans="1:72" x14ac:dyDescent="0.25">
      <c r="A44" s="10" t="s">
        <v>128</v>
      </c>
      <c r="B44" s="8" t="s">
        <v>129</v>
      </c>
      <c r="C44" s="1">
        <v>3.146845942166362E-3</v>
      </c>
      <c r="D44" s="1">
        <v>9.6979362733029821E-4</v>
      </c>
      <c r="E44" s="1">
        <v>7.9867688908475418E-5</v>
      </c>
      <c r="F44" s="1">
        <v>9.6382228333133941E-3</v>
      </c>
      <c r="G44" s="1">
        <v>1.2349109516427523E-2</v>
      </c>
      <c r="H44" s="1">
        <v>1.7178056154941947E-3</v>
      </c>
      <c r="I44" s="1">
        <v>7.1452657686246215E-4</v>
      </c>
      <c r="J44" s="1">
        <v>2.9284071422423205E-4</v>
      </c>
      <c r="K44" s="1">
        <v>8.7470371261513683E-4</v>
      </c>
      <c r="L44" s="1">
        <v>7.8960597347958166E-3</v>
      </c>
      <c r="M44" s="1">
        <v>1.6018420889518083E-2</v>
      </c>
      <c r="N44" s="1">
        <v>0.25738009692558422</v>
      </c>
      <c r="O44" s="1">
        <v>3.0327852834782514E-3</v>
      </c>
      <c r="P44" s="1">
        <v>6.7793563572942101E-3</v>
      </c>
      <c r="Q44" s="1">
        <v>5.4080415584690711E-3</v>
      </c>
      <c r="R44" s="1">
        <v>1.9015605832446891E-2</v>
      </c>
      <c r="S44" s="1">
        <v>4.2056063130931007E-2</v>
      </c>
      <c r="T44" s="1">
        <v>1.9968215727966972E-2</v>
      </c>
      <c r="U44" s="1">
        <v>0.12058989712095382</v>
      </c>
      <c r="V44" s="1">
        <v>4.0471031505476946E-4</v>
      </c>
      <c r="W44" s="1">
        <v>2.3227539113447365E-4</v>
      </c>
      <c r="X44" s="1">
        <v>3.6890706030253136E-2</v>
      </c>
      <c r="Y44" s="1">
        <v>9.6474257079418313E-3</v>
      </c>
      <c r="Z44" s="1">
        <v>0.16049384926824711</v>
      </c>
      <c r="AA44" s="1">
        <v>0.11371714471666011</v>
      </c>
      <c r="AB44" s="1">
        <v>1.4112880389897595E-2</v>
      </c>
      <c r="AC44" s="1">
        <v>0.21152968411706008</v>
      </c>
      <c r="AD44" s="1">
        <v>1.3715881516390234E-2</v>
      </c>
      <c r="AE44" s="1">
        <v>8.4563078442648886E-3</v>
      </c>
      <c r="AF44" s="1">
        <v>1.3365303658198536E-2</v>
      </c>
      <c r="AG44" s="1">
        <v>6.7876657728235035E-2</v>
      </c>
      <c r="AH44" s="1">
        <v>0.64528857357188463</v>
      </c>
      <c r="AI44" s="1">
        <v>0.39037403579453317</v>
      </c>
      <c r="AJ44" s="1">
        <v>5.8064213511523971E-3</v>
      </c>
      <c r="AK44" s="1">
        <v>2.2516394793017328E-4</v>
      </c>
      <c r="AL44" s="1">
        <v>1.5443510704935041E-2</v>
      </c>
      <c r="AM44" s="1">
        <v>6.1215437158815052E-3</v>
      </c>
      <c r="AN44" s="1">
        <v>2.2263277900579415E-3</v>
      </c>
      <c r="AO44" s="1">
        <v>4.2660052246713681E-3</v>
      </c>
      <c r="AP44" s="1">
        <v>0.11133218690305841</v>
      </c>
      <c r="AQ44" s="1">
        <v>6.1679394322724533E-2</v>
      </c>
      <c r="AR44" s="1">
        <v>7.7481229987062649E-3</v>
      </c>
      <c r="AS44" s="1">
        <v>6.619296535889409E-4</v>
      </c>
      <c r="AT44" s="1">
        <v>4.7240841264323472E-2</v>
      </c>
      <c r="AU44" s="1">
        <v>3.0780062387616814E-2</v>
      </c>
      <c r="AV44" s="1">
        <v>1.9455758549558781E-2</v>
      </c>
      <c r="AW44" s="1">
        <v>0</v>
      </c>
      <c r="AX44" s="1">
        <v>2.9669413233564125E-2</v>
      </c>
      <c r="AY44" s="1">
        <v>6.6964742014907708E-2</v>
      </c>
      <c r="AZ44" s="1">
        <v>9.1877321521438873</v>
      </c>
      <c r="BA44" s="1">
        <v>1.4017732958445501E-4</v>
      </c>
      <c r="BB44" s="1">
        <v>1.9218071738775117E-2</v>
      </c>
      <c r="BC44" s="1">
        <v>3.1883210667415431E-2</v>
      </c>
      <c r="BD44" s="1">
        <v>8.6276652726923978E-3</v>
      </c>
      <c r="BE44" s="1">
        <v>4.306262366164475E-4</v>
      </c>
      <c r="BF44" s="1">
        <v>3.1019916762681129E-4</v>
      </c>
      <c r="BG44" s="1">
        <v>7.3139930781292994E-2</v>
      </c>
      <c r="BH44" s="1">
        <v>1.0061602671358819E-2</v>
      </c>
      <c r="BI44" s="1">
        <v>0.15209910648707886</v>
      </c>
      <c r="BJ44" s="1">
        <v>2.3185148469534803E-2</v>
      </c>
      <c r="BK44" s="1">
        <v>6.2541786429856439</v>
      </c>
      <c r="BL44" s="1">
        <v>45.041738472379294</v>
      </c>
      <c r="BM44" s="1">
        <v>1.2234629811091697</v>
      </c>
      <c r="BN44" s="1">
        <v>3.8941558128599528E-3</v>
      </c>
      <c r="BO44" s="1">
        <v>2.3401161375991391E-2</v>
      </c>
      <c r="BP44" s="1">
        <v>1.1023220104706575E-2</v>
      </c>
      <c r="BQ44" s="1">
        <v>6.0454692964908349E-3</v>
      </c>
      <c r="BR44" s="1">
        <v>7.4766292532235379E-2</v>
      </c>
      <c r="BS44" s="1">
        <v>0</v>
      </c>
      <c r="BT44" s="50">
        <f t="shared" si="0"/>
        <v>64.768993405463462</v>
      </c>
    </row>
    <row r="45" spans="1:72" x14ac:dyDescent="0.25">
      <c r="A45" s="10" t="s">
        <v>130</v>
      </c>
      <c r="B45" s="8" t="s">
        <v>131</v>
      </c>
      <c r="C45" s="1">
        <v>43.164807871868</v>
      </c>
      <c r="D45" s="1">
        <v>0.18801400935161164</v>
      </c>
      <c r="E45" s="1">
        <v>9.8081113678020852E-4</v>
      </c>
      <c r="F45" s="1">
        <v>4.1976546844639095</v>
      </c>
      <c r="G45" s="1">
        <v>12.324805934913822</v>
      </c>
      <c r="H45" s="1">
        <v>13.161480285034104</v>
      </c>
      <c r="I45" s="1">
        <v>3.6406628059114148E-2</v>
      </c>
      <c r="J45" s="1">
        <v>9.6192857281340739E-3</v>
      </c>
      <c r="K45" s="1">
        <v>1.2345727385448564E-2</v>
      </c>
      <c r="L45" s="1">
        <v>0.1964136692153706</v>
      </c>
      <c r="M45" s="1">
        <v>2.9017325441846316</v>
      </c>
      <c r="N45" s="1">
        <v>6.0539865645027398</v>
      </c>
      <c r="O45" s="1">
        <v>0.38284654870714646</v>
      </c>
      <c r="P45" s="1">
        <v>2.8206033999223159</v>
      </c>
      <c r="Q45" s="1">
        <v>1.6736043017383693</v>
      </c>
      <c r="R45" s="1">
        <v>6.0871269257842364</v>
      </c>
      <c r="S45" s="1">
        <v>2.0691672907534451</v>
      </c>
      <c r="T45" s="1">
        <v>0.32859479804265868</v>
      </c>
      <c r="U45" s="1">
        <v>7.4706902218546904</v>
      </c>
      <c r="V45" s="1">
        <v>8.0514997099503327E-2</v>
      </c>
      <c r="W45" s="1">
        <v>0.10966961921780281</v>
      </c>
      <c r="X45" s="1">
        <v>6.6528020906164187</v>
      </c>
      <c r="Y45" s="1">
        <v>0.96436274176742875</v>
      </c>
      <c r="Z45" s="1">
        <v>12.363087923959609</v>
      </c>
      <c r="AA45" s="1">
        <v>3.3034700192582771</v>
      </c>
      <c r="AB45" s="1">
        <v>93.772350673365835</v>
      </c>
      <c r="AC45" s="1">
        <v>10.413987095882378</v>
      </c>
      <c r="AD45" s="1">
        <v>9.9863123553742383</v>
      </c>
      <c r="AE45" s="1">
        <v>63.040047269793931</v>
      </c>
      <c r="AF45" s="1">
        <v>210.04060827740966</v>
      </c>
      <c r="AG45" s="1">
        <v>92.049396998358802</v>
      </c>
      <c r="AH45" s="1">
        <v>1064.2912040580447</v>
      </c>
      <c r="AI45" s="1">
        <v>954.96751009871343</v>
      </c>
      <c r="AJ45" s="1">
        <v>43.403322141565233</v>
      </c>
      <c r="AK45" s="1">
        <v>0.11297291943239196</v>
      </c>
      <c r="AL45" s="1">
        <v>370.1684056959968</v>
      </c>
      <c r="AM45" s="1">
        <v>3.7453722234073679E-2</v>
      </c>
      <c r="AN45" s="1">
        <v>265.26447453952005</v>
      </c>
      <c r="AO45" s="1">
        <v>6.3600495626184834</v>
      </c>
      <c r="AP45" s="1">
        <v>11.694445071134908</v>
      </c>
      <c r="AQ45" s="1">
        <v>50.649848542362932</v>
      </c>
      <c r="AR45" s="1">
        <v>2.3893063522893905</v>
      </c>
      <c r="AS45" s="1">
        <v>0.85448931908417802</v>
      </c>
      <c r="AT45" s="1">
        <v>14.379912130774903</v>
      </c>
      <c r="AU45" s="1">
        <v>28.315912845435061</v>
      </c>
      <c r="AV45" s="1">
        <v>23.954895258022098</v>
      </c>
      <c r="AW45" s="1">
        <v>0</v>
      </c>
      <c r="AX45" s="1">
        <v>14.719573414884744</v>
      </c>
      <c r="AY45" s="1">
        <v>15.164164448484541</v>
      </c>
      <c r="AZ45" s="1">
        <v>1.4461126769841404</v>
      </c>
      <c r="BA45" s="1">
        <v>3.314480460900327E-4</v>
      </c>
      <c r="BB45" s="1">
        <v>5.4144681366828129</v>
      </c>
      <c r="BC45" s="1">
        <v>2.0026114532879506</v>
      </c>
      <c r="BD45" s="1">
        <v>289.29785747105666</v>
      </c>
      <c r="BE45" s="1">
        <v>4.4241149217281062E-2</v>
      </c>
      <c r="BF45" s="1">
        <v>0.35329611566526181</v>
      </c>
      <c r="BG45" s="1">
        <v>44.670488531905789</v>
      </c>
      <c r="BH45" s="1">
        <v>0.73350761950479293</v>
      </c>
      <c r="BI45" s="1">
        <v>71.117562763317693</v>
      </c>
      <c r="BJ45" s="1">
        <v>94.277770180907794</v>
      </c>
      <c r="BK45" s="1">
        <v>649.87055359470173</v>
      </c>
      <c r="BL45" s="1">
        <v>16.022131926668681</v>
      </c>
      <c r="BM45" s="1">
        <v>1079.043506613674</v>
      </c>
      <c r="BN45" s="1">
        <v>533.35686579482763</v>
      </c>
      <c r="BO45" s="1">
        <v>1936.5329782021226</v>
      </c>
      <c r="BP45" s="1">
        <v>10.37566484249696</v>
      </c>
      <c r="BQ45" s="1">
        <v>11.461510743021291</v>
      </c>
      <c r="BR45" s="1">
        <v>96.546578669929218</v>
      </c>
      <c r="BS45" s="1">
        <v>0</v>
      </c>
      <c r="BT45" s="50">
        <f t="shared" si="0"/>
        <v>8315.1534696193685</v>
      </c>
    </row>
    <row r="46" spans="1:72" x14ac:dyDescent="0.25">
      <c r="A46" s="10" t="s">
        <v>132</v>
      </c>
      <c r="B46" s="8" t="s">
        <v>133</v>
      </c>
      <c r="C46" s="1">
        <v>1.9088312184003779</v>
      </c>
      <c r="D46" s="1">
        <v>3.067584225343408</v>
      </c>
      <c r="E46" s="1">
        <v>3.3753873910642935E-4</v>
      </c>
      <c r="F46" s="1">
        <v>67.253798820470962</v>
      </c>
      <c r="G46" s="1">
        <v>2.4984791210994541</v>
      </c>
      <c r="H46" s="1">
        <v>3.5362505074426038</v>
      </c>
      <c r="I46" s="1">
        <v>4.3699095211918769E-3</v>
      </c>
      <c r="J46" s="1">
        <v>4.7781045803958035E-3</v>
      </c>
      <c r="K46" s="1">
        <v>3.0786609728952591E-3</v>
      </c>
      <c r="L46" s="1">
        <v>0.67108969471240387</v>
      </c>
      <c r="M46" s="1">
        <v>11.900623721814107</v>
      </c>
      <c r="N46" s="1">
        <v>26.546723178876736</v>
      </c>
      <c r="O46" s="1">
        <v>4.403568904496951</v>
      </c>
      <c r="P46" s="1">
        <v>18.736337044367001</v>
      </c>
      <c r="Q46" s="1">
        <v>13.040316409325843</v>
      </c>
      <c r="R46" s="1">
        <v>50.366343606106582</v>
      </c>
      <c r="S46" s="1">
        <v>4.304658504715464</v>
      </c>
      <c r="T46" s="1">
        <v>2.4715181069624585</v>
      </c>
      <c r="U46" s="1">
        <v>38.949412023919045</v>
      </c>
      <c r="V46" s="1">
        <v>0.72892784318433179</v>
      </c>
      <c r="W46" s="1">
        <v>1.0475769648508235</v>
      </c>
      <c r="X46" s="1">
        <v>5.7621527190081263</v>
      </c>
      <c r="Y46" s="1">
        <v>6.4432919132069602</v>
      </c>
      <c r="Z46" s="1">
        <v>9.1165833334787933</v>
      </c>
      <c r="AA46" s="1">
        <v>2.3849316274619965</v>
      </c>
      <c r="AB46" s="1">
        <v>11.820029819111213</v>
      </c>
      <c r="AC46" s="1">
        <v>70.712015000586604</v>
      </c>
      <c r="AD46" s="1">
        <v>8.1520930155774316</v>
      </c>
      <c r="AE46" s="1">
        <v>1.108836929415298</v>
      </c>
      <c r="AF46" s="1">
        <v>1.9302022951976896</v>
      </c>
      <c r="AG46" s="1">
        <v>46.820973224028251</v>
      </c>
      <c r="AH46" s="1">
        <v>29.233216746878004</v>
      </c>
      <c r="AI46" s="1">
        <v>0.75275090040311776</v>
      </c>
      <c r="AJ46" s="1">
        <v>2.6822154237536369</v>
      </c>
      <c r="AK46" s="1">
        <v>0.10696888288268915</v>
      </c>
      <c r="AL46" s="1">
        <v>8.7456916085200745E-3</v>
      </c>
      <c r="AM46" s="1">
        <v>1.2253696941962812E-3</v>
      </c>
      <c r="AN46" s="1">
        <v>4.9199654306499871</v>
      </c>
      <c r="AO46" s="1">
        <v>7.8772196850016103</v>
      </c>
      <c r="AP46" s="1">
        <v>0.19618667780758897</v>
      </c>
      <c r="AQ46" s="1">
        <v>4.5051681777536308</v>
      </c>
      <c r="AR46" s="1">
        <v>1.8312724230240383E-4</v>
      </c>
      <c r="AS46" s="1">
        <v>1.3943844363494435E-4</v>
      </c>
      <c r="AT46" s="1">
        <v>7.206820189757307E-2</v>
      </c>
      <c r="AU46" s="1">
        <v>0.49047288133833244</v>
      </c>
      <c r="AV46" s="1">
        <v>0.11072460473921873</v>
      </c>
      <c r="AW46" s="1">
        <v>0</v>
      </c>
      <c r="AX46" s="1">
        <v>1.6562496363337753</v>
      </c>
      <c r="AY46" s="1">
        <v>1.1105009683448606</v>
      </c>
      <c r="AZ46" s="1">
        <v>0.12959579243780106</v>
      </c>
      <c r="BA46" s="1">
        <v>4.2086116467177756E-5</v>
      </c>
      <c r="BB46" s="1">
        <v>0.26723144698884466</v>
      </c>
      <c r="BC46" s="1">
        <v>0.39435623898754979</v>
      </c>
      <c r="BD46" s="1">
        <v>1.8093803913518514</v>
      </c>
      <c r="BE46" s="1">
        <v>5.4232182752589758E-2</v>
      </c>
      <c r="BF46" s="1">
        <v>2.2135973118765237E-2</v>
      </c>
      <c r="BG46" s="1">
        <v>0.47092552751957351</v>
      </c>
      <c r="BH46" s="1">
        <v>5.4444773246996273E-2</v>
      </c>
      <c r="BI46" s="1">
        <v>6.6289004167822103</v>
      </c>
      <c r="BJ46" s="1">
        <v>0.15714741231443285</v>
      </c>
      <c r="BK46" s="1">
        <v>4.6666495907976886</v>
      </c>
      <c r="BL46" s="1">
        <v>0.616580599027298</v>
      </c>
      <c r="BM46" s="1">
        <v>2.5097713574568888E-3</v>
      </c>
      <c r="BN46" s="1">
        <v>0.42825944244432068</v>
      </c>
      <c r="BO46" s="1">
        <v>0.23820238842932975</v>
      </c>
      <c r="BP46" s="1">
        <v>0.10107135695821579</v>
      </c>
      <c r="BQ46" s="1">
        <v>0.54979214023882517</v>
      </c>
      <c r="BR46" s="1">
        <v>3.0375560886357691E-3</v>
      </c>
      <c r="BS46" s="1">
        <v>0</v>
      </c>
      <c r="BT46" s="50">
        <f t="shared" si="0"/>
        <v>486.01421091870588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3827.0441726603372</v>
      </c>
      <c r="D123" s="48">
        <f t="shared" si="2"/>
        <v>382.81658011485462</v>
      </c>
      <c r="E123" s="48">
        <f t="shared" si="2"/>
        <v>572.09440414102608</v>
      </c>
      <c r="F123" s="48">
        <f t="shared" si="2"/>
        <v>3581.6632719817967</v>
      </c>
      <c r="G123" s="48">
        <f t="shared" si="2"/>
        <v>965.78916307931286</v>
      </c>
      <c r="H123" s="48">
        <f t="shared" si="2"/>
        <v>277.3206620157016</v>
      </c>
      <c r="I123" s="48">
        <f t="shared" si="2"/>
        <v>15.595004250221589</v>
      </c>
      <c r="J123" s="48">
        <f t="shared" si="2"/>
        <v>58.777385753990657</v>
      </c>
      <c r="K123" s="48">
        <f t="shared" si="2"/>
        <v>43.068145268405701</v>
      </c>
      <c r="L123" s="48">
        <f t="shared" si="2"/>
        <v>105.441444292317</v>
      </c>
      <c r="M123" s="48">
        <f t="shared" si="2"/>
        <v>595.43180556635878</v>
      </c>
      <c r="N123" s="48">
        <f t="shared" si="2"/>
        <v>1223.7180752998661</v>
      </c>
      <c r="O123" s="48">
        <f t="shared" si="2"/>
        <v>476.42857160173571</v>
      </c>
      <c r="P123" s="48">
        <f t="shared" si="2"/>
        <v>505.11871942852309</v>
      </c>
      <c r="Q123" s="48">
        <f t="shared" si="2"/>
        <v>260.68098611759945</v>
      </c>
      <c r="R123" s="48">
        <f t="shared" si="2"/>
        <v>905.11087607290449</v>
      </c>
      <c r="S123" s="48">
        <f t="shared" si="2"/>
        <v>473.18860963571666</v>
      </c>
      <c r="T123" s="48">
        <f t="shared" si="2"/>
        <v>241.60785371018713</v>
      </c>
      <c r="U123" s="48">
        <f t="shared" si="2"/>
        <v>1274.6360941765126</v>
      </c>
      <c r="V123" s="48">
        <f t="shared" si="2"/>
        <v>29.862284056955971</v>
      </c>
      <c r="W123" s="48">
        <f t="shared" si="2"/>
        <v>51.7050527234505</v>
      </c>
      <c r="X123" s="48">
        <f t="shared" si="2"/>
        <v>516.46912145273438</v>
      </c>
      <c r="Y123" s="48">
        <f t="shared" si="2"/>
        <v>146.15238727896602</v>
      </c>
      <c r="Z123" s="48">
        <f t="shared" si="2"/>
        <v>2428.6980004220513</v>
      </c>
      <c r="AA123" s="48">
        <f t="shared" si="2"/>
        <v>616.74165351488546</v>
      </c>
      <c r="AB123" s="48">
        <f t="shared" si="2"/>
        <v>2285.4304539414084</v>
      </c>
      <c r="AC123" s="48">
        <f t="shared" si="2"/>
        <v>2537.7012514794633</v>
      </c>
      <c r="AD123" s="48">
        <f t="shared" si="2"/>
        <v>391.85275126347426</v>
      </c>
      <c r="AE123" s="48">
        <f t="shared" si="2"/>
        <v>813.45298764791619</v>
      </c>
      <c r="AF123" s="48">
        <f t="shared" si="2"/>
        <v>1589.6818678337197</v>
      </c>
      <c r="AG123" s="48">
        <f t="shared" si="2"/>
        <v>3021.5101767103361</v>
      </c>
      <c r="AH123" s="48">
        <f t="shared" si="2"/>
        <v>4618.7973207949753</v>
      </c>
      <c r="AI123" s="48">
        <f t="shared" si="2"/>
        <v>2722.1001221752344</v>
      </c>
      <c r="AJ123" s="48">
        <f t="shared" si="2"/>
        <v>1298.6353348926618</v>
      </c>
      <c r="AK123" s="48">
        <f t="shared" si="2"/>
        <v>12.290452114034441</v>
      </c>
      <c r="AL123" s="48">
        <f t="shared" si="2"/>
        <v>1519.3642593850909</v>
      </c>
      <c r="AM123" s="48">
        <f t="shared" si="2"/>
        <v>14.655477710270489</v>
      </c>
      <c r="AN123" s="48">
        <f t="shared" si="2"/>
        <v>668.45898414337387</v>
      </c>
      <c r="AO123" s="48">
        <f t="shared" si="2"/>
        <v>742.07764009276752</v>
      </c>
      <c r="AP123" s="48">
        <f t="shared" si="2"/>
        <v>577.85145397285692</v>
      </c>
      <c r="AQ123" s="48">
        <f t="shared" si="2"/>
        <v>1252.3791120307619</v>
      </c>
      <c r="AR123" s="48">
        <f t="shared" si="2"/>
        <v>176.7190386592606</v>
      </c>
      <c r="AS123" s="48">
        <f t="shared" si="2"/>
        <v>71.636309591731745</v>
      </c>
      <c r="AT123" s="48">
        <f t="shared" si="2"/>
        <v>700.3950071866434</v>
      </c>
      <c r="AU123" s="48">
        <f t="shared" si="2"/>
        <v>1309.3556354994785</v>
      </c>
      <c r="AV123" s="48">
        <f t="shared" si="2"/>
        <v>664.7478237199349</v>
      </c>
      <c r="AW123" s="48">
        <f t="shared" si="2"/>
        <v>0</v>
      </c>
      <c r="AX123" s="48">
        <f t="shared" si="2"/>
        <v>415.82593294153799</v>
      </c>
      <c r="AY123" s="48">
        <f t="shared" si="2"/>
        <v>370.11490441762396</v>
      </c>
      <c r="AZ123" s="48">
        <f t="shared" si="2"/>
        <v>208.95465789464674</v>
      </c>
      <c r="BA123" s="48">
        <f t="shared" si="2"/>
        <v>2.4607583019741042</v>
      </c>
      <c r="BB123" s="48">
        <f t="shared" si="2"/>
        <v>103.86130832951308</v>
      </c>
      <c r="BC123" s="48">
        <f t="shared" si="2"/>
        <v>75.305157095554833</v>
      </c>
      <c r="BD123" s="48">
        <f t="shared" si="2"/>
        <v>1620.88800161276</v>
      </c>
      <c r="BE123" s="48">
        <f t="shared" si="2"/>
        <v>7.4570653273232219</v>
      </c>
      <c r="BF123" s="48">
        <f t="shared" si="2"/>
        <v>18.565721407921959</v>
      </c>
      <c r="BG123" s="48">
        <f t="shared" si="2"/>
        <v>636.79724369484097</v>
      </c>
      <c r="BH123" s="48">
        <f t="shared" si="2"/>
        <v>21.428683345435985</v>
      </c>
      <c r="BI123" s="48">
        <f t="shared" si="2"/>
        <v>1781.9005291677568</v>
      </c>
      <c r="BJ123" s="48">
        <f t="shared" si="2"/>
        <v>219.60747505436018</v>
      </c>
      <c r="BK123" s="48">
        <f t="shared" si="2"/>
        <v>1262.9662138634048</v>
      </c>
      <c r="BL123" s="48">
        <f t="shared" si="2"/>
        <v>2621.2007675945697</v>
      </c>
      <c r="BM123" s="48">
        <f t="shared" si="2"/>
        <v>1662.651531606075</v>
      </c>
      <c r="BN123" s="48">
        <f t="shared" si="2"/>
        <v>837.23843881312428</v>
      </c>
      <c r="BO123" s="48">
        <f t="shared" ref="BO123:BT123" si="3">+SUM(BO6:BO122)</f>
        <v>2478.2321037212068</v>
      </c>
      <c r="BP123" s="48">
        <f t="shared" si="3"/>
        <v>669.57306626915567</v>
      </c>
      <c r="BQ123" s="48">
        <f t="shared" si="3"/>
        <v>165.80679274084849</v>
      </c>
      <c r="BR123" s="48">
        <f t="shared" si="3"/>
        <v>486.44301437212164</v>
      </c>
      <c r="BS123" s="48">
        <f t="shared" si="3"/>
        <v>0</v>
      </c>
      <c r="BT123" s="48">
        <f t="shared" si="3"/>
        <v>62231.533153033561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11.488599008456418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11.488599008456418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11.488599008456418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11.488599008456418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8.4643086478998208E-2</v>
      </c>
      <c r="D24" s="1">
        <v>1.7132167804366372E-2</v>
      </c>
      <c r="E24" s="1">
        <v>2.0185425432867304E-2</v>
      </c>
      <c r="F24" s="1">
        <v>8.8205220378915969E-3</v>
      </c>
      <c r="G24" s="1">
        <v>9.8382745807252425E-2</v>
      </c>
      <c r="H24" s="1">
        <v>7.4635186474467357E-3</v>
      </c>
      <c r="I24" s="1">
        <v>1.0856027123558888E-2</v>
      </c>
      <c r="J24" s="1">
        <v>9.3293983093084201E-3</v>
      </c>
      <c r="K24" s="1">
        <v>3.9013847475289753E-3</v>
      </c>
      <c r="L24" s="1">
        <v>8.4812711902803825E-4</v>
      </c>
      <c r="M24" s="1">
        <v>7.1921179693577642E-2</v>
      </c>
      <c r="N24" s="1">
        <v>0.2466353662133535</v>
      </c>
      <c r="O24" s="1">
        <v>8.2607581393330909E-2</v>
      </c>
      <c r="P24" s="1">
        <v>2.5783064418452364E-2</v>
      </c>
      <c r="Q24" s="1">
        <v>2.3747559332785067E-3</v>
      </c>
      <c r="R24" s="1">
        <v>2.3577933908979457E-2</v>
      </c>
      <c r="S24" s="1">
        <v>4.2575981375207517E-2</v>
      </c>
      <c r="T24" s="1">
        <v>1.3570033904448612E-2</v>
      </c>
      <c r="U24" s="1">
        <v>0.14197647972529359</v>
      </c>
      <c r="V24" s="1">
        <v>3.0532576285009373E-3</v>
      </c>
      <c r="W24" s="1">
        <v>5.5976389855850513E-3</v>
      </c>
      <c r="X24" s="1">
        <v>7.1921179693577642E-2</v>
      </c>
      <c r="Y24" s="1">
        <v>1.4248535599671038E-2</v>
      </c>
      <c r="Z24" s="1">
        <v>1.0177525428336456E-2</v>
      </c>
      <c r="AA24" s="1">
        <v>1.1873779666392533E-3</v>
      </c>
      <c r="AB24" s="1">
        <v>3.0362950861203764E-2</v>
      </c>
      <c r="AC24" s="1">
        <v>0.2359489645136002</v>
      </c>
      <c r="AD24" s="1">
        <v>5.8351145789129026E-2</v>
      </c>
      <c r="AE24" s="1">
        <v>0.49751136802184714</v>
      </c>
      <c r="AF24" s="1">
        <v>0.14808299498229546</v>
      </c>
      <c r="AG24" s="1">
        <v>9.0919227159805688E-2</v>
      </c>
      <c r="AH24" s="1">
        <v>0.11822892039250851</v>
      </c>
      <c r="AI24" s="1">
        <v>4.4102610189457984E-3</v>
      </c>
      <c r="AJ24" s="1">
        <v>0.22933357298518153</v>
      </c>
      <c r="AK24" s="1">
        <v>0</v>
      </c>
      <c r="AL24" s="1">
        <v>8.345570851235895E-2</v>
      </c>
      <c r="AM24" s="1">
        <v>0.11687191700206365</v>
      </c>
      <c r="AN24" s="1">
        <v>2.5443813570841141E-3</v>
      </c>
      <c r="AO24" s="1">
        <v>0.59301048162440417</v>
      </c>
      <c r="AP24" s="1">
        <v>1.0157170377479785</v>
      </c>
      <c r="AQ24" s="1">
        <v>0.45798864427514058</v>
      </c>
      <c r="AR24" s="1">
        <v>0.15724276786779828</v>
      </c>
      <c r="AS24" s="1">
        <v>0.15486801193451974</v>
      </c>
      <c r="AT24" s="1">
        <v>1.933729831383927E-2</v>
      </c>
      <c r="AU24" s="1">
        <v>4.817362036079257E-2</v>
      </c>
      <c r="AV24" s="1">
        <v>5.2414255955932756E-2</v>
      </c>
      <c r="AW24" s="1">
        <v>0</v>
      </c>
      <c r="AX24" s="1">
        <v>0.12755831870181694</v>
      </c>
      <c r="AY24" s="1">
        <v>0.13383445938262442</v>
      </c>
      <c r="AZ24" s="1">
        <v>2.2899432213757027E-2</v>
      </c>
      <c r="BA24" s="1">
        <v>3.2228830523065456E-3</v>
      </c>
      <c r="BB24" s="1">
        <v>1.9167672890033662E-2</v>
      </c>
      <c r="BC24" s="1">
        <v>2.5783064418452364E-2</v>
      </c>
      <c r="BD24" s="1">
        <v>5.5806764432044909E-2</v>
      </c>
      <c r="BE24" s="1">
        <v>5.8520771212934627E-2</v>
      </c>
      <c r="BF24" s="1">
        <v>4.1049352560957049E-2</v>
      </c>
      <c r="BG24" s="1">
        <v>4.8682496632209388E-2</v>
      </c>
      <c r="BH24" s="1">
        <v>7.1242677998355191E-3</v>
      </c>
      <c r="BI24" s="1">
        <v>0.31448553573559657</v>
      </c>
      <c r="BJ24" s="1">
        <v>3.3925084761121524E-4</v>
      </c>
      <c r="BK24" s="1">
        <v>0.1775978187244712</v>
      </c>
      <c r="BL24" s="1">
        <v>0.11873779666392534</v>
      </c>
      <c r="BM24" s="1">
        <v>2.714006780889722E-3</v>
      </c>
      <c r="BN24" s="1">
        <v>2.2051305094728992E-3</v>
      </c>
      <c r="BO24" s="1">
        <v>2.6291940689869179E-2</v>
      </c>
      <c r="BP24" s="1">
        <v>6.4457661046130911E-3</v>
      </c>
      <c r="BQ24" s="1">
        <v>1.7471418651977585E-2</v>
      </c>
      <c r="BR24" s="1">
        <v>2.8327445775536475E-2</v>
      </c>
      <c r="BS24" s="1">
        <v>0</v>
      </c>
      <c r="BT24" s="50">
        <f t="shared" si="0"/>
        <v>6.3718094198338457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4.0827757656251032E-4</v>
      </c>
      <c r="D33" s="1">
        <v>8.2637345155938988E-5</v>
      </c>
      <c r="E33" s="1">
        <v>9.7364792807492451E-5</v>
      </c>
      <c r="F33" s="1">
        <v>4.2545959882265611E-5</v>
      </c>
      <c r="G33" s="1">
        <v>4.7455109099450103E-4</v>
      </c>
      <c r="H33" s="1">
        <v>3.6000427592686282E-5</v>
      </c>
      <c r="I33" s="1">
        <v>5.2364258316634598E-5</v>
      </c>
      <c r="J33" s="1">
        <v>4.500053449085786E-5</v>
      </c>
      <c r="K33" s="1">
        <v>1.8818405332540561E-5</v>
      </c>
      <c r="L33" s="1">
        <v>4.0909576809870781E-6</v>
      </c>
      <c r="M33" s="1">
        <v>3.4691321134770422E-4</v>
      </c>
      <c r="N33" s="1">
        <v>1.1896504936310425E-3</v>
      </c>
      <c r="O33" s="1">
        <v>3.9845927812814133E-4</v>
      </c>
      <c r="P33" s="1">
        <v>1.2436511350200717E-4</v>
      </c>
      <c r="Q33" s="1">
        <v>1.1454681506763819E-5</v>
      </c>
      <c r="R33" s="1">
        <v>1.1372862353144077E-4</v>
      </c>
      <c r="S33" s="1">
        <v>2.0536607558555131E-4</v>
      </c>
      <c r="T33" s="1">
        <v>6.5455322895793249E-5</v>
      </c>
      <c r="U33" s="1">
        <v>6.8482631579723681E-4</v>
      </c>
      <c r="V33" s="1">
        <v>1.472744765155348E-5</v>
      </c>
      <c r="W33" s="1">
        <v>2.7000320694514715E-5</v>
      </c>
      <c r="X33" s="1">
        <v>3.4691321134770422E-4</v>
      </c>
      <c r="Y33" s="1">
        <v>6.8728089040582914E-5</v>
      </c>
      <c r="Z33" s="1">
        <v>4.9091492171844934E-5</v>
      </c>
      <c r="AA33" s="1">
        <v>5.7273407533819095E-6</v>
      </c>
      <c r="AB33" s="1">
        <v>1.4645628497933738E-4</v>
      </c>
      <c r="AC33" s="1">
        <v>1.1381044268506052E-3</v>
      </c>
      <c r="AD33" s="1">
        <v>2.8145788845191093E-4</v>
      </c>
      <c r="AE33" s="1">
        <v>2.3997557756670201E-3</v>
      </c>
      <c r="AF33" s="1">
        <v>7.1428121110034379E-4</v>
      </c>
      <c r="AG33" s="1">
        <v>4.3855066340181472E-4</v>
      </c>
      <c r="AH33" s="1">
        <v>5.7027950072959866E-4</v>
      </c>
      <c r="AI33" s="1">
        <v>2.1272979941132806E-5</v>
      </c>
      <c r="AJ33" s="1">
        <v>1.106194956938906E-3</v>
      </c>
      <c r="AK33" s="1">
        <v>0</v>
      </c>
      <c r="AL33" s="1">
        <v>4.0255023580912852E-4</v>
      </c>
      <c r="AM33" s="1">
        <v>5.6373396844001944E-4</v>
      </c>
      <c r="AN33" s="1">
        <v>1.2272873042961233E-5</v>
      </c>
      <c r="AO33" s="1">
        <v>2.8603976105461646E-3</v>
      </c>
      <c r="AP33" s="1">
        <v>4.8993309187501249E-3</v>
      </c>
      <c r="AQ33" s="1">
        <v>2.209117147733022E-3</v>
      </c>
      <c r="AR33" s="1">
        <v>7.5846355405500426E-4</v>
      </c>
      <c r="AS33" s="1">
        <v>7.4700887254824043E-4</v>
      </c>
      <c r="AT33" s="1">
        <v>9.3273835126505384E-5</v>
      </c>
      <c r="AU33" s="1">
        <v>2.3236639628006602E-4</v>
      </c>
      <c r="AV33" s="1">
        <v>2.5282118468500142E-4</v>
      </c>
      <c r="AW33" s="1">
        <v>0</v>
      </c>
      <c r="AX33" s="1">
        <v>6.1528003522045649E-4</v>
      </c>
      <c r="AY33" s="1">
        <v>6.4555312205976094E-4</v>
      </c>
      <c r="AZ33" s="1">
        <v>1.104558573866511E-4</v>
      </c>
      <c r="BA33" s="1">
        <v>1.5545639187750896E-5</v>
      </c>
      <c r="BB33" s="1">
        <v>9.2455643590307968E-5</v>
      </c>
      <c r="BC33" s="1">
        <v>1.2436511350200717E-4</v>
      </c>
      <c r="BD33" s="1">
        <v>2.6918501540894969E-4</v>
      </c>
      <c r="BE33" s="1">
        <v>2.822760799881084E-4</v>
      </c>
      <c r="BF33" s="1">
        <v>1.9800235175977457E-4</v>
      </c>
      <c r="BG33" s="1">
        <v>2.3482097088865827E-4</v>
      </c>
      <c r="BH33" s="1">
        <v>3.4364044520291457E-5</v>
      </c>
      <c r="BI33" s="1">
        <v>1.5169271081100085E-3</v>
      </c>
      <c r="BJ33" s="1">
        <v>1.6363830723948312E-6</v>
      </c>
      <c r="BK33" s="1">
        <v>8.566465383986942E-4</v>
      </c>
      <c r="BL33" s="1">
        <v>5.7273407533819085E-4</v>
      </c>
      <c r="BM33" s="1">
        <v>1.309106457915865E-5</v>
      </c>
      <c r="BN33" s="1">
        <v>1.0636489970566403E-5</v>
      </c>
      <c r="BO33" s="1">
        <v>1.2681968811059939E-4</v>
      </c>
      <c r="BP33" s="1">
        <v>3.1091278375501792E-5</v>
      </c>
      <c r="BQ33" s="1">
        <v>8.4273728228333807E-5</v>
      </c>
      <c r="BR33" s="1">
        <v>1.3663798654496841E-4</v>
      </c>
      <c r="BS33" s="1">
        <v>0</v>
      </c>
      <c r="BT33" s="50">
        <f t="shared" si="0"/>
        <v>3.073454686571972E-2</v>
      </c>
    </row>
    <row r="34" spans="1:72" x14ac:dyDescent="0.25">
      <c r="A34" s="10" t="s">
        <v>108</v>
      </c>
      <c r="B34" s="8" t="s">
        <v>109</v>
      </c>
      <c r="C34" s="1">
        <v>1.1094943143086214E-2</v>
      </c>
      <c r="D34" s="1">
        <v>2.2456698546126407E-3</v>
      </c>
      <c r="E34" s="1">
        <v>2.6458882445436062E-3</v>
      </c>
      <c r="F34" s="1">
        <v>1.1561864598005674E-3</v>
      </c>
      <c r="G34" s="1">
        <v>1.2895925897775561E-2</v>
      </c>
      <c r="H34" s="1">
        <v>9.7831161983124942E-4</v>
      </c>
      <c r="I34" s="1">
        <v>1.4229987197545446E-3</v>
      </c>
      <c r="J34" s="1">
        <v>1.2228895247890618E-3</v>
      </c>
      <c r="K34" s="1">
        <v>5.1139016491178943E-4</v>
      </c>
      <c r="L34" s="1">
        <v>1.111717749808238E-4</v>
      </c>
      <c r="M34" s="1">
        <v>9.4273665183738573E-3</v>
      </c>
      <c r="N34" s="1">
        <v>3.232875216442356E-2</v>
      </c>
      <c r="O34" s="1">
        <v>1.0828130883132238E-2</v>
      </c>
      <c r="P34" s="1">
        <v>3.379621959417043E-3</v>
      </c>
      <c r="Q34" s="1">
        <v>3.1128096994630664E-4</v>
      </c>
      <c r="R34" s="1">
        <v>3.0905753444669015E-3</v>
      </c>
      <c r="S34" s="1">
        <v>5.5808231040373546E-3</v>
      </c>
      <c r="T34" s="1">
        <v>1.7787483996931808E-3</v>
      </c>
      <c r="U34" s="1">
        <v>1.8610155131789905E-2</v>
      </c>
      <c r="V34" s="1">
        <v>4.0021838993096565E-4</v>
      </c>
      <c r="W34" s="1">
        <v>7.3373371487343701E-4</v>
      </c>
      <c r="X34" s="1">
        <v>9.4273665183738573E-3</v>
      </c>
      <c r="Y34" s="1">
        <v>1.8676858196778397E-3</v>
      </c>
      <c r="Z34" s="1">
        <v>1.3340612997698857E-3</v>
      </c>
      <c r="AA34" s="1">
        <v>1.5564048497315332E-4</v>
      </c>
      <c r="AB34" s="1">
        <v>3.9799495443134918E-3</v>
      </c>
      <c r="AC34" s="1">
        <v>3.0927987799665175E-2</v>
      </c>
      <c r="AD34" s="1">
        <v>7.6486181186806767E-3</v>
      </c>
      <c r="AE34" s="1">
        <v>6.5213363203751248E-2</v>
      </c>
      <c r="AF34" s="1">
        <v>1.9410591911651835E-2</v>
      </c>
      <c r="AG34" s="1">
        <v>1.191761427794431E-2</v>
      </c>
      <c r="AH34" s="1">
        <v>1.5497345432326835E-2</v>
      </c>
      <c r="AI34" s="1">
        <v>5.7809322990028372E-4</v>
      </c>
      <c r="AJ34" s="1">
        <v>3.0060847954814753E-2</v>
      </c>
      <c r="AK34" s="1">
        <v>0</v>
      </c>
      <c r="AL34" s="1">
        <v>1.0939302658113062E-2</v>
      </c>
      <c r="AM34" s="1">
        <v>1.5319470592357521E-2</v>
      </c>
      <c r="AN34" s="1">
        <v>3.3351532494247142E-4</v>
      </c>
      <c r="AO34" s="1">
        <v>7.7731305066591996E-2</v>
      </c>
      <c r="AP34" s="1">
        <v>0.13313931771703458</v>
      </c>
      <c r="AQ34" s="1">
        <v>6.0032758489644851E-2</v>
      </c>
      <c r="AR34" s="1">
        <v>2.0611247081444732E-2</v>
      </c>
      <c r="AS34" s="1">
        <v>2.0299966111498424E-2</v>
      </c>
      <c r="AT34" s="1">
        <v>2.5347164695627825E-3</v>
      </c>
      <c r="AU34" s="1">
        <v>6.3145568189107914E-3</v>
      </c>
      <c r="AV34" s="1">
        <v>6.8704156938149113E-3</v>
      </c>
      <c r="AW34" s="1">
        <v>0</v>
      </c>
      <c r="AX34" s="1">
        <v>1.6720234957115901E-2</v>
      </c>
      <c r="AY34" s="1">
        <v>1.7542906091973995E-2</v>
      </c>
      <c r="AZ34" s="1">
        <v>3.0016379244822422E-3</v>
      </c>
      <c r="BA34" s="1">
        <v>4.2245274492713037E-4</v>
      </c>
      <c r="BB34" s="1">
        <v>2.5124821145666178E-3</v>
      </c>
      <c r="BC34" s="1">
        <v>3.379621959417043E-3</v>
      </c>
      <c r="BD34" s="1">
        <v>7.3151027937382049E-3</v>
      </c>
      <c r="BE34" s="1">
        <v>7.6708524736768422E-3</v>
      </c>
      <c r="BF34" s="1">
        <v>5.3807139090718712E-3</v>
      </c>
      <c r="BG34" s="1">
        <v>6.3812598838992856E-3</v>
      </c>
      <c r="BH34" s="1">
        <v>9.3384290983891986E-4</v>
      </c>
      <c r="BI34" s="1">
        <v>4.1222494162889464E-2</v>
      </c>
      <c r="BJ34" s="1">
        <v>4.4468709992329518E-5</v>
      </c>
      <c r="BK34" s="1">
        <v>2.3279369680984499E-2</v>
      </c>
      <c r="BL34" s="1">
        <v>1.556404849731533E-2</v>
      </c>
      <c r="BM34" s="1">
        <v>3.5574967993863614E-4</v>
      </c>
      <c r="BN34" s="1">
        <v>2.8904661495014186E-4</v>
      </c>
      <c r="BO34" s="1">
        <v>3.4463250244055371E-3</v>
      </c>
      <c r="BP34" s="1">
        <v>8.4490548985426074E-4</v>
      </c>
      <c r="BQ34" s="1">
        <v>2.2901385646049701E-3</v>
      </c>
      <c r="BR34" s="1">
        <v>3.7131372843595147E-3</v>
      </c>
      <c r="BS34" s="1">
        <v>0</v>
      </c>
      <c r="BT34" s="50">
        <f t="shared" si="0"/>
        <v>0.83521131107593283</v>
      </c>
    </row>
    <row r="35" spans="1:72" x14ac:dyDescent="0.25">
      <c r="A35" s="10" t="s">
        <v>110</v>
      </c>
      <c r="B35" s="8" t="s">
        <v>111</v>
      </c>
      <c r="C35" s="1">
        <v>3.9510879665691931E-2</v>
      </c>
      <c r="D35" s="1">
        <v>7.9971920766230154E-3</v>
      </c>
      <c r="E35" s="1">
        <v>9.4224342288924644E-3</v>
      </c>
      <c r="F35" s="1">
        <v>6.2342144452967223E-3</v>
      </c>
      <c r="G35" s="1">
        <v>4.5924469350904447E-2</v>
      </c>
      <c r="H35" s="1">
        <v>3.4839252611030959E-3</v>
      </c>
      <c r="I35" s="1">
        <v>5.0675276525135949E-3</v>
      </c>
      <c r="J35" s="1">
        <v>4.9597203557015636E-3</v>
      </c>
      <c r="K35" s="1">
        <v>1.821142750122073E-3</v>
      </c>
      <c r="L35" s="1">
        <v>3.9590059785262453E-4</v>
      </c>
      <c r="M35" s="1">
        <v>3.3572370697902559E-2</v>
      </c>
      <c r="N35" s="1">
        <v>0.11512789385554323</v>
      </c>
      <c r="O35" s="1">
        <v>3.8560718230845628E-2</v>
      </c>
      <c r="P35" s="1">
        <v>1.2035378174719787E-2</v>
      </c>
      <c r="Q35" s="1">
        <v>1.1085216739873487E-3</v>
      </c>
      <c r="R35" s="1">
        <v>1.1006036620302964E-2</v>
      </c>
      <c r="S35" s="1">
        <v>2.410790646746061E-2</v>
      </c>
      <c r="T35" s="1">
        <v>6.9392233449646849E-3</v>
      </c>
      <c r="U35" s="1">
        <v>6.9297828977142831E-2</v>
      </c>
      <c r="V35" s="1">
        <v>1.4252421522694483E-3</v>
      </c>
      <c r="W35" s="1">
        <v>2.6129439458273222E-3</v>
      </c>
      <c r="X35" s="1">
        <v>3.5386812035870643E-2</v>
      </c>
      <c r="Y35" s="1">
        <v>6.9535369335854387E-3</v>
      </c>
      <c r="Z35" s="1">
        <v>4.7508071742314948E-3</v>
      </c>
      <c r="AA35" s="1">
        <v>5.5426083699367434E-4</v>
      </c>
      <c r="AB35" s="1">
        <v>1.4173241403123957E-2</v>
      </c>
      <c r="AC35" s="1">
        <v>0.11013954632260015</v>
      </c>
      <c r="AD35" s="1">
        <v>2.7237961132260569E-2</v>
      </c>
      <c r="AE35" s="1">
        <v>0.2407026836108673</v>
      </c>
      <c r="AF35" s="1">
        <v>6.9124244385068243E-2</v>
      </c>
      <c r="AG35" s="1">
        <v>4.2440544089801351E-2</v>
      </c>
      <c r="AH35" s="1">
        <v>5.7910205347607983E-2</v>
      </c>
      <c r="AI35" s="1">
        <v>4.7803451157857691E-3</v>
      </c>
      <c r="AJ35" s="1">
        <v>0.10705152165934968</v>
      </c>
      <c r="AK35" s="1">
        <v>0</v>
      </c>
      <c r="AL35" s="1">
        <v>3.8956618828698261E-2</v>
      </c>
      <c r="AM35" s="1">
        <v>5.8788798839350523E-2</v>
      </c>
      <c r="AN35" s="1">
        <v>3.3045500211873013E-3</v>
      </c>
      <c r="AO35" s="1">
        <v>0.28225702203245934</v>
      </c>
      <c r="AP35" s="1">
        <v>0.4868316453540798</v>
      </c>
      <c r="AQ35" s="1">
        <v>0.2201368675233055</v>
      </c>
      <c r="AR35" s="1">
        <v>7.3399970841876591E-2</v>
      </c>
      <c r="AS35" s="1">
        <v>7.2291449167889238E-2</v>
      </c>
      <c r="AT35" s="1">
        <v>1.2353009417314655E-2</v>
      </c>
      <c r="AU35" s="1">
        <v>2.5511222854642537E-2</v>
      </c>
      <c r="AV35" s="1">
        <v>3.1422015409503172E-2</v>
      </c>
      <c r="AW35" s="1">
        <v>0</v>
      </c>
      <c r="AX35" s="1">
        <v>6.4684367041277613E-2</v>
      </c>
      <c r="AY35" s="1">
        <v>6.7916438355048403E-2</v>
      </c>
      <c r="AZ35" s="1">
        <v>1.0689316142020863E-2</v>
      </c>
      <c r="BA35" s="1">
        <v>1.5044222718399733E-3</v>
      </c>
      <c r="BB35" s="1">
        <v>9.854574180453355E-3</v>
      </c>
      <c r="BC35" s="1">
        <v>1.3245005733365173E-2</v>
      </c>
      <c r="BD35" s="1">
        <v>0.12130842958202692</v>
      </c>
      <c r="BE35" s="1">
        <v>3.0038803258783216E-2</v>
      </c>
      <c r="BF35" s="1">
        <v>1.916158893606703E-2</v>
      </c>
      <c r="BG35" s="1">
        <v>2.4539135654708728E-2</v>
      </c>
      <c r="BH35" s="1">
        <v>3.6279719116233925E-3</v>
      </c>
      <c r="BI35" s="1">
        <v>0.16917805151869286</v>
      </c>
      <c r="BJ35" s="1">
        <v>1.5836023914104984E-4</v>
      </c>
      <c r="BK35" s="1">
        <v>8.7135281645598445E-2</v>
      </c>
      <c r="BL35" s="1">
        <v>5.5426083699367433E-2</v>
      </c>
      <c r="BM35" s="1">
        <v>1.2668819131283987E-3</v>
      </c>
      <c r="BN35" s="1">
        <v>2.5413760027235576E-3</v>
      </c>
      <c r="BO35" s="1">
        <v>1.4087359871399439E-2</v>
      </c>
      <c r="BP35" s="1">
        <v>2.6294175047603653E-2</v>
      </c>
      <c r="BQ35" s="1">
        <v>8.4579592054254138E-3</v>
      </c>
      <c r="BR35" s="1">
        <v>1.3223079968277662E-2</v>
      </c>
      <c r="BS35" s="1">
        <v>0</v>
      </c>
      <c r="BT35" s="50">
        <f t="shared" si="0"/>
        <v>3.2114090130416932</v>
      </c>
    </row>
    <row r="36" spans="1:72" x14ac:dyDescent="0.25">
      <c r="A36" s="10" t="s">
        <v>112</v>
      </c>
      <c r="B36" s="8" t="s">
        <v>113</v>
      </c>
      <c r="C36" s="1">
        <v>2.095484661707084E-3</v>
      </c>
      <c r="D36" s="1">
        <v>4.2413617401285662E-4</v>
      </c>
      <c r="E36" s="1">
        <v>4.9972479908445486E-4</v>
      </c>
      <c r="F36" s="1">
        <v>2.183671390957282E-4</v>
      </c>
      <c r="G36" s="1">
        <v>2.4356334745292757E-3</v>
      </c>
      <c r="H36" s="1">
        <v>1.847721946194623E-4</v>
      </c>
      <c r="I36" s="1">
        <v>2.6875955581012696E-4</v>
      </c>
      <c r="J36" s="1">
        <v>2.309652432743279E-4</v>
      </c>
      <c r="K36" s="1">
        <v>9.6585465369264376E-5</v>
      </c>
      <c r="L36" s="1">
        <v>2.099684029766617E-5</v>
      </c>
      <c r="M36" s="1">
        <v>1.7805320572420913E-3</v>
      </c>
      <c r="N36" s="1">
        <v>6.1058811585613217E-3</v>
      </c>
      <c r="O36" s="1">
        <v>2.0450922449926851E-3</v>
      </c>
      <c r="P36" s="1">
        <v>6.383039450490515E-4</v>
      </c>
      <c r="Q36" s="1">
        <v>5.8791152833465278E-5</v>
      </c>
      <c r="R36" s="1">
        <v>5.8371216027511958E-4</v>
      </c>
      <c r="S36" s="1">
        <v>1.0540413829428419E-3</v>
      </c>
      <c r="T36" s="1">
        <v>3.3594944476265871E-4</v>
      </c>
      <c r="U36" s="1">
        <v>3.514871065829317E-3</v>
      </c>
      <c r="V36" s="1">
        <v>7.5588625071598209E-5</v>
      </c>
      <c r="W36" s="1">
        <v>1.3857914596459672E-4</v>
      </c>
      <c r="X36" s="1">
        <v>1.7805320572420913E-3</v>
      </c>
      <c r="Y36" s="1">
        <v>3.5274691700079163E-4</v>
      </c>
      <c r="Z36" s="1">
        <v>2.5196208357199405E-4</v>
      </c>
      <c r="AA36" s="1">
        <v>2.9395576416732639E-5</v>
      </c>
      <c r="AB36" s="1">
        <v>7.5168688265644901E-4</v>
      </c>
      <c r="AC36" s="1">
        <v>5.8413209708107292E-3</v>
      </c>
      <c r="AD36" s="1">
        <v>1.4445826124794324E-3</v>
      </c>
      <c r="AE36" s="1">
        <v>1.2316746518610974E-2</v>
      </c>
      <c r="AF36" s="1">
        <v>3.6660483159725132E-3</v>
      </c>
      <c r="AG36" s="1">
        <v>2.2508612799098135E-3</v>
      </c>
      <c r="AH36" s="1">
        <v>2.9269595374946645E-3</v>
      </c>
      <c r="AI36" s="1">
        <v>1.091835695478641E-4</v>
      </c>
      <c r="AJ36" s="1">
        <v>5.6775456164889337E-3</v>
      </c>
      <c r="AK36" s="1">
        <v>0</v>
      </c>
      <c r="AL36" s="1">
        <v>2.0660890852903513E-3</v>
      </c>
      <c r="AM36" s="1">
        <v>2.8933645930183981E-3</v>
      </c>
      <c r="AN36" s="1">
        <v>6.2990520892998512E-5</v>
      </c>
      <c r="AO36" s="1">
        <v>1.4680990736128186E-2</v>
      </c>
      <c r="AP36" s="1">
        <v>2.5145815940485004E-2</v>
      </c>
      <c r="AQ36" s="1">
        <v>1.1338293760739733E-2</v>
      </c>
      <c r="AR36" s="1">
        <v>3.8928141911873083E-3</v>
      </c>
      <c r="AS36" s="1">
        <v>3.8340230383538433E-3</v>
      </c>
      <c r="AT36" s="1">
        <v>4.787279587867887E-4</v>
      </c>
      <c r="AU36" s="1">
        <v>1.1926205289074386E-3</v>
      </c>
      <c r="AV36" s="1">
        <v>1.2976047303957692E-3</v>
      </c>
      <c r="AW36" s="1">
        <v>0</v>
      </c>
      <c r="AX36" s="1">
        <v>3.1579247807689923E-3</v>
      </c>
      <c r="AY36" s="1">
        <v>3.3133013989717214E-3</v>
      </c>
      <c r="AZ36" s="1">
        <v>5.6691468803698661E-4</v>
      </c>
      <c r="BA36" s="1">
        <v>7.9787993131131437E-5</v>
      </c>
      <c r="BB36" s="1">
        <v>4.7452859072725546E-4</v>
      </c>
      <c r="BC36" s="1">
        <v>6.383039450490515E-4</v>
      </c>
      <c r="BD36" s="1">
        <v>1.381592091586434E-3</v>
      </c>
      <c r="BE36" s="1">
        <v>1.4487819805389659E-3</v>
      </c>
      <c r="BF36" s="1">
        <v>1.0162470704070427E-3</v>
      </c>
      <c r="BG36" s="1">
        <v>1.2052186330860381E-3</v>
      </c>
      <c r="BH36" s="1">
        <v>1.7637345850039581E-4</v>
      </c>
      <c r="BI36" s="1">
        <v>7.7856283823746165E-3</v>
      </c>
      <c r="BJ36" s="1">
        <v>8.3987361190664675E-6</v>
      </c>
      <c r="BK36" s="1">
        <v>4.3967383583312959E-3</v>
      </c>
      <c r="BL36" s="1">
        <v>2.9395576416732642E-3</v>
      </c>
      <c r="BM36" s="1">
        <v>6.718988895253174E-5</v>
      </c>
      <c r="BN36" s="1">
        <v>5.459178477393205E-5</v>
      </c>
      <c r="BO36" s="1">
        <v>6.5090204922765133E-4</v>
      </c>
      <c r="BP36" s="1">
        <v>1.5957598626226287E-4</v>
      </c>
      <c r="BQ36" s="1">
        <v>4.3253491013192316E-4</v>
      </c>
      <c r="BR36" s="1">
        <v>7.0129446594205012E-4</v>
      </c>
      <c r="BS36" s="1">
        <v>0</v>
      </c>
      <c r="BT36" s="50">
        <f t="shared" si="0"/>
        <v>0.15774506178830641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2.0338073169398764E-2</v>
      </c>
      <c r="D39" s="1">
        <v>4.116523827874299E-3</v>
      </c>
      <c r="E39" s="1">
        <v>4.8501617377924907E-3</v>
      </c>
      <c r="F39" s="1">
        <v>2.4194852387350251E-3</v>
      </c>
      <c r="G39" s="1">
        <v>2.3639443764030627E-2</v>
      </c>
      <c r="H39" s="1">
        <v>1.7933371131333578E-3</v>
      </c>
      <c r="I39" s="1">
        <v>2.6084903463757933E-3</v>
      </c>
      <c r="J39" s="1">
        <v>2.3274104863608954E-3</v>
      </c>
      <c r="K39" s="1">
        <v>9.3742621822880069E-4</v>
      </c>
      <c r="L39" s="1">
        <v>2.0378830831060884E-4</v>
      </c>
      <c r="M39" s="1">
        <v>1.7281248544739631E-2</v>
      </c>
      <c r="N39" s="1">
        <v>5.9261640056725053E-2</v>
      </c>
      <c r="O39" s="1">
        <v>1.9848981229453302E-2</v>
      </c>
      <c r="P39" s="1">
        <v>6.1951645726425085E-3</v>
      </c>
      <c r="Q39" s="1">
        <v>5.7060726326970486E-4</v>
      </c>
      <c r="R39" s="1">
        <v>5.6653149710349264E-3</v>
      </c>
      <c r="S39" s="1">
        <v>1.0830346741801949E-2</v>
      </c>
      <c r="T39" s="1">
        <v>3.3463520279139393E-3</v>
      </c>
      <c r="U39" s="1">
        <v>3.4542858285916918E-2</v>
      </c>
      <c r="V39" s="1">
        <v>7.3363790991819177E-4</v>
      </c>
      <c r="W39" s="1">
        <v>1.3450028348500184E-3</v>
      </c>
      <c r="X39" s="1">
        <v>1.7538465829572226E-2</v>
      </c>
      <c r="Y39" s="1">
        <v>3.4665131270903275E-3</v>
      </c>
      <c r="Z39" s="1">
        <v>2.4454596997273061E-3</v>
      </c>
      <c r="AA39" s="1">
        <v>2.8530363163485243E-4</v>
      </c>
      <c r="AB39" s="1">
        <v>7.2956214375197968E-3</v>
      </c>
      <c r="AC39" s="1">
        <v>5.6693907372011375E-2</v>
      </c>
      <c r="AD39" s="1">
        <v>1.402063561176989E-2</v>
      </c>
      <c r="AE39" s="1">
        <v>0.12074256898422192</v>
      </c>
      <c r="AF39" s="1">
        <v>3.5581438631032303E-2</v>
      </c>
      <c r="AG39" s="1">
        <v>2.1846106650897271E-2</v>
      </c>
      <c r="AH39" s="1">
        <v>2.8793916105747761E-2</v>
      </c>
      <c r="AI39" s="1">
        <v>1.4455251304640573E-3</v>
      </c>
      <c r="AJ39" s="1">
        <v>5.5104358567188642E-2</v>
      </c>
      <c r="AK39" s="1">
        <v>0</v>
      </c>
      <c r="AL39" s="1">
        <v>2.0052769537763911E-2</v>
      </c>
      <c r="AM39" s="1">
        <v>2.8682202549811287E-2</v>
      </c>
      <c r="AN39" s="1">
        <v>9.1145175723651999E-4</v>
      </c>
      <c r="AO39" s="1">
        <v>0.14326043702527549</v>
      </c>
      <c r="AP39" s="1">
        <v>0.24585739902661333</v>
      </c>
      <c r="AQ39" s="1">
        <v>0.11094594698464286</v>
      </c>
      <c r="AR39" s="1">
        <v>3.7782352360786885E-2</v>
      </c>
      <c r="AS39" s="1">
        <v>3.7211745097517179E-2</v>
      </c>
      <c r="AT39" s="1">
        <v>5.1179384516749707E-3</v>
      </c>
      <c r="AU39" s="1">
        <v>1.2003871386763574E-2</v>
      </c>
      <c r="AV39" s="1">
        <v>1.3580117045453905E-2</v>
      </c>
      <c r="AW39" s="1">
        <v>0</v>
      </c>
      <c r="AX39" s="1">
        <v>3.1378543876941258E-2</v>
      </c>
      <c r="AY39" s="1">
        <v>3.2929446905911854E-2</v>
      </c>
      <c r="AZ39" s="1">
        <v>5.5022843243864392E-3</v>
      </c>
      <c r="BA39" s="1">
        <v>7.7439557158031356E-4</v>
      </c>
      <c r="BB39" s="1">
        <v>4.7342244102360565E-3</v>
      </c>
      <c r="BC39" s="1">
        <v>6.3666427625309052E-3</v>
      </c>
      <c r="BD39" s="1">
        <v>2.6913178140549266E-2</v>
      </c>
      <c r="BE39" s="1">
        <v>1.4447219200680903E-2</v>
      </c>
      <c r="BF39" s="1">
        <v>9.8633541222334677E-3</v>
      </c>
      <c r="BG39" s="1">
        <v>1.1954666181861542E-2</v>
      </c>
      <c r="BH39" s="1">
        <v>1.7546913372812134E-3</v>
      </c>
      <c r="BI39" s="1">
        <v>7.8737051234509081E-2</v>
      </c>
      <c r="BJ39" s="1">
        <v>8.151532332424354E-5</v>
      </c>
      <c r="BK39" s="1">
        <v>4.3273445424850884E-2</v>
      </c>
      <c r="BL39" s="1">
        <v>2.8530363163485239E-2</v>
      </c>
      <c r="BM39" s="1">
        <v>6.5212258659394832E-4</v>
      </c>
      <c r="BN39" s="1">
        <v>7.4419733896807826E-4</v>
      </c>
      <c r="BO39" s="1">
        <v>6.5746548424614687E-3</v>
      </c>
      <c r="BP39" s="1">
        <v>4.8497462985122542E-3</v>
      </c>
      <c r="BQ39" s="1">
        <v>4.2409086986706411E-3</v>
      </c>
      <c r="BR39" s="1">
        <v>6.8065294975743346E-3</v>
      </c>
      <c r="BS39" s="1">
        <v>0</v>
      </c>
      <c r="BT39" s="50">
        <f t="shared" si="0"/>
        <v>1.5646305278940671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0.15809074469544471</v>
      </c>
      <c r="D123" s="48">
        <f t="shared" si="2"/>
        <v>3.1998327082645127E-2</v>
      </c>
      <c r="E123" s="48">
        <f t="shared" si="2"/>
        <v>3.7700999235987818E-2</v>
      </c>
      <c r="F123" s="48">
        <f t="shared" si="2"/>
        <v>1.8891321280701905E-2</v>
      </c>
      <c r="G123" s="48">
        <f t="shared" si="2"/>
        <v>0.18375276938548685</v>
      </c>
      <c r="H123" s="48">
        <f t="shared" si="2"/>
        <v>1.3939865263726588E-2</v>
      </c>
      <c r="I123" s="48">
        <f t="shared" si="2"/>
        <v>2.0276167656329582E-2</v>
      </c>
      <c r="J123" s="48">
        <f t="shared" si="2"/>
        <v>1.8115384453925125E-2</v>
      </c>
      <c r="K123" s="48">
        <f t="shared" si="2"/>
        <v>7.2867477514934435E-3</v>
      </c>
      <c r="L123" s="48">
        <f t="shared" si="2"/>
        <v>1.5840755981507487E-3</v>
      </c>
      <c r="M123" s="48">
        <f t="shared" si="2"/>
        <v>0.13432961072318347</v>
      </c>
      <c r="N123" s="48">
        <f t="shared" si="2"/>
        <v>0.46064918394223769</v>
      </c>
      <c r="O123" s="48">
        <f t="shared" si="2"/>
        <v>0.15428896325988289</v>
      </c>
      <c r="P123" s="48">
        <f t="shared" si="2"/>
        <v>4.8155898183782762E-2</v>
      </c>
      <c r="Q123" s="48">
        <f t="shared" si="2"/>
        <v>4.435411674822096E-3</v>
      </c>
      <c r="R123" s="48">
        <f t="shared" si="2"/>
        <v>4.4037301628590805E-2</v>
      </c>
      <c r="S123" s="48">
        <f t="shared" si="2"/>
        <v>8.4354465147035804E-2</v>
      </c>
      <c r="T123" s="48">
        <f t="shared" si="2"/>
        <v>2.6035762444678867E-2</v>
      </c>
      <c r="U123" s="48">
        <f t="shared" si="2"/>
        <v>0.26862701950176981</v>
      </c>
      <c r="V123" s="48">
        <f t="shared" si="2"/>
        <v>5.7026721533426942E-3</v>
      </c>
      <c r="W123" s="48">
        <f t="shared" si="2"/>
        <v>1.045489894779494E-2</v>
      </c>
      <c r="X123" s="48">
        <f t="shared" si="2"/>
        <v>0.13640126934598415</v>
      </c>
      <c r="Y123" s="48">
        <f t="shared" si="2"/>
        <v>2.6957746486066018E-2</v>
      </c>
      <c r="Z123" s="48">
        <f t="shared" si="2"/>
        <v>1.9008907177808981E-2</v>
      </c>
      <c r="AA123" s="48">
        <f t="shared" si="2"/>
        <v>2.217705837411048E-3</v>
      </c>
      <c r="AB123" s="48">
        <f t="shared" si="2"/>
        <v>5.6709906413796807E-2</v>
      </c>
      <c r="AC123" s="48">
        <f t="shared" si="2"/>
        <v>0.44068983140553825</v>
      </c>
      <c r="AD123" s="48">
        <f t="shared" si="2"/>
        <v>0.1089844011527715</v>
      </c>
      <c r="AE123" s="48">
        <f t="shared" si="2"/>
        <v>0.9388864861149655</v>
      </c>
      <c r="AF123" s="48">
        <f t="shared" si="2"/>
        <v>0.27657959943712068</v>
      </c>
      <c r="AG123" s="48">
        <f t="shared" si="2"/>
        <v>0.16981290412176026</v>
      </c>
      <c r="AH123" s="48">
        <f t="shared" si="2"/>
        <v>0.22392762631641538</v>
      </c>
      <c r="AI123" s="48">
        <f t="shared" si="2"/>
        <v>1.1344681044584906E-2</v>
      </c>
      <c r="AJ123" s="48">
        <f t="shared" si="2"/>
        <v>0.42833404173996242</v>
      </c>
      <c r="AK123" s="48">
        <f t="shared" si="2"/>
        <v>0</v>
      </c>
      <c r="AL123" s="48">
        <f t="shared" si="2"/>
        <v>0.15587303885803366</v>
      </c>
      <c r="AM123" s="48">
        <f t="shared" si="2"/>
        <v>0.22311948754504138</v>
      </c>
      <c r="AN123" s="48">
        <f t="shared" si="2"/>
        <v>7.1691618543863658E-3</v>
      </c>
      <c r="AO123" s="48">
        <f t="shared" si="2"/>
        <v>1.1138006340954054</v>
      </c>
      <c r="AP123" s="48">
        <f t="shared" si="2"/>
        <v>1.9115905467049412</v>
      </c>
      <c r="AQ123" s="48">
        <f t="shared" si="2"/>
        <v>0.86265162818120655</v>
      </c>
      <c r="AR123" s="48">
        <f t="shared" si="2"/>
        <v>0.29368761589714881</v>
      </c>
      <c r="AS123" s="48">
        <f t="shared" si="2"/>
        <v>0.28925220422232667</v>
      </c>
      <c r="AT123" s="48">
        <f t="shared" si="2"/>
        <v>3.9914964446304976E-2</v>
      </c>
      <c r="AU123" s="48">
        <f t="shared" si="2"/>
        <v>9.3428258346296977E-2</v>
      </c>
      <c r="AV123" s="48">
        <f t="shared" si="2"/>
        <v>0.10583723001978551</v>
      </c>
      <c r="AW123" s="48">
        <f t="shared" si="2"/>
        <v>0</v>
      </c>
      <c r="AX123" s="48">
        <f t="shared" si="2"/>
        <v>0.24411466939314116</v>
      </c>
      <c r="AY123" s="48">
        <f t="shared" si="2"/>
        <v>0.25618210525659019</v>
      </c>
      <c r="AZ123" s="48">
        <f t="shared" si="2"/>
        <v>4.2770041150070201E-2</v>
      </c>
      <c r="BA123" s="48">
        <f t="shared" si="2"/>
        <v>6.0194872729728453E-3</v>
      </c>
      <c r="BB123" s="48">
        <f t="shared" si="2"/>
        <v>3.683593782960725E-2</v>
      </c>
      <c r="BC123" s="48">
        <f t="shared" si="2"/>
        <v>4.9537003932316546E-2</v>
      </c>
      <c r="BD123" s="48">
        <f t="shared" si="2"/>
        <v>0.21299425205535472</v>
      </c>
      <c r="BE123" s="48">
        <f t="shared" si="2"/>
        <v>0.11240870420660266</v>
      </c>
      <c r="BF123" s="48">
        <f t="shared" si="2"/>
        <v>7.6669258950496227E-2</v>
      </c>
      <c r="BG123" s="48">
        <f t="shared" si="2"/>
        <v>9.2997597956653646E-2</v>
      </c>
      <c r="BH123" s="48">
        <f t="shared" si="2"/>
        <v>1.3651511461599732E-2</v>
      </c>
      <c r="BI123" s="48">
        <f t="shared" si="2"/>
        <v>0.61292568814217252</v>
      </c>
      <c r="BJ123" s="48">
        <f t="shared" si="2"/>
        <v>6.3363023926029944E-4</v>
      </c>
      <c r="BK123" s="48">
        <f t="shared" si="2"/>
        <v>0.33653930037263502</v>
      </c>
      <c r="BL123" s="48">
        <f t="shared" si="2"/>
        <v>0.22177058374110478</v>
      </c>
      <c r="BM123" s="48">
        <f t="shared" si="2"/>
        <v>5.0690419140823955E-3</v>
      </c>
      <c r="BN123" s="48">
        <f t="shared" si="2"/>
        <v>5.844978740859175E-3</v>
      </c>
      <c r="BO123" s="48">
        <f t="shared" ref="BO123:BT123" si="3">+SUM(BO6:BO122)</f>
        <v>5.1178002165473871E-2</v>
      </c>
      <c r="BP123" s="48">
        <f t="shared" si="3"/>
        <v>3.8625260205221022E-2</v>
      </c>
      <c r="BQ123" s="48">
        <f t="shared" si="3"/>
        <v>3.2977233759038868E-2</v>
      </c>
      <c r="BR123" s="48">
        <f t="shared" si="3"/>
        <v>5.2908124978235001E-2</v>
      </c>
      <c r="BS123" s="48">
        <f t="shared" si="3"/>
        <v>0</v>
      </c>
      <c r="BT123" s="48">
        <f t="shared" si="3"/>
        <v>12.171539880499566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T21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1439434.3249330423</v>
      </c>
      <c r="D53" s="42">
        <v>10408.060675294875</v>
      </c>
      <c r="E53" s="42">
        <v>0</v>
      </c>
      <c r="F53" s="42">
        <v>126967.14519286183</v>
      </c>
      <c r="G53" s="42">
        <v>1262765.1749045607</v>
      </c>
      <c r="H53" s="42">
        <v>23546.912863961821</v>
      </c>
      <c r="I53" s="42">
        <v>39018.732619323651</v>
      </c>
      <c r="J53" s="42">
        <v>80536.359376066845</v>
      </c>
      <c r="K53" s="42">
        <v>218.56994055296235</v>
      </c>
      <c r="L53" s="42">
        <v>78238.043141410846</v>
      </c>
      <c r="M53" s="42">
        <v>622677.77302105061</v>
      </c>
      <c r="N53" s="42">
        <v>2274324.1854496901</v>
      </c>
      <c r="O53" s="42">
        <v>82851.334904972304</v>
      </c>
      <c r="P53" s="42">
        <v>281639.3630943516</v>
      </c>
      <c r="Q53" s="42">
        <v>17375.643902190528</v>
      </c>
      <c r="R53" s="42">
        <v>189720.04114351128</v>
      </c>
      <c r="S53" s="42">
        <v>246897.40449475026</v>
      </c>
      <c r="T53" s="42">
        <v>94497.514328887308</v>
      </c>
      <c r="U53" s="42">
        <v>701502.2233200426</v>
      </c>
      <c r="V53" s="42">
        <v>14683.501951477212</v>
      </c>
      <c r="W53" s="42">
        <v>27066.688552988489</v>
      </c>
      <c r="X53" s="42">
        <v>194211.38687316666</v>
      </c>
      <c r="Y53" s="42">
        <v>27451.185064266108</v>
      </c>
      <c r="Z53" s="42">
        <v>2316228</v>
      </c>
      <c r="AA53" s="42">
        <v>150661</v>
      </c>
      <c r="AB53" s="42">
        <v>1025100</v>
      </c>
      <c r="AC53" s="42">
        <v>318309.1352245009</v>
      </c>
      <c r="AD53" s="42">
        <v>144391.43423426079</v>
      </c>
      <c r="AE53" s="42">
        <v>988722.44998796447</v>
      </c>
      <c r="AF53" s="42">
        <v>499291.70972005348</v>
      </c>
      <c r="AG53" s="42">
        <v>774719.99389435921</v>
      </c>
      <c r="AH53" s="42">
        <v>282506.97913886368</v>
      </c>
      <c r="AI53" s="42">
        <v>4691</v>
      </c>
      <c r="AJ53" s="42">
        <v>1507389.7985939982</v>
      </c>
      <c r="AK53" s="42">
        <v>-327234</v>
      </c>
      <c r="AL53" s="42">
        <v>285430.35209375952</v>
      </c>
      <c r="AM53" s="42">
        <v>-9344.5313304091196</v>
      </c>
      <c r="AN53" s="42">
        <v>26741.074922532978</v>
      </c>
      <c r="AO53" s="42">
        <v>446788</v>
      </c>
      <c r="AP53" s="42">
        <v>5885.3954724504983</v>
      </c>
      <c r="AQ53" s="42">
        <v>26742.165501008938</v>
      </c>
      <c r="AR53" s="42">
        <v>7793.2178498990688</v>
      </c>
      <c r="AS53" s="42">
        <v>4341.4120814102125</v>
      </c>
      <c r="AT53" s="42">
        <v>75984.37381534341</v>
      </c>
      <c r="AU53" s="42">
        <v>1891860.4418860795</v>
      </c>
      <c r="AV53" s="42">
        <v>0</v>
      </c>
      <c r="AW53" s="42">
        <v>0</v>
      </c>
      <c r="AX53" s="42">
        <v>110023.31019761741</v>
      </c>
      <c r="AY53" s="42">
        <v>85393.124655787309</v>
      </c>
      <c r="AZ53" s="42">
        <v>97552.162522468949</v>
      </c>
      <c r="BA53" s="42">
        <v>-2872.8562883634427</v>
      </c>
      <c r="BB53" s="42">
        <v>2286.9879145663622</v>
      </c>
      <c r="BC53" s="42">
        <v>38085.145769583709</v>
      </c>
      <c r="BD53" s="42">
        <v>76943.949164112506</v>
      </c>
      <c r="BE53" s="42">
        <v>4038.8792978399538</v>
      </c>
      <c r="BF53" s="42">
        <v>-283.20800224088111</v>
      </c>
      <c r="BG53" s="42">
        <v>414417.01219846733</v>
      </c>
      <c r="BH53" s="42">
        <v>5159.050243173886</v>
      </c>
      <c r="BI53" s="42">
        <v>1843807.4734914731</v>
      </c>
      <c r="BJ53" s="42">
        <v>7.9964612397425245</v>
      </c>
      <c r="BK53" s="42">
        <v>4809014.3232359607</v>
      </c>
      <c r="BL53" s="42">
        <v>3434634.9695357038</v>
      </c>
      <c r="BM53" s="42">
        <v>1071912.024139866</v>
      </c>
      <c r="BN53" s="42">
        <v>263847.33229660732</v>
      </c>
      <c r="BO53" s="42">
        <v>750576.81663387339</v>
      </c>
      <c r="BP53" s="42">
        <v>663624.28991959477</v>
      </c>
      <c r="BQ53" s="42">
        <v>6436.4849262227544</v>
      </c>
      <c r="BR53" s="42">
        <v>25390.097179722474</v>
      </c>
      <c r="BS53" s="42">
        <v>0</v>
      </c>
      <c r="BT53" s="42">
        <f t="shared" si="0"/>
        <v>31983026.33832778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713225.52420426439</v>
      </c>
      <c r="D55" s="42">
        <v>5157.0915063681596</v>
      </c>
      <c r="E55" s="42">
        <v>0</v>
      </c>
      <c r="F55" s="42">
        <v>62910.969342842516</v>
      </c>
      <c r="G55" s="42">
        <v>625687.70121560746</v>
      </c>
      <c r="H55" s="42">
        <v>11667.263299124483</v>
      </c>
      <c r="I55" s="42">
        <v>19333.397532740972</v>
      </c>
      <c r="J55" s="42">
        <v>39904.972487140214</v>
      </c>
      <c r="K55" s="42">
        <v>108.29925181437713</v>
      </c>
      <c r="L55" s="42">
        <v>38766.179439860374</v>
      </c>
      <c r="M55" s="42">
        <v>308530.70083203784</v>
      </c>
      <c r="N55" s="42">
        <v>1126905.2233093351</v>
      </c>
      <c r="O55" s="42">
        <v>41052.020050564439</v>
      </c>
      <c r="P55" s="42">
        <v>139549.52921444888</v>
      </c>
      <c r="Q55" s="42">
        <v>8609.4603385972059</v>
      </c>
      <c r="R55" s="42">
        <v>94004.410936170898</v>
      </c>
      <c r="S55" s="42">
        <v>122335.23106629532</v>
      </c>
      <c r="T55" s="42">
        <v>46822.587196783556</v>
      </c>
      <c r="U55" s="42">
        <v>347587.43924018071</v>
      </c>
      <c r="V55" s="42">
        <v>7275.5305296640245</v>
      </c>
      <c r="W55" s="42">
        <v>13411.277470110885</v>
      </c>
      <c r="X55" s="42">
        <v>96229.82848869804</v>
      </c>
      <c r="Y55" s="42">
        <v>13601.791702723371</v>
      </c>
      <c r="Z55" s="42">
        <v>0</v>
      </c>
      <c r="AA55" s="42">
        <v>0</v>
      </c>
      <c r="AB55" s="42">
        <v>0</v>
      </c>
      <c r="AC55" s="42">
        <v>157719.03997083107</v>
      </c>
      <c r="AD55" s="42">
        <v>71544.532868581344</v>
      </c>
      <c r="AE55" s="42">
        <v>489902.23136299977</v>
      </c>
      <c r="AF55" s="42">
        <v>247394.12227959308</v>
      </c>
      <c r="AG55" s="42">
        <v>142202.20052260958</v>
      </c>
      <c r="AH55" s="42">
        <v>139979.42441524865</v>
      </c>
      <c r="AI55" s="42">
        <v>0</v>
      </c>
      <c r="AJ55" s="42">
        <v>146526.24625968604</v>
      </c>
      <c r="AK55" s="42">
        <v>0</v>
      </c>
      <c r="AL55" s="42">
        <v>141427.92690826594</v>
      </c>
      <c r="AM55" s="42">
        <v>-4630.1231957103973</v>
      </c>
      <c r="AN55" s="42">
        <v>-201.45338145628193</v>
      </c>
      <c r="AO55" s="42">
        <v>0</v>
      </c>
      <c r="AP55" s="42">
        <v>2916.1554634895692</v>
      </c>
      <c r="AQ55" s="42">
        <v>13250.479495618196</v>
      </c>
      <c r="AR55" s="42">
        <v>3861.4626523449406</v>
      </c>
      <c r="AS55" s="42">
        <v>2151.1269072276432</v>
      </c>
      <c r="AT55" s="42">
        <v>37649.508495847498</v>
      </c>
      <c r="AU55" s="42">
        <v>646092.52079896769</v>
      </c>
      <c r="AV55" s="42">
        <v>0</v>
      </c>
      <c r="AW55" s="42">
        <v>0</v>
      </c>
      <c r="AX55" s="42">
        <v>54515.466062707863</v>
      </c>
      <c r="AY55" s="42">
        <v>42277.246973881221</v>
      </c>
      <c r="AZ55" s="42">
        <v>48336.135277018628</v>
      </c>
      <c r="BA55" s="42">
        <v>-1408.1437116365573</v>
      </c>
      <c r="BB55" s="42">
        <v>1133.1799763016534</v>
      </c>
      <c r="BC55" s="42">
        <v>18870.814448009438</v>
      </c>
      <c r="BD55" s="42">
        <v>38124.968625764282</v>
      </c>
      <c r="BE55" s="42">
        <v>2001.2248940455481</v>
      </c>
      <c r="BF55" s="42">
        <v>-140.3267744546045</v>
      </c>
      <c r="BG55" s="42">
        <v>205143.76949033025</v>
      </c>
      <c r="BH55" s="42">
        <v>2556.258559594231</v>
      </c>
      <c r="BI55" s="42">
        <v>896551.52650852664</v>
      </c>
      <c r="BJ55" s="42">
        <v>3.96216774930648</v>
      </c>
      <c r="BK55" s="42">
        <v>2358422.7223002231</v>
      </c>
      <c r="BL55" s="42">
        <v>1685617.6661242123</v>
      </c>
      <c r="BM55" s="42">
        <v>525630.75127424195</v>
      </c>
      <c r="BN55" s="42">
        <v>127753.82926890749</v>
      </c>
      <c r="BO55" s="42">
        <v>329612.52414117462</v>
      </c>
      <c r="BP55" s="42">
        <v>326491.50465839443</v>
      </c>
      <c r="BQ55" s="42">
        <v>3189.214857545941</v>
      </c>
      <c r="BR55" s="42">
        <v>12580.542965339626</v>
      </c>
      <c r="BS55" s="42">
        <v>0</v>
      </c>
      <c r="BT55" s="42">
        <f t="shared" si="0"/>
        <v>12797726.668567393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498723</v>
      </c>
      <c r="D81" s="42">
        <v>1985</v>
      </c>
      <c r="E81" s="42">
        <v>0</v>
      </c>
      <c r="F81" s="42">
        <v>8487</v>
      </c>
      <c r="G81" s="42">
        <v>170278</v>
      </c>
      <c r="H81" s="42">
        <v>14814</v>
      </c>
      <c r="I81" s="42">
        <v>15786</v>
      </c>
      <c r="J81" s="42">
        <v>15088</v>
      </c>
      <c r="K81" s="42">
        <v>102</v>
      </c>
      <c r="L81" s="42">
        <v>12443</v>
      </c>
      <c r="M81" s="42">
        <v>44875</v>
      </c>
      <c r="N81" s="42">
        <v>80850</v>
      </c>
      <c r="O81" s="42">
        <v>23356</v>
      </c>
      <c r="P81" s="42">
        <v>20564</v>
      </c>
      <c r="Q81" s="42">
        <v>8822</v>
      </c>
      <c r="R81" s="42">
        <v>32809</v>
      </c>
      <c r="S81" s="42">
        <v>17811</v>
      </c>
      <c r="T81" s="42">
        <v>8801</v>
      </c>
      <c r="U81" s="42">
        <v>77310</v>
      </c>
      <c r="V81" s="42">
        <v>6440</v>
      </c>
      <c r="W81" s="42">
        <v>5032</v>
      </c>
      <c r="X81" s="42">
        <v>27021</v>
      </c>
      <c r="Y81" s="42">
        <v>8662</v>
      </c>
      <c r="Z81" s="42">
        <v>9515</v>
      </c>
      <c r="AA81" s="42">
        <v>1155</v>
      </c>
      <c r="AB81" s="42">
        <v>14494</v>
      </c>
      <c r="AC81" s="42">
        <v>54028</v>
      </c>
      <c r="AD81" s="42">
        <v>37923</v>
      </c>
      <c r="AE81" s="42">
        <v>143741</v>
      </c>
      <c r="AF81" s="42">
        <v>88578</v>
      </c>
      <c r="AG81" s="42">
        <v>30289</v>
      </c>
      <c r="AH81" s="42">
        <v>36592</v>
      </c>
      <c r="AI81" s="42">
        <v>573</v>
      </c>
      <c r="AJ81" s="42">
        <v>64638</v>
      </c>
      <c r="AK81" s="42">
        <v>1818</v>
      </c>
      <c r="AL81" s="42">
        <v>68546</v>
      </c>
      <c r="AM81" s="42">
        <v>43</v>
      </c>
      <c r="AN81" s="42">
        <v>15651</v>
      </c>
      <c r="AO81" s="42">
        <v>3858</v>
      </c>
      <c r="AP81" s="42">
        <v>12291</v>
      </c>
      <c r="AQ81" s="42">
        <v>28722</v>
      </c>
      <c r="AR81" s="42">
        <v>98</v>
      </c>
      <c r="AS81" s="42">
        <v>101</v>
      </c>
      <c r="AT81" s="42">
        <v>21171</v>
      </c>
      <c r="AU81" s="42">
        <v>227413</v>
      </c>
      <c r="AV81" s="42">
        <v>0</v>
      </c>
      <c r="AW81" s="42">
        <v>0</v>
      </c>
      <c r="AX81" s="42">
        <v>21459</v>
      </c>
      <c r="AY81" s="42">
        <v>6855</v>
      </c>
      <c r="AZ81" s="42">
        <v>10223</v>
      </c>
      <c r="BA81" s="42">
        <v>3209</v>
      </c>
      <c r="BB81" s="42">
        <v>28</v>
      </c>
      <c r="BC81" s="42">
        <v>2766</v>
      </c>
      <c r="BD81" s="42">
        <v>4683</v>
      </c>
      <c r="BE81" s="42">
        <v>457</v>
      </c>
      <c r="BF81" s="42">
        <v>0</v>
      </c>
      <c r="BG81" s="42">
        <v>32417</v>
      </c>
      <c r="BH81" s="42">
        <v>779</v>
      </c>
      <c r="BI81" s="42">
        <v>40795</v>
      </c>
      <c r="BJ81" s="42">
        <v>0</v>
      </c>
      <c r="BK81" s="42">
        <v>54810</v>
      </c>
      <c r="BL81" s="42">
        <v>90549</v>
      </c>
      <c r="BM81" s="42">
        <v>73391</v>
      </c>
      <c r="BN81" s="42">
        <v>18455</v>
      </c>
      <c r="BO81" s="42">
        <v>14472</v>
      </c>
      <c r="BP81" s="42">
        <v>19203</v>
      </c>
      <c r="BQ81" s="42">
        <v>1564</v>
      </c>
      <c r="BR81" s="42">
        <v>1992</v>
      </c>
      <c r="BS81" s="42">
        <v>0</v>
      </c>
      <c r="BT81" s="42">
        <f t="shared" si="1"/>
        <v>2359404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136688.65134114606</v>
      </c>
      <c r="D85" s="42">
        <v>629.03832856576162</v>
      </c>
      <c r="E85" s="42">
        <v>0</v>
      </c>
      <c r="F85" s="42">
        <v>2690.6310988287323</v>
      </c>
      <c r="G85" s="42">
        <v>47698.553083741303</v>
      </c>
      <c r="H85" s="42">
        <v>4697.1256213341176</v>
      </c>
      <c r="I85" s="42">
        <v>5004.7575046473003</v>
      </c>
      <c r="J85" s="42">
        <v>4784.3645136169607</v>
      </c>
      <c r="K85" s="42">
        <v>32.140644525257898</v>
      </c>
      <c r="L85" s="42">
        <v>3945.0345394430833</v>
      </c>
      <c r="M85" s="42">
        <v>14229.122483396317</v>
      </c>
      <c r="N85" s="42">
        <v>24391.994282282863</v>
      </c>
      <c r="O85" s="42">
        <v>7405.2044986194187</v>
      </c>
      <c r="P85" s="42">
        <v>6519.9593179808871</v>
      </c>
      <c r="Q85" s="42">
        <v>2797.1543778267301</v>
      </c>
      <c r="R85" s="42">
        <v>10401.630872502748</v>
      </c>
      <c r="S85" s="42">
        <v>5645.7337868938721</v>
      </c>
      <c r="T85" s="42">
        <v>2790.7262489216782</v>
      </c>
      <c r="U85" s="42">
        <v>23323.088275785714</v>
      </c>
      <c r="V85" s="42">
        <v>2041.3900794185229</v>
      </c>
      <c r="W85" s="42">
        <v>1596.0125767113777</v>
      </c>
      <c r="X85" s="42">
        <v>8566.8592221751678</v>
      </c>
      <c r="Y85" s="42">
        <v>2745.7293465863172</v>
      </c>
      <c r="Z85" s="42">
        <v>2885.3115742388659</v>
      </c>
      <c r="AA85" s="42">
        <v>349.87387326066448</v>
      </c>
      <c r="AB85" s="42">
        <v>4675.0863222310836</v>
      </c>
      <c r="AC85" s="42">
        <v>17129.126923703872</v>
      </c>
      <c r="AD85" s="42">
        <v>13181.337471872908</v>
      </c>
      <c r="AE85" s="42">
        <v>39690.941076305622</v>
      </c>
      <c r="AF85" s="42">
        <v>30626.361016053601</v>
      </c>
      <c r="AG85" s="42">
        <v>9752.389853092538</v>
      </c>
      <c r="AH85" s="42">
        <v>13443.97245285073</v>
      </c>
      <c r="AI85" s="42">
        <v>184.57912998790962</v>
      </c>
      <c r="AJ85" s="42">
        <v>29264.515992311961</v>
      </c>
      <c r="AK85" s="42">
        <v>657.50575657384718</v>
      </c>
      <c r="AL85" s="42">
        <v>20680.208991680222</v>
      </c>
      <c r="AM85" s="42">
        <v>13.774561939396241</v>
      </c>
      <c r="AN85" s="42">
        <v>4940.4762155967846</v>
      </c>
      <c r="AO85" s="42">
        <v>1169.9194607193874</v>
      </c>
      <c r="AP85" s="42">
        <v>3897.2827247198429</v>
      </c>
      <c r="AQ85" s="42">
        <v>9209.6721126803259</v>
      </c>
      <c r="AR85" s="42">
        <v>33.058948654550974</v>
      </c>
      <c r="AS85" s="42">
        <v>34.895556913137142</v>
      </c>
      <c r="AT85" s="42">
        <v>7929.5561564457694</v>
      </c>
      <c r="AU85" s="42">
        <v>76810.630590590605</v>
      </c>
      <c r="AV85" s="42">
        <v>0</v>
      </c>
      <c r="AW85" s="42">
        <v>0</v>
      </c>
      <c r="AX85" s="42">
        <v>7960.7784968417336</v>
      </c>
      <c r="AY85" s="42">
        <v>2509.7251853579951</v>
      </c>
      <c r="AZ85" s="42">
        <v>3847.6943017380163</v>
      </c>
      <c r="BA85" s="42">
        <v>1047.7850115234073</v>
      </c>
      <c r="BB85" s="42">
        <v>9.1830412929308274</v>
      </c>
      <c r="BC85" s="42">
        <v>1035.8470578425972</v>
      </c>
      <c r="BD85" s="42">
        <v>1830.1801296811138</v>
      </c>
      <c r="BE85" s="42">
        <v>177.23269695356495</v>
      </c>
      <c r="BF85" s="42">
        <v>0</v>
      </c>
      <c r="BG85" s="42">
        <v>11258.408625133194</v>
      </c>
      <c r="BH85" s="42">
        <v>276.40954291721789</v>
      </c>
      <c r="BI85" s="42">
        <v>13329.184436689095</v>
      </c>
      <c r="BJ85" s="42">
        <v>0</v>
      </c>
      <c r="BK85" s="42">
        <v>18846.355645481937</v>
      </c>
      <c r="BL85" s="42">
        <v>30789.819151067768</v>
      </c>
      <c r="BM85" s="42">
        <v>12005.908186377763</v>
      </c>
      <c r="BN85" s="42">
        <v>6095.7028102474833</v>
      </c>
      <c r="BO85" s="42">
        <v>5114.0356960331774</v>
      </c>
      <c r="BP85" s="42">
        <v>6212.3274346677044</v>
      </c>
      <c r="BQ85" s="42">
        <v>587.71464274757295</v>
      </c>
      <c r="BR85" s="42">
        <v>697.91113826274284</v>
      </c>
      <c r="BS85" s="42">
        <v>0</v>
      </c>
      <c r="BT85" s="42">
        <f t="shared" si="1"/>
        <v>728817.58203823131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20992</v>
      </c>
      <c r="D100" s="42">
        <v>75</v>
      </c>
      <c r="E100" s="42">
        <v>0</v>
      </c>
      <c r="F100" s="42">
        <v>326</v>
      </c>
      <c r="G100" s="42">
        <v>7183</v>
      </c>
      <c r="H100" s="42">
        <v>568</v>
      </c>
      <c r="I100" s="42">
        <v>605</v>
      </c>
      <c r="J100" s="42">
        <v>577</v>
      </c>
      <c r="K100" s="42">
        <v>4</v>
      </c>
      <c r="L100" s="42">
        <v>478</v>
      </c>
      <c r="M100" s="42">
        <v>1718</v>
      </c>
      <c r="N100" s="42">
        <v>2946</v>
      </c>
      <c r="O100" s="42">
        <v>894</v>
      </c>
      <c r="P100" s="42">
        <v>787</v>
      </c>
      <c r="Q100" s="42">
        <v>338</v>
      </c>
      <c r="R100" s="42">
        <v>1257</v>
      </c>
      <c r="S100" s="42">
        <v>681</v>
      </c>
      <c r="T100" s="42">
        <v>338</v>
      </c>
      <c r="U100" s="42">
        <v>2818</v>
      </c>
      <c r="V100" s="42">
        <v>246</v>
      </c>
      <c r="W100" s="42">
        <v>193</v>
      </c>
      <c r="X100" s="42">
        <v>1035</v>
      </c>
      <c r="Y100" s="42">
        <v>332</v>
      </c>
      <c r="Z100" s="42">
        <v>338</v>
      </c>
      <c r="AA100" s="42">
        <v>42</v>
      </c>
      <c r="AB100" s="42">
        <v>555</v>
      </c>
      <c r="AC100" s="42">
        <v>2069</v>
      </c>
      <c r="AD100" s="42">
        <v>1598</v>
      </c>
      <c r="AE100" s="42">
        <v>5727</v>
      </c>
      <c r="AF100" s="42">
        <v>4193</v>
      </c>
      <c r="AG100" s="42">
        <v>1219</v>
      </c>
      <c r="AH100" s="42">
        <v>1666</v>
      </c>
      <c r="AI100" s="42">
        <v>22</v>
      </c>
      <c r="AJ100" s="42">
        <v>4224</v>
      </c>
      <c r="AK100" s="42">
        <v>80</v>
      </c>
      <c r="AL100" s="42">
        <v>2498</v>
      </c>
      <c r="AM100" s="42">
        <v>2</v>
      </c>
      <c r="AN100" s="42">
        <v>595</v>
      </c>
      <c r="AO100" s="42">
        <v>137</v>
      </c>
      <c r="AP100" s="42">
        <v>471</v>
      </c>
      <c r="AQ100" s="42">
        <v>1308</v>
      </c>
      <c r="AR100" s="42">
        <v>5</v>
      </c>
      <c r="AS100" s="42">
        <v>6</v>
      </c>
      <c r="AT100" s="42">
        <v>964</v>
      </c>
      <c r="AU100" s="42">
        <v>10703</v>
      </c>
      <c r="AV100" s="42">
        <v>0</v>
      </c>
      <c r="AW100" s="42">
        <v>0</v>
      </c>
      <c r="AX100" s="42">
        <v>977</v>
      </c>
      <c r="AY100" s="42">
        <v>305</v>
      </c>
      <c r="AZ100" s="42">
        <v>489</v>
      </c>
      <c r="BA100" s="42">
        <v>126</v>
      </c>
      <c r="BB100" s="42">
        <v>1</v>
      </c>
      <c r="BC100" s="42">
        <v>128</v>
      </c>
      <c r="BD100" s="42">
        <v>223</v>
      </c>
      <c r="BE100" s="42">
        <v>22</v>
      </c>
      <c r="BF100" s="42">
        <v>0</v>
      </c>
      <c r="BG100" s="42">
        <v>1376</v>
      </c>
      <c r="BH100" s="42">
        <v>38</v>
      </c>
      <c r="BI100" s="42">
        <v>1597</v>
      </c>
      <c r="BJ100" s="42">
        <v>0</v>
      </c>
      <c r="BK100" s="42">
        <v>2424</v>
      </c>
      <c r="BL100" s="42">
        <v>4581</v>
      </c>
      <c r="BM100" s="42">
        <v>1641</v>
      </c>
      <c r="BN100" s="42">
        <v>741</v>
      </c>
      <c r="BO100" s="42">
        <v>674</v>
      </c>
      <c r="BP100" s="42">
        <v>780</v>
      </c>
      <c r="BQ100" s="42">
        <v>71</v>
      </c>
      <c r="BR100" s="42">
        <v>84</v>
      </c>
      <c r="BS100" s="42">
        <v>0</v>
      </c>
      <c r="BT100" s="42">
        <f t="shared" si="1"/>
        <v>99091</v>
      </c>
    </row>
    <row r="101" spans="1:72" x14ac:dyDescent="0.25">
      <c r="A101" s="10" t="s">
        <v>231</v>
      </c>
      <c r="B101" s="8" t="s">
        <v>232</v>
      </c>
      <c r="C101" s="42">
        <v>7146</v>
      </c>
      <c r="D101" s="42">
        <v>44</v>
      </c>
      <c r="E101" s="42">
        <v>0</v>
      </c>
      <c r="F101" s="42">
        <v>185</v>
      </c>
      <c r="G101" s="42">
        <v>2547</v>
      </c>
      <c r="H101" s="42">
        <v>323</v>
      </c>
      <c r="I101" s="42">
        <v>345</v>
      </c>
      <c r="J101" s="42">
        <v>330</v>
      </c>
      <c r="K101" s="42">
        <v>2</v>
      </c>
      <c r="L101" s="42">
        <v>272</v>
      </c>
      <c r="M101" s="42">
        <v>982</v>
      </c>
      <c r="N101" s="42">
        <v>1683</v>
      </c>
      <c r="O101" s="42">
        <v>511</v>
      </c>
      <c r="P101" s="42">
        <v>451</v>
      </c>
      <c r="Q101" s="42">
        <v>193</v>
      </c>
      <c r="R101" s="42">
        <v>718</v>
      </c>
      <c r="S101" s="42">
        <v>390</v>
      </c>
      <c r="T101" s="42">
        <v>192</v>
      </c>
      <c r="U101" s="42">
        <v>1609</v>
      </c>
      <c r="V101" s="42">
        <v>141</v>
      </c>
      <c r="W101" s="42">
        <v>110</v>
      </c>
      <c r="X101" s="42">
        <v>591</v>
      </c>
      <c r="Y101" s="42">
        <v>189</v>
      </c>
      <c r="Z101" s="42">
        <v>0</v>
      </c>
      <c r="AA101" s="42">
        <v>0</v>
      </c>
      <c r="AB101" s="42">
        <v>0</v>
      </c>
      <c r="AC101" s="42">
        <v>1183</v>
      </c>
      <c r="AD101" s="42">
        <v>913</v>
      </c>
      <c r="AE101" s="42">
        <v>1995</v>
      </c>
      <c r="AF101" s="42">
        <v>2116</v>
      </c>
      <c r="AG101" s="42">
        <v>665</v>
      </c>
      <c r="AH101" s="42">
        <v>952</v>
      </c>
      <c r="AI101" s="42">
        <v>0</v>
      </c>
      <c r="AJ101" s="42">
        <v>2051</v>
      </c>
      <c r="AK101" s="42">
        <v>0</v>
      </c>
      <c r="AL101" s="42">
        <v>1427</v>
      </c>
      <c r="AM101" s="42">
        <v>1</v>
      </c>
      <c r="AN101" s="42">
        <v>309</v>
      </c>
      <c r="AO101" s="42">
        <v>0</v>
      </c>
      <c r="AP101" s="42">
        <v>269</v>
      </c>
      <c r="AQ101" s="42">
        <v>748</v>
      </c>
      <c r="AR101" s="42">
        <v>3</v>
      </c>
      <c r="AS101" s="42">
        <v>3</v>
      </c>
      <c r="AT101" s="42">
        <v>551</v>
      </c>
      <c r="AU101" s="42">
        <v>1487</v>
      </c>
      <c r="AV101" s="42">
        <v>0</v>
      </c>
      <c r="AW101" s="42">
        <v>0</v>
      </c>
      <c r="AX101" s="42">
        <v>559</v>
      </c>
      <c r="AY101" s="42">
        <v>134</v>
      </c>
      <c r="AZ101" s="42">
        <v>279</v>
      </c>
      <c r="BA101" s="42">
        <v>0</v>
      </c>
      <c r="BB101" s="42">
        <v>1</v>
      </c>
      <c r="BC101" s="42">
        <v>73</v>
      </c>
      <c r="BD101" s="42">
        <v>128</v>
      </c>
      <c r="BE101" s="42">
        <v>13</v>
      </c>
      <c r="BF101" s="42">
        <v>0</v>
      </c>
      <c r="BG101" s="42">
        <v>785</v>
      </c>
      <c r="BH101" s="42">
        <v>21</v>
      </c>
      <c r="BI101" s="42">
        <v>0</v>
      </c>
      <c r="BJ101" s="42">
        <v>0</v>
      </c>
      <c r="BK101" s="42">
        <v>161</v>
      </c>
      <c r="BL101" s="42">
        <v>1226</v>
      </c>
      <c r="BM101" s="42">
        <v>5</v>
      </c>
      <c r="BN101" s="42">
        <v>74</v>
      </c>
      <c r="BO101" s="42">
        <v>340</v>
      </c>
      <c r="BP101" s="42">
        <v>71</v>
      </c>
      <c r="BQ101" s="42">
        <v>41</v>
      </c>
      <c r="BR101" s="42">
        <v>48</v>
      </c>
      <c r="BS101" s="42">
        <v>0</v>
      </c>
      <c r="BT101" s="42">
        <f t="shared" si="1"/>
        <v>37586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4979.7391719883117</v>
      </c>
      <c r="D171" s="42">
        <v>36.00680249973054</v>
      </c>
      <c r="E171" s="42">
        <v>0</v>
      </c>
      <c r="F171" s="42">
        <v>439.24426111058057</v>
      </c>
      <c r="G171" s="42">
        <v>4368.5502683753357</v>
      </c>
      <c r="H171" s="42">
        <v>81.460808830941701</v>
      </c>
      <c r="I171" s="42">
        <v>134.98574259358614</v>
      </c>
      <c r="J171" s="42">
        <v>278.61643744877608</v>
      </c>
      <c r="K171" s="42">
        <v>0.7561451578149444</v>
      </c>
      <c r="L171" s="42">
        <v>270.66538668870368</v>
      </c>
      <c r="M171" s="42">
        <v>2154.1607311494467</v>
      </c>
      <c r="N171" s="42">
        <v>7868.0499970785795</v>
      </c>
      <c r="O171" s="42">
        <v>286.62512122392582</v>
      </c>
      <c r="P171" s="42">
        <v>974.33453161541161</v>
      </c>
      <c r="Q171" s="42">
        <v>60.111234725684987</v>
      </c>
      <c r="R171" s="42">
        <v>656.33860762457789</v>
      </c>
      <c r="S171" s="42">
        <v>854.14433665248487</v>
      </c>
      <c r="T171" s="42">
        <v>326.91520940420565</v>
      </c>
      <c r="U171" s="42">
        <v>2426.8547999688735</v>
      </c>
      <c r="V171" s="42">
        <v>50.79773948918384</v>
      </c>
      <c r="W171" s="42">
        <v>93.637512256486019</v>
      </c>
      <c r="X171" s="42">
        <v>671.87646848943382</v>
      </c>
      <c r="Y171" s="42">
        <v>94.967682244471447</v>
      </c>
      <c r="Z171" s="42">
        <v>0</v>
      </c>
      <c r="AA171" s="42">
        <v>0</v>
      </c>
      <c r="AB171" s="42">
        <v>0</v>
      </c>
      <c r="AC171" s="42">
        <v>1101.1940190830901</v>
      </c>
      <c r="AD171" s="42">
        <v>499.52378424029149</v>
      </c>
      <c r="AE171" s="42">
        <v>3420.4963916351999</v>
      </c>
      <c r="AF171" s="42">
        <v>1727.3052629598951</v>
      </c>
      <c r="AG171" s="42">
        <v>992.85547734067154</v>
      </c>
      <c r="AH171" s="42">
        <v>977.33605904064041</v>
      </c>
      <c r="AI171" s="42">
        <v>0</v>
      </c>
      <c r="AJ171" s="42">
        <v>1023.045955958795</v>
      </c>
      <c r="AK171" s="42">
        <v>0</v>
      </c>
      <c r="AL171" s="42">
        <v>987.44950052641525</v>
      </c>
      <c r="AM171" s="42">
        <v>-32.327510817191971</v>
      </c>
      <c r="AN171" s="42">
        <v>71.801515503976404</v>
      </c>
      <c r="AO171" s="42">
        <v>0</v>
      </c>
      <c r="AP171" s="42">
        <v>20.360591566529234</v>
      </c>
      <c r="AQ171" s="42">
        <v>92.514821122779068</v>
      </c>
      <c r="AR171" s="42">
        <v>26.960724453188337</v>
      </c>
      <c r="AS171" s="42">
        <v>15.019163729159644</v>
      </c>
      <c r="AT171" s="42">
        <v>262.86879240903863</v>
      </c>
      <c r="AU171" s="42">
        <v>4863.9821085451349</v>
      </c>
      <c r="AV171" s="42">
        <v>0</v>
      </c>
      <c r="AW171" s="42">
        <v>0</v>
      </c>
      <c r="AX171" s="42">
        <v>380.62687413570075</v>
      </c>
      <c r="AY171" s="42">
        <v>273.24042980236004</v>
      </c>
      <c r="AZ171" s="42">
        <v>337.48279904879013</v>
      </c>
      <c r="BA171" s="42">
        <v>0</v>
      </c>
      <c r="BB171" s="42">
        <v>7.9118603098197839</v>
      </c>
      <c r="BC171" s="42">
        <v>131.75598842865097</v>
      </c>
      <c r="BD171" s="42">
        <v>266.1884540774945</v>
      </c>
      <c r="BE171" s="42">
        <v>13.972548175354811</v>
      </c>
      <c r="BF171" s="42">
        <v>-0.9797612563150957</v>
      </c>
      <c r="BG171" s="42">
        <v>1306.7410146961879</v>
      </c>
      <c r="BH171" s="42">
        <v>17.847792109156401</v>
      </c>
      <c r="BI171" s="42">
        <v>0</v>
      </c>
      <c r="BJ171" s="42">
        <v>2.7663847237132111E-2</v>
      </c>
      <c r="BK171" s="42">
        <v>818.43030986934741</v>
      </c>
      <c r="BL171" s="42">
        <v>1371.7003386501804</v>
      </c>
      <c r="BM171" s="42">
        <v>147.9278124593578</v>
      </c>
      <c r="BN171" s="42">
        <v>262.68206144018797</v>
      </c>
      <c r="BO171" s="42">
        <v>342.80347900073184</v>
      </c>
      <c r="BP171" s="42">
        <v>786.50161951649068</v>
      </c>
      <c r="BQ171" s="42">
        <v>22.267091705288255</v>
      </c>
      <c r="BR171" s="42">
        <v>87.837325619100653</v>
      </c>
      <c r="BS171" s="42">
        <v>0</v>
      </c>
      <c r="BT171" s="42">
        <f t="shared" si="2"/>
        <v>49734.191355549272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2467.4116907050179</v>
      </c>
      <c r="D173" s="42">
        <v>17.841015837234764</v>
      </c>
      <c r="E173" s="42">
        <v>0</v>
      </c>
      <c r="F173" s="42">
        <v>217.64120318506474</v>
      </c>
      <c r="G173" s="42">
        <v>2164.5736114564415</v>
      </c>
      <c r="H173" s="42">
        <v>40.363028082753544</v>
      </c>
      <c r="I173" s="42">
        <v>66.884105341791695</v>
      </c>
      <c r="J173" s="42">
        <v>138.0516993441654</v>
      </c>
      <c r="K173" s="42">
        <v>0.37466247484557291</v>
      </c>
      <c r="L173" s="42">
        <v>134.11203204007276</v>
      </c>
      <c r="M173" s="42">
        <v>1067.3654157620385</v>
      </c>
      <c r="N173" s="42">
        <v>3898.5412438964663</v>
      </c>
      <c r="O173" s="42">
        <v>142.01992323932856</v>
      </c>
      <c r="P173" s="42">
        <v>482.77315958409145</v>
      </c>
      <c r="Q173" s="42">
        <v>29.784524486580224</v>
      </c>
      <c r="R173" s="42">
        <v>325.20931269324291</v>
      </c>
      <c r="S173" s="42">
        <v>423.22010230193052</v>
      </c>
      <c r="T173" s="42">
        <v>161.98326492492637</v>
      </c>
      <c r="U173" s="42">
        <v>1202.4826398077946</v>
      </c>
      <c r="V173" s="42">
        <v>25.169779369579874</v>
      </c>
      <c r="W173" s="42">
        <v>46.396464644138661</v>
      </c>
      <c r="X173" s="42">
        <v>332.9081696458623</v>
      </c>
      <c r="Y173" s="42">
        <v>47.055550766046878</v>
      </c>
      <c r="Z173" s="42">
        <v>0</v>
      </c>
      <c r="AA173" s="42">
        <v>0</v>
      </c>
      <c r="AB173" s="42">
        <v>0</v>
      </c>
      <c r="AC173" s="42">
        <v>545.63078558493612</v>
      </c>
      <c r="AD173" s="42">
        <v>247.50911291757095</v>
      </c>
      <c r="AE173" s="42">
        <v>1694.8222574005192</v>
      </c>
      <c r="AF173" s="42">
        <v>855.86273739349861</v>
      </c>
      <c r="AG173" s="42">
        <v>491.95010569052238</v>
      </c>
      <c r="AH173" s="42">
        <v>484.26038684704554</v>
      </c>
      <c r="AI173" s="42">
        <v>0</v>
      </c>
      <c r="AJ173" s="42">
        <v>506.90919035691752</v>
      </c>
      <c r="AK173" s="42">
        <v>0</v>
      </c>
      <c r="AL173" s="42">
        <v>489.27149744810509</v>
      </c>
      <c r="AM173" s="42">
        <v>-16.017963063291063</v>
      </c>
      <c r="AN173" s="42">
        <v>35.576943419329922</v>
      </c>
      <c r="AO173" s="42">
        <v>0</v>
      </c>
      <c r="AP173" s="42">
        <v>10.088472493402744</v>
      </c>
      <c r="AQ173" s="42">
        <v>45.84018225008441</v>
      </c>
      <c r="AR173" s="42">
        <v>13.358773302801753</v>
      </c>
      <c r="AS173" s="42">
        <v>7.4418476329844738</v>
      </c>
      <c r="AT173" s="42">
        <v>130.2488964000492</v>
      </c>
      <c r="AU173" s="42">
        <v>2410.0552064080039</v>
      </c>
      <c r="AV173" s="42">
        <v>0</v>
      </c>
      <c r="AW173" s="42">
        <v>0</v>
      </c>
      <c r="AX173" s="42">
        <v>188.59686553903308</v>
      </c>
      <c r="AY173" s="42">
        <v>135.38794052910478</v>
      </c>
      <c r="AZ173" s="42">
        <v>167.21940146362181</v>
      </c>
      <c r="BA173" s="42">
        <v>0</v>
      </c>
      <c r="BB173" s="42">
        <v>3.9202488221646528</v>
      </c>
      <c r="BC173" s="42">
        <v>65.283793978198261</v>
      </c>
      <c r="BD173" s="42">
        <v>131.89375604571271</v>
      </c>
      <c r="BE173" s="42">
        <v>6.9232599391433451</v>
      </c>
      <c r="BF173" s="42">
        <v>-0.48546204819929412</v>
      </c>
      <c r="BG173" s="42">
        <v>647.47729650621955</v>
      </c>
      <c r="BH173" s="42">
        <v>8.8434051227269066</v>
      </c>
      <c r="BI173" s="42">
        <v>0</v>
      </c>
      <c r="BJ173" s="42">
        <v>1.3707163713862422E-2</v>
      </c>
      <c r="BK173" s="42">
        <v>405.52415394733413</v>
      </c>
      <c r="BL173" s="42">
        <v>679.66400143365411</v>
      </c>
      <c r="BM173" s="42">
        <v>73.296773432593668</v>
      </c>
      <c r="BN173" s="42">
        <v>130.15637304498063</v>
      </c>
      <c r="BO173" s="42">
        <v>169.85574595125468</v>
      </c>
      <c r="BP173" s="42">
        <v>389.70380249425125</v>
      </c>
      <c r="BQ173" s="42">
        <v>11.033124526016428</v>
      </c>
      <c r="BR173" s="42">
        <v>43.522529318798838</v>
      </c>
      <c r="BS173" s="42">
        <v>0</v>
      </c>
      <c r="BT173" s="42">
        <f t="shared" si="2"/>
        <v>24642.801749282218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12160.348658853927</v>
      </c>
      <c r="D203" s="42">
        <v>55.961671434238326</v>
      </c>
      <c r="E203" s="42">
        <v>0</v>
      </c>
      <c r="F203" s="42">
        <v>239.36890117126759</v>
      </c>
      <c r="G203" s="42">
        <v>4243.4469162586965</v>
      </c>
      <c r="H203" s="42">
        <v>417.87437866588181</v>
      </c>
      <c r="I203" s="42">
        <v>445.24249535269911</v>
      </c>
      <c r="J203" s="42">
        <v>425.63548638303894</v>
      </c>
      <c r="K203" s="42">
        <v>2.8593554747421042</v>
      </c>
      <c r="L203" s="42">
        <v>350.96546055691658</v>
      </c>
      <c r="M203" s="42">
        <v>1265.877516603683</v>
      </c>
      <c r="N203" s="42">
        <v>2170.0057177171366</v>
      </c>
      <c r="O203" s="42">
        <v>658.79550138058084</v>
      </c>
      <c r="P203" s="42">
        <v>580.04068201911252</v>
      </c>
      <c r="Q203" s="42">
        <v>248.84562217326999</v>
      </c>
      <c r="R203" s="42">
        <v>925.36912749725184</v>
      </c>
      <c r="S203" s="42">
        <v>502.26621310612734</v>
      </c>
      <c r="T203" s="42">
        <v>248.27375107832157</v>
      </c>
      <c r="U203" s="42">
        <v>2074.9117242142847</v>
      </c>
      <c r="V203" s="42">
        <v>181.60992058147707</v>
      </c>
      <c r="W203" s="42">
        <v>141.98742328862221</v>
      </c>
      <c r="X203" s="42">
        <v>762.14077782483116</v>
      </c>
      <c r="Y203" s="42">
        <v>244.27065341368262</v>
      </c>
      <c r="Z203" s="42">
        <v>256.68842576113406</v>
      </c>
      <c r="AA203" s="42">
        <v>31.126126739335479</v>
      </c>
      <c r="AB203" s="42">
        <v>415.91367776891582</v>
      </c>
      <c r="AC203" s="42">
        <v>1523.8730762961277</v>
      </c>
      <c r="AD203" s="42">
        <v>1172.6625281270904</v>
      </c>
      <c r="AE203" s="42">
        <v>3531.0589236943779</v>
      </c>
      <c r="AF203" s="42">
        <v>2724.6389839463977</v>
      </c>
      <c r="AG203" s="42">
        <v>867.6101469074614</v>
      </c>
      <c r="AH203" s="42">
        <v>1196.0275471492687</v>
      </c>
      <c r="AI203" s="42">
        <v>16.420870012090369</v>
      </c>
      <c r="AJ203" s="42">
        <v>2603.4840076880396</v>
      </c>
      <c r="AK203" s="42">
        <v>58.494243426152764</v>
      </c>
      <c r="AL203" s="42">
        <v>1839.7910083197769</v>
      </c>
      <c r="AM203" s="42">
        <v>1.2254380606037589</v>
      </c>
      <c r="AN203" s="42">
        <v>439.5237844032149</v>
      </c>
      <c r="AO203" s="42">
        <v>104.0805392806126</v>
      </c>
      <c r="AP203" s="42">
        <v>346.71727528015685</v>
      </c>
      <c r="AQ203" s="42">
        <v>819.32788731967321</v>
      </c>
      <c r="AR203" s="42">
        <v>2.9410513454490217</v>
      </c>
      <c r="AS203" s="42">
        <v>3.1044430868628559</v>
      </c>
      <c r="AT203" s="42">
        <v>705.44384355423063</v>
      </c>
      <c r="AU203" s="42">
        <v>6833.369409409388</v>
      </c>
      <c r="AV203" s="42">
        <v>0</v>
      </c>
      <c r="AW203" s="42">
        <v>0</v>
      </c>
      <c r="AX203" s="42">
        <v>708.22150315826582</v>
      </c>
      <c r="AY203" s="42">
        <v>223.27481464200488</v>
      </c>
      <c r="AZ203" s="42">
        <v>342.30569826198337</v>
      </c>
      <c r="BA203" s="42">
        <v>93.214988476592595</v>
      </c>
      <c r="BB203" s="42">
        <v>0.81695870706917262</v>
      </c>
      <c r="BC203" s="42">
        <v>92.152942157402677</v>
      </c>
      <c r="BD203" s="42">
        <v>162.8198703188861</v>
      </c>
      <c r="BE203" s="42">
        <v>15.767303046435032</v>
      </c>
      <c r="BF203" s="42">
        <v>0</v>
      </c>
      <c r="BG203" s="42">
        <v>1001.5913748668056</v>
      </c>
      <c r="BH203" s="42">
        <v>24.590457082782098</v>
      </c>
      <c r="BI203" s="42">
        <v>1185.8155633109041</v>
      </c>
      <c r="BJ203" s="42">
        <v>0</v>
      </c>
      <c r="BK203" s="42">
        <v>1676.644354518063</v>
      </c>
      <c r="BL203" s="42">
        <v>2739.1808489322289</v>
      </c>
      <c r="BM203" s="42">
        <v>1068.0918136222363</v>
      </c>
      <c r="BN203" s="42">
        <v>542.29718975251683</v>
      </c>
      <c r="BO203" s="42">
        <v>454.96430396682223</v>
      </c>
      <c r="BP203" s="42">
        <v>552.67256533229533</v>
      </c>
      <c r="BQ203" s="42">
        <v>52.285357252427048</v>
      </c>
      <c r="BR203" s="42">
        <v>62.088861737257119</v>
      </c>
      <c r="BS203" s="42">
        <v>0</v>
      </c>
      <c r="BT203" s="42">
        <f t="shared" si="3"/>
        <v>64838.417961769133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58392</v>
      </c>
      <c r="D248" s="42">
        <v>233</v>
      </c>
      <c r="E248" s="42">
        <v>0</v>
      </c>
      <c r="F248" s="42">
        <v>1060</v>
      </c>
      <c r="G248" s="42">
        <v>20766</v>
      </c>
      <c r="H248" s="42">
        <v>1691</v>
      </c>
      <c r="I248" s="42">
        <v>1813</v>
      </c>
      <c r="J248" s="42">
        <v>1768</v>
      </c>
      <c r="K248" s="42">
        <v>12</v>
      </c>
      <c r="L248" s="42">
        <v>1467</v>
      </c>
      <c r="M248" s="42">
        <v>5563</v>
      </c>
      <c r="N248" s="42">
        <v>10500</v>
      </c>
      <c r="O248" s="42">
        <v>2704</v>
      </c>
      <c r="P248" s="42">
        <v>2546</v>
      </c>
      <c r="Q248" s="42">
        <v>1010</v>
      </c>
      <c r="R248" s="42">
        <v>3856</v>
      </c>
      <c r="S248" s="42">
        <v>2209</v>
      </c>
      <c r="T248" s="42">
        <v>1069</v>
      </c>
      <c r="U248" s="42">
        <v>8869</v>
      </c>
      <c r="V248" s="42">
        <v>739</v>
      </c>
      <c r="W248" s="42">
        <v>590</v>
      </c>
      <c r="X248" s="42">
        <v>3207</v>
      </c>
      <c r="Y248" s="42">
        <v>1004</v>
      </c>
      <c r="Z248" s="42">
        <v>1624</v>
      </c>
      <c r="AA248" s="42">
        <v>183</v>
      </c>
      <c r="AB248" s="42">
        <v>2054</v>
      </c>
      <c r="AC248" s="42">
        <v>6355</v>
      </c>
      <c r="AD248" s="42">
        <v>4810</v>
      </c>
      <c r="AE248" s="42">
        <v>17704</v>
      </c>
      <c r="AF248" s="42">
        <v>11307</v>
      </c>
      <c r="AG248" s="42">
        <v>3946</v>
      </c>
      <c r="AH248" s="42">
        <v>5014</v>
      </c>
      <c r="AI248" s="42">
        <v>68</v>
      </c>
      <c r="AJ248" s="42">
        <v>11915</v>
      </c>
      <c r="AK248" s="42">
        <v>234</v>
      </c>
      <c r="AL248" s="42">
        <v>7593</v>
      </c>
      <c r="AM248" s="42">
        <v>5</v>
      </c>
      <c r="AN248" s="42">
        <v>1789</v>
      </c>
      <c r="AO248" s="42">
        <v>585</v>
      </c>
      <c r="AP248" s="42">
        <v>1393</v>
      </c>
      <c r="AQ248" s="42">
        <v>3302</v>
      </c>
      <c r="AR248" s="42">
        <v>18</v>
      </c>
      <c r="AS248" s="42">
        <v>16</v>
      </c>
      <c r="AT248" s="42">
        <v>2885</v>
      </c>
      <c r="AU248" s="42">
        <v>30594</v>
      </c>
      <c r="AV248" s="42">
        <v>0</v>
      </c>
      <c r="AW248" s="42">
        <v>0</v>
      </c>
      <c r="AX248" s="42">
        <v>2923</v>
      </c>
      <c r="AY248" s="42">
        <v>959</v>
      </c>
      <c r="AZ248" s="42">
        <v>1446</v>
      </c>
      <c r="BA248" s="42">
        <v>373</v>
      </c>
      <c r="BB248" s="42">
        <v>5</v>
      </c>
      <c r="BC248" s="42">
        <v>399</v>
      </c>
      <c r="BD248" s="42">
        <v>713</v>
      </c>
      <c r="BE248" s="42">
        <v>66</v>
      </c>
      <c r="BF248" s="42">
        <v>0</v>
      </c>
      <c r="BG248" s="42">
        <v>4362</v>
      </c>
      <c r="BH248" s="42">
        <v>103</v>
      </c>
      <c r="BI248" s="42">
        <v>4925</v>
      </c>
      <c r="BJ248" s="42">
        <v>0</v>
      </c>
      <c r="BK248" s="42">
        <v>7397</v>
      </c>
      <c r="BL248" s="42">
        <v>13561</v>
      </c>
      <c r="BM248" s="42">
        <v>4734</v>
      </c>
      <c r="BN248" s="42">
        <v>2239</v>
      </c>
      <c r="BO248" s="42">
        <v>1925</v>
      </c>
      <c r="BP248" s="42">
        <v>2270</v>
      </c>
      <c r="BQ248" s="42">
        <v>215</v>
      </c>
      <c r="BR248" s="42">
        <v>268</v>
      </c>
      <c r="BS248" s="42">
        <v>0</v>
      </c>
      <c r="BT248" s="42">
        <f t="shared" si="3"/>
        <v>293345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28153</v>
      </c>
      <c r="AC249" s="43">
        <v>0</v>
      </c>
      <c r="AD249" s="43">
        <v>5532</v>
      </c>
      <c r="AE249" s="43">
        <v>0</v>
      </c>
      <c r="AF249" s="43">
        <v>13490</v>
      </c>
      <c r="AG249" s="43">
        <v>69231</v>
      </c>
      <c r="AH249" s="43">
        <v>23773</v>
      </c>
      <c r="AI249" s="43">
        <v>107</v>
      </c>
      <c r="AJ249" s="43">
        <v>231453</v>
      </c>
      <c r="AK249" s="43">
        <v>492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18767</v>
      </c>
      <c r="AR249" s="43">
        <v>2931</v>
      </c>
      <c r="AS249" s="43">
        <v>1208</v>
      </c>
      <c r="AT249" s="43">
        <v>6125</v>
      </c>
      <c r="AU249" s="43">
        <v>259995</v>
      </c>
      <c r="AV249" s="43">
        <v>0</v>
      </c>
      <c r="AW249" s="43">
        <v>0</v>
      </c>
      <c r="AX249" s="43">
        <v>10204</v>
      </c>
      <c r="AY249" s="43">
        <v>3661</v>
      </c>
      <c r="AZ249" s="43">
        <v>12803</v>
      </c>
      <c r="BA249" s="43">
        <v>598</v>
      </c>
      <c r="BB249" s="43">
        <v>0</v>
      </c>
      <c r="BC249" s="43">
        <v>1066</v>
      </c>
      <c r="BD249" s="43">
        <v>3489</v>
      </c>
      <c r="BE249" s="43">
        <v>322</v>
      </c>
      <c r="BF249" s="43">
        <v>0</v>
      </c>
      <c r="BG249" s="43">
        <v>30462</v>
      </c>
      <c r="BH249" s="43">
        <v>1399</v>
      </c>
      <c r="BI249" s="43">
        <v>652607</v>
      </c>
      <c r="BJ249" s="43">
        <v>2</v>
      </c>
      <c r="BK249" s="43">
        <v>1651766</v>
      </c>
      <c r="BL249" s="43">
        <v>1175441</v>
      </c>
      <c r="BM249" s="43">
        <v>374974</v>
      </c>
      <c r="BN249" s="43">
        <v>56300</v>
      </c>
      <c r="BO249" s="43">
        <v>130734</v>
      </c>
      <c r="BP249" s="43">
        <v>119052</v>
      </c>
      <c r="BQ249" s="43">
        <v>309</v>
      </c>
      <c r="BR249" s="43">
        <v>249</v>
      </c>
      <c r="BS249" s="43">
        <v>0</v>
      </c>
      <c r="BT249" s="42">
        <f t="shared" si="3"/>
        <v>4886695</v>
      </c>
    </row>
    <row r="250" spans="1:72" ht="15.75" thickBot="1" x14ac:dyDescent="0.3">
      <c r="A250" s="18" t="s">
        <v>301</v>
      </c>
      <c r="B250" s="19"/>
      <c r="C250" s="46">
        <f>SUM(C6:C249)</f>
        <v>2894209</v>
      </c>
      <c r="D250" s="46">
        <f t="shared" ref="D250:BO250" si="4">SUM(D6:D249)</f>
        <v>18641</v>
      </c>
      <c r="E250" s="46">
        <f t="shared" si="4"/>
        <v>0</v>
      </c>
      <c r="F250" s="46">
        <f t="shared" si="4"/>
        <v>203523</v>
      </c>
      <c r="G250" s="46">
        <f t="shared" si="4"/>
        <v>2147702</v>
      </c>
      <c r="H250" s="46">
        <f t="shared" si="4"/>
        <v>57847</v>
      </c>
      <c r="I250" s="46">
        <f t="shared" si="4"/>
        <v>82553</v>
      </c>
      <c r="J250" s="46">
        <f t="shared" si="4"/>
        <v>143830.99999999997</v>
      </c>
      <c r="K250" s="46">
        <f t="shared" si="4"/>
        <v>483.00000000000006</v>
      </c>
      <c r="L250" s="46">
        <f t="shared" si="4"/>
        <v>136365</v>
      </c>
      <c r="M250" s="46">
        <f t="shared" si="4"/>
        <v>1003063</v>
      </c>
      <c r="N250" s="46">
        <f t="shared" si="4"/>
        <v>3535537</v>
      </c>
      <c r="O250" s="46">
        <f t="shared" si="4"/>
        <v>159861</v>
      </c>
      <c r="P250" s="46">
        <f t="shared" si="4"/>
        <v>454094</v>
      </c>
      <c r="Q250" s="46">
        <f t="shared" si="4"/>
        <v>39484</v>
      </c>
      <c r="R250" s="46">
        <f t="shared" si="4"/>
        <v>334672.99999999994</v>
      </c>
      <c r="S250" s="46">
        <f t="shared" si="4"/>
        <v>397749</v>
      </c>
      <c r="T250" s="46">
        <f t="shared" si="4"/>
        <v>155247.99999999997</v>
      </c>
      <c r="U250" s="46">
        <f t="shared" si="4"/>
        <v>1168723</v>
      </c>
      <c r="V250" s="46">
        <f t="shared" si="4"/>
        <v>31823.999999999996</v>
      </c>
      <c r="W250" s="46">
        <f t="shared" si="4"/>
        <v>48281</v>
      </c>
      <c r="X250" s="46">
        <f t="shared" si="4"/>
        <v>332629</v>
      </c>
      <c r="Y250" s="46">
        <f t="shared" si="4"/>
        <v>54372</v>
      </c>
      <c r="Z250" s="46">
        <f t="shared" si="4"/>
        <v>2330847</v>
      </c>
      <c r="AA250" s="46">
        <f t="shared" si="4"/>
        <v>152422</v>
      </c>
      <c r="AB250" s="46">
        <f t="shared" si="4"/>
        <v>1075447</v>
      </c>
      <c r="AC250" s="46">
        <f t="shared" si="4"/>
        <v>559962.99999999988</v>
      </c>
      <c r="AD250" s="46">
        <f t="shared" si="4"/>
        <v>281813</v>
      </c>
      <c r="AE250" s="46">
        <f t="shared" si="4"/>
        <v>1696128.9999999998</v>
      </c>
      <c r="AF250" s="46">
        <f t="shared" si="4"/>
        <v>902303.99999999988</v>
      </c>
      <c r="AG250" s="46">
        <f t="shared" si="4"/>
        <v>1034377</v>
      </c>
      <c r="AH250" s="46">
        <f t="shared" si="4"/>
        <v>506584.99999999994</v>
      </c>
      <c r="AI250" s="46">
        <f t="shared" si="4"/>
        <v>5662</v>
      </c>
      <c r="AJ250" s="46">
        <f t="shared" si="4"/>
        <v>2001595</v>
      </c>
      <c r="AK250" s="46">
        <f t="shared" si="4"/>
        <v>-323894</v>
      </c>
      <c r="AL250" s="46">
        <f t="shared" si="4"/>
        <v>530919</v>
      </c>
      <c r="AM250" s="46">
        <f t="shared" si="4"/>
        <v>-13956.999999999998</v>
      </c>
      <c r="AN250" s="46">
        <f t="shared" si="4"/>
        <v>50371</v>
      </c>
      <c r="AO250" s="46">
        <f t="shared" si="4"/>
        <v>452642</v>
      </c>
      <c r="AP250" s="46">
        <f t="shared" si="4"/>
        <v>27500</v>
      </c>
      <c r="AQ250" s="46">
        <f t="shared" si="4"/>
        <v>103007</v>
      </c>
      <c r="AR250" s="46">
        <f t="shared" si="4"/>
        <v>14786</v>
      </c>
      <c r="AS250" s="46">
        <f t="shared" si="4"/>
        <v>7887.0000000000009</v>
      </c>
      <c r="AT250" s="46">
        <f t="shared" si="4"/>
        <v>154358</v>
      </c>
      <c r="AU250" s="46">
        <f t="shared" si="4"/>
        <v>3159063</v>
      </c>
      <c r="AV250" s="46">
        <f t="shared" si="4"/>
        <v>0</v>
      </c>
      <c r="AW250" s="46">
        <f t="shared" si="4"/>
        <v>0</v>
      </c>
      <c r="AX250" s="46">
        <f t="shared" si="4"/>
        <v>209899</v>
      </c>
      <c r="AY250" s="46">
        <f t="shared" si="4"/>
        <v>142725.99999999997</v>
      </c>
      <c r="AZ250" s="46">
        <f t="shared" si="4"/>
        <v>175823</v>
      </c>
      <c r="BA250" s="46">
        <f t="shared" si="4"/>
        <v>1166</v>
      </c>
      <c r="BB250" s="46">
        <f t="shared" si="4"/>
        <v>3477</v>
      </c>
      <c r="BC250" s="46">
        <f t="shared" si="4"/>
        <v>62713</v>
      </c>
      <c r="BD250" s="46">
        <f t="shared" si="4"/>
        <v>126695.99999999999</v>
      </c>
      <c r="BE250" s="46">
        <f t="shared" si="4"/>
        <v>7134</v>
      </c>
      <c r="BF250" s="46">
        <f t="shared" si="4"/>
        <v>-425</v>
      </c>
      <c r="BG250" s="46">
        <f t="shared" si="4"/>
        <v>703176.99999999988</v>
      </c>
      <c r="BH250" s="46">
        <f t="shared" si="4"/>
        <v>10383</v>
      </c>
      <c r="BI250" s="46">
        <f t="shared" si="4"/>
        <v>3454798</v>
      </c>
      <c r="BJ250" s="46">
        <f t="shared" si="4"/>
        <v>13.999999999999998</v>
      </c>
      <c r="BK250" s="46">
        <f t="shared" si="4"/>
        <v>8905742</v>
      </c>
      <c r="BL250" s="46">
        <f t="shared" si="4"/>
        <v>6441191.0000000009</v>
      </c>
      <c r="BM250" s="46">
        <f t="shared" si="4"/>
        <v>2065582.9999999998</v>
      </c>
      <c r="BN250" s="46">
        <f t="shared" si="4"/>
        <v>476441</v>
      </c>
      <c r="BO250" s="46">
        <f t="shared" si="4"/>
        <v>1234415.9999999998</v>
      </c>
      <c r="BP250" s="46">
        <f t="shared" ref="BP250:BT250" si="5">SUM(BP6:BP249)</f>
        <v>1139433</v>
      </c>
      <c r="BQ250" s="46">
        <f t="shared" si="5"/>
        <v>12499</v>
      </c>
      <c r="BR250" s="46">
        <f t="shared" si="5"/>
        <v>41502.999999999993</v>
      </c>
      <c r="BS250" s="46">
        <f t="shared" si="5"/>
        <v>0</v>
      </c>
      <c r="BT250" s="46">
        <f t="shared" si="5"/>
        <v>53324907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157392.84247071916</v>
      </c>
      <c r="D54" s="42">
        <v>3668.172550130299</v>
      </c>
      <c r="E54" s="42">
        <v>48594.935730854893</v>
      </c>
      <c r="F54" s="42">
        <v>4505902.8433913589</v>
      </c>
      <c r="G54" s="42">
        <v>0</v>
      </c>
      <c r="H54" s="42">
        <v>0</v>
      </c>
      <c r="I54" s="42">
        <v>527.60346074928771</v>
      </c>
      <c r="J54" s="42">
        <v>0</v>
      </c>
      <c r="K54" s="42">
        <v>0</v>
      </c>
      <c r="L54" s="42">
        <v>0</v>
      </c>
      <c r="M54" s="42">
        <v>0</v>
      </c>
      <c r="N54" s="42">
        <v>-135.88635895557192</v>
      </c>
      <c r="O54" s="42">
        <v>-240.64790943528661</v>
      </c>
      <c r="P54" s="42">
        <v>1588.1243739388631</v>
      </c>
      <c r="Q54" s="42">
        <v>0</v>
      </c>
      <c r="R54" s="42">
        <v>0</v>
      </c>
      <c r="S54" s="42">
        <v>66.804466972571674</v>
      </c>
      <c r="T54" s="42">
        <v>0</v>
      </c>
      <c r="U54" s="42">
        <v>8260.9796544946021</v>
      </c>
      <c r="V54" s="42">
        <v>0</v>
      </c>
      <c r="W54" s="42">
        <v>0</v>
      </c>
      <c r="X54" s="42">
        <v>0</v>
      </c>
      <c r="Y54" s="42">
        <v>0</v>
      </c>
      <c r="Z54" s="42">
        <v>8018830.4879070343</v>
      </c>
      <c r="AA54" s="42">
        <v>1453630.0200349749</v>
      </c>
      <c r="AB54" s="42">
        <v>5117806.0765486062</v>
      </c>
      <c r="AC54" s="42">
        <v>514878.9135114376</v>
      </c>
      <c r="AD54" s="42">
        <v>0</v>
      </c>
      <c r="AE54" s="42">
        <v>249.75760947700093</v>
      </c>
      <c r="AF54" s="42">
        <v>0</v>
      </c>
      <c r="AG54" s="42">
        <v>3326901.8250199347</v>
      </c>
      <c r="AH54" s="42">
        <v>16662.400517965634</v>
      </c>
      <c r="AI54" s="42">
        <v>0</v>
      </c>
      <c r="AJ54" s="42">
        <v>5699648.6452533938</v>
      </c>
      <c r="AK54" s="42">
        <v>0</v>
      </c>
      <c r="AL54" s="42">
        <v>3.0365666805714397</v>
      </c>
      <c r="AM54" s="42">
        <v>0</v>
      </c>
      <c r="AN54" s="42">
        <v>19</v>
      </c>
      <c r="AO54" s="42">
        <v>5379487.7544368478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571608.79133817425</v>
      </c>
      <c r="AV54" s="42">
        <v>0</v>
      </c>
      <c r="AW54" s="42">
        <v>0</v>
      </c>
      <c r="AX54" s="42">
        <v>6123.995853042451</v>
      </c>
      <c r="AY54" s="42">
        <v>6</v>
      </c>
      <c r="AZ54" s="42">
        <v>12701.958424830333</v>
      </c>
      <c r="BA54" s="42">
        <v>3</v>
      </c>
      <c r="BB54" s="42">
        <v>0</v>
      </c>
      <c r="BC54" s="42">
        <v>0</v>
      </c>
      <c r="BD54" s="42">
        <v>0</v>
      </c>
      <c r="BE54" s="42">
        <v>323.39435148085835</v>
      </c>
      <c r="BF54" s="42">
        <v>0</v>
      </c>
      <c r="BG54" s="42">
        <v>122647.28509351859</v>
      </c>
      <c r="BH54" s="42">
        <v>0</v>
      </c>
      <c r="BI54" s="42">
        <v>7779086</v>
      </c>
      <c r="BJ54" s="42">
        <v>0</v>
      </c>
      <c r="BK54" s="42">
        <v>269216</v>
      </c>
      <c r="BL54" s="42">
        <v>0</v>
      </c>
      <c r="BM54" s="42">
        <v>83774</v>
      </c>
      <c r="BN54" s="42">
        <v>2337</v>
      </c>
      <c r="BO54" s="42">
        <v>269854.6387869523</v>
      </c>
      <c r="BP54" s="42">
        <v>42621.244417592665</v>
      </c>
      <c r="BQ54" s="42">
        <v>0</v>
      </c>
      <c r="BR54" s="42">
        <v>0</v>
      </c>
      <c r="BS54" s="42">
        <v>0</v>
      </c>
      <c r="BT54" s="42">
        <f t="shared" si="0"/>
        <v>43414046.997502767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49937.157529280841</v>
      </c>
      <c r="D172" s="42">
        <v>1163.8274498697006</v>
      </c>
      <c r="E172" s="42">
        <v>15418.064269145103</v>
      </c>
      <c r="F172" s="42">
        <v>1429620.1566086411</v>
      </c>
      <c r="G172" s="42">
        <v>0</v>
      </c>
      <c r="H172" s="42">
        <v>0</v>
      </c>
      <c r="I172" s="42">
        <v>167.39653925071229</v>
      </c>
      <c r="J172" s="42">
        <v>0</v>
      </c>
      <c r="K172" s="42">
        <v>0</v>
      </c>
      <c r="L172" s="42">
        <v>0</v>
      </c>
      <c r="M172" s="42">
        <v>0</v>
      </c>
      <c r="N172" s="42">
        <v>-43.113641044428064</v>
      </c>
      <c r="O172" s="42">
        <v>-76.352090564713379</v>
      </c>
      <c r="P172" s="42">
        <v>503.87562606113687</v>
      </c>
      <c r="Q172" s="42">
        <v>0</v>
      </c>
      <c r="R172" s="42">
        <v>0</v>
      </c>
      <c r="S172" s="42">
        <v>21.195533027428322</v>
      </c>
      <c r="T172" s="42">
        <v>0</v>
      </c>
      <c r="U172" s="42">
        <v>2621.0203455053975</v>
      </c>
      <c r="V172" s="42">
        <v>0</v>
      </c>
      <c r="W172" s="42">
        <v>0</v>
      </c>
      <c r="X172" s="42">
        <v>0</v>
      </c>
      <c r="Y172" s="42">
        <v>0</v>
      </c>
      <c r="Z172" s="42">
        <v>20034.5120929654</v>
      </c>
      <c r="AA172" s="42">
        <v>3632.9799650250575</v>
      </c>
      <c r="AB172" s="42">
        <v>12798.923451393559</v>
      </c>
      <c r="AC172" s="42">
        <v>215.08648856242604</v>
      </c>
      <c r="AD172" s="42">
        <v>0</v>
      </c>
      <c r="AE172" s="42">
        <v>79.242390522999059</v>
      </c>
      <c r="AF172" s="42">
        <v>0</v>
      </c>
      <c r="AG172" s="42">
        <v>8305.1749800651305</v>
      </c>
      <c r="AH172" s="42">
        <v>5286.5994820343658</v>
      </c>
      <c r="AI172" s="42">
        <v>0</v>
      </c>
      <c r="AJ172" s="42">
        <v>32135.354746606667</v>
      </c>
      <c r="AK172" s="42">
        <v>0</v>
      </c>
      <c r="AL172" s="42">
        <v>0.96343331942856003</v>
      </c>
      <c r="AM172" s="42">
        <v>0</v>
      </c>
      <c r="AN172" s="42">
        <v>0</v>
      </c>
      <c r="AO172" s="42">
        <v>13263.245563152135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15932.208661825818</v>
      </c>
      <c r="AV172" s="42">
        <v>0</v>
      </c>
      <c r="AW172" s="42">
        <v>0</v>
      </c>
      <c r="AX172" s="42">
        <v>1943.0041469575485</v>
      </c>
      <c r="AY172" s="42">
        <v>0</v>
      </c>
      <c r="AZ172" s="42">
        <v>4030.0415751696664</v>
      </c>
      <c r="BA172" s="42">
        <v>0</v>
      </c>
      <c r="BB172" s="42">
        <v>0</v>
      </c>
      <c r="BC172" s="42">
        <v>0</v>
      </c>
      <c r="BD172" s="42">
        <v>0</v>
      </c>
      <c r="BE172" s="42">
        <v>102.60564851914164</v>
      </c>
      <c r="BF172" s="42">
        <v>0</v>
      </c>
      <c r="BG172" s="42">
        <v>705.71490648142026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199.36121304769054</v>
      </c>
      <c r="BP172" s="42">
        <v>8147.7555824073324</v>
      </c>
      <c r="BQ172" s="42">
        <v>0</v>
      </c>
      <c r="BR172" s="42">
        <v>0</v>
      </c>
      <c r="BS172" s="42">
        <v>0</v>
      </c>
      <c r="BT172" s="42">
        <f t="shared" si="2"/>
        <v>1626146.0024972281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175767</v>
      </c>
      <c r="AC249" s="43">
        <v>0</v>
      </c>
      <c r="AD249" s="43">
        <v>0</v>
      </c>
      <c r="AE249" s="43">
        <v>0</v>
      </c>
      <c r="AF249" s="43">
        <v>0</v>
      </c>
      <c r="AG249" s="43">
        <v>9854</v>
      </c>
      <c r="AH249" s="43">
        <v>0</v>
      </c>
      <c r="AI249" s="43">
        <v>0</v>
      </c>
      <c r="AJ249" s="43">
        <v>507840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24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1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114</v>
      </c>
      <c r="BH249" s="43">
        <v>0</v>
      </c>
      <c r="BI249" s="43">
        <v>2062649</v>
      </c>
      <c r="BJ249" s="43">
        <v>0</v>
      </c>
      <c r="BK249" s="43">
        <v>71042</v>
      </c>
      <c r="BL249" s="43">
        <v>0</v>
      </c>
      <c r="BM249" s="43">
        <v>22103</v>
      </c>
      <c r="BN249" s="43">
        <v>503</v>
      </c>
      <c r="BO249" s="43">
        <v>49163</v>
      </c>
      <c r="BP249" s="43">
        <v>1351</v>
      </c>
      <c r="BQ249" s="43">
        <v>0</v>
      </c>
      <c r="BR249" s="43">
        <v>0</v>
      </c>
      <c r="BS249" s="43">
        <v>0</v>
      </c>
      <c r="BT249" s="42">
        <f t="shared" si="3"/>
        <v>2900411</v>
      </c>
    </row>
    <row r="250" spans="1:72" ht="15.75" thickBot="1" x14ac:dyDescent="0.3">
      <c r="A250" s="18" t="s">
        <v>301</v>
      </c>
      <c r="B250" s="19"/>
      <c r="C250" s="46">
        <f>SUM(C6:C249)</f>
        <v>207330</v>
      </c>
      <c r="D250" s="46">
        <f t="shared" ref="D250:BO250" si="4">SUM(D6:D249)</f>
        <v>4832</v>
      </c>
      <c r="E250" s="46">
        <f t="shared" si="4"/>
        <v>64013</v>
      </c>
      <c r="F250" s="46">
        <f t="shared" si="4"/>
        <v>5935523</v>
      </c>
      <c r="G250" s="46">
        <f t="shared" si="4"/>
        <v>0</v>
      </c>
      <c r="H250" s="46">
        <f t="shared" si="4"/>
        <v>0</v>
      </c>
      <c r="I250" s="46">
        <f t="shared" si="4"/>
        <v>695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-179</v>
      </c>
      <c r="O250" s="46">
        <f t="shared" si="4"/>
        <v>-317</v>
      </c>
      <c r="P250" s="46">
        <f t="shared" si="4"/>
        <v>2092</v>
      </c>
      <c r="Q250" s="46">
        <f t="shared" si="4"/>
        <v>0</v>
      </c>
      <c r="R250" s="46">
        <f t="shared" si="4"/>
        <v>0</v>
      </c>
      <c r="S250" s="46">
        <f t="shared" si="4"/>
        <v>88</v>
      </c>
      <c r="T250" s="46">
        <f t="shared" si="4"/>
        <v>0</v>
      </c>
      <c r="U250" s="46">
        <f t="shared" si="4"/>
        <v>10882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8038865</v>
      </c>
      <c r="AA250" s="46">
        <f t="shared" si="4"/>
        <v>1457263</v>
      </c>
      <c r="AB250" s="46">
        <f t="shared" si="4"/>
        <v>5306372</v>
      </c>
      <c r="AC250" s="46">
        <f t="shared" si="4"/>
        <v>515094</v>
      </c>
      <c r="AD250" s="46">
        <f t="shared" si="4"/>
        <v>0</v>
      </c>
      <c r="AE250" s="46">
        <f t="shared" si="4"/>
        <v>329</v>
      </c>
      <c r="AF250" s="46">
        <f t="shared" si="4"/>
        <v>0</v>
      </c>
      <c r="AG250" s="46">
        <f t="shared" si="4"/>
        <v>3345061</v>
      </c>
      <c r="AH250" s="46">
        <f t="shared" si="4"/>
        <v>21949</v>
      </c>
      <c r="AI250" s="46">
        <f t="shared" si="4"/>
        <v>0</v>
      </c>
      <c r="AJ250" s="46">
        <f t="shared" si="4"/>
        <v>6239624</v>
      </c>
      <c r="AK250" s="46">
        <f t="shared" si="4"/>
        <v>0</v>
      </c>
      <c r="AL250" s="46">
        <f t="shared" si="4"/>
        <v>4</v>
      </c>
      <c r="AM250" s="46">
        <f t="shared" si="4"/>
        <v>0</v>
      </c>
      <c r="AN250" s="46">
        <f t="shared" si="4"/>
        <v>19</v>
      </c>
      <c r="AO250" s="46">
        <f t="shared" si="4"/>
        <v>5392751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587565.00000000012</v>
      </c>
      <c r="AV250" s="46">
        <f t="shared" si="4"/>
        <v>0</v>
      </c>
      <c r="AW250" s="46">
        <f t="shared" si="4"/>
        <v>0</v>
      </c>
      <c r="AX250" s="46">
        <f t="shared" si="4"/>
        <v>8067</v>
      </c>
      <c r="AY250" s="46">
        <f t="shared" si="4"/>
        <v>6</v>
      </c>
      <c r="AZ250" s="46">
        <f t="shared" si="4"/>
        <v>16732</v>
      </c>
      <c r="BA250" s="46">
        <f t="shared" si="4"/>
        <v>4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426</v>
      </c>
      <c r="BF250" s="46">
        <f t="shared" si="4"/>
        <v>0</v>
      </c>
      <c r="BG250" s="46">
        <f t="shared" si="4"/>
        <v>123467</v>
      </c>
      <c r="BH250" s="46">
        <f t="shared" si="4"/>
        <v>0</v>
      </c>
      <c r="BI250" s="46">
        <f t="shared" si="4"/>
        <v>9841735</v>
      </c>
      <c r="BJ250" s="46">
        <f t="shared" si="4"/>
        <v>0</v>
      </c>
      <c r="BK250" s="46">
        <f t="shared" si="4"/>
        <v>340258</v>
      </c>
      <c r="BL250" s="46">
        <f t="shared" si="4"/>
        <v>0</v>
      </c>
      <c r="BM250" s="46">
        <f t="shared" si="4"/>
        <v>105877</v>
      </c>
      <c r="BN250" s="46">
        <f t="shared" si="4"/>
        <v>2840</v>
      </c>
      <c r="BO250" s="46">
        <f t="shared" si="4"/>
        <v>319217</v>
      </c>
      <c r="BP250" s="46">
        <f t="shared" ref="BP250:BT250" si="5">SUM(BP6:BP249)</f>
        <v>52120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47940603.999999993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18.508583715526978</v>
      </c>
      <c r="D32" s="42">
        <v>9.4851947534653061</v>
      </c>
      <c r="E32" s="42">
        <v>0.99496932900083201</v>
      </c>
      <c r="F32" s="42">
        <v>0.29754833790146668</v>
      </c>
      <c r="G32" s="42">
        <v>4.6705664442542441</v>
      </c>
      <c r="H32" s="42">
        <v>0.19791676774441447</v>
      </c>
      <c r="I32" s="42">
        <v>0.14944735523557828</v>
      </c>
      <c r="J32" s="42">
        <v>-4.981578507852609E-2</v>
      </c>
      <c r="K32" s="42">
        <v>-0.34871049554968264</v>
      </c>
      <c r="L32" s="42">
        <v>0</v>
      </c>
      <c r="M32" s="42">
        <v>-4.981578507852609E-2</v>
      </c>
      <c r="N32" s="42">
        <v>9.8285197587362289E-2</v>
      </c>
      <c r="O32" s="42">
        <v>0.84552197376525373</v>
      </c>
      <c r="P32" s="42">
        <v>4.4726496765098291</v>
      </c>
      <c r="Q32" s="42">
        <v>0.14944735523557828</v>
      </c>
      <c r="R32" s="42">
        <v>6.6093429446076915</v>
      </c>
      <c r="S32" s="42">
        <v>0.49681147821557103</v>
      </c>
      <c r="T32" s="42">
        <v>0.19926314031410436</v>
      </c>
      <c r="U32" s="42">
        <v>4.0754697684513106</v>
      </c>
      <c r="V32" s="42">
        <v>2.7842984741187018</v>
      </c>
      <c r="W32" s="42">
        <v>0.49681147821557103</v>
      </c>
      <c r="X32" s="42">
        <v>0.89399138627408992</v>
      </c>
      <c r="Y32" s="42">
        <v>5.6655357732550753</v>
      </c>
      <c r="Z32" s="42">
        <v>2.5850353338045973</v>
      </c>
      <c r="AA32" s="42">
        <v>1.6398817898822915</v>
      </c>
      <c r="AB32" s="42">
        <v>7.9032069840796799</v>
      </c>
      <c r="AC32" s="42">
        <v>136.87492817981405</v>
      </c>
      <c r="AD32" s="42">
        <v>27.385218067492453</v>
      </c>
      <c r="AE32" s="42">
        <v>24.502634395786387</v>
      </c>
      <c r="AF32" s="42">
        <v>3.4790267200786871</v>
      </c>
      <c r="AG32" s="42">
        <v>652.66352776516419</v>
      </c>
      <c r="AH32" s="42">
        <v>0.49681147821557103</v>
      </c>
      <c r="AI32" s="42">
        <v>0.34871049554968264</v>
      </c>
      <c r="AJ32" s="42">
        <v>1611.9829248284634</v>
      </c>
      <c r="AK32" s="42">
        <v>1.6896975749608174</v>
      </c>
      <c r="AL32" s="42">
        <v>3.1303162245290044</v>
      </c>
      <c r="AM32" s="42">
        <v>9.8285197587362289E-2</v>
      </c>
      <c r="AN32" s="42">
        <v>0.44699569313704496</v>
      </c>
      <c r="AO32" s="42">
        <v>0.49681147821557103</v>
      </c>
      <c r="AP32" s="42">
        <v>2.3857721934904927</v>
      </c>
      <c r="AQ32" s="42">
        <v>-0.3083193184589858</v>
      </c>
      <c r="AR32" s="42">
        <v>0</v>
      </c>
      <c r="AS32" s="42">
        <v>0.64625883345114932</v>
      </c>
      <c r="AT32" s="42">
        <v>3.926022413215732</v>
      </c>
      <c r="AU32" s="42">
        <v>17.642866153216378</v>
      </c>
      <c r="AV32" s="42">
        <v>16.748874766942286</v>
      </c>
      <c r="AW32" s="42">
        <v>0</v>
      </c>
      <c r="AX32" s="42">
        <v>3.1316625970986944</v>
      </c>
      <c r="AY32" s="42">
        <v>5.7153515583336016</v>
      </c>
      <c r="AZ32" s="42">
        <v>-4.981578507852609E-2</v>
      </c>
      <c r="BA32" s="42">
        <v>-4.981578507852609E-2</v>
      </c>
      <c r="BB32" s="42">
        <v>1.1928860967452464</v>
      </c>
      <c r="BC32" s="42">
        <v>2.5836889612349072</v>
      </c>
      <c r="BD32" s="42">
        <v>98.010537583145549</v>
      </c>
      <c r="BE32" s="42">
        <v>0.59644304837262319</v>
      </c>
      <c r="BF32" s="42">
        <v>0.39852628062820872</v>
      </c>
      <c r="BG32" s="42">
        <v>27.732582190472446</v>
      </c>
      <c r="BH32" s="42">
        <v>-4.981578507852609E-2</v>
      </c>
      <c r="BI32" s="42">
        <v>30.018722813805887</v>
      </c>
      <c r="BJ32" s="42">
        <v>0.24773255282294057</v>
      </c>
      <c r="BK32" s="42">
        <v>8.8456677828626056</v>
      </c>
      <c r="BL32" s="42">
        <v>0.74454403103851163</v>
      </c>
      <c r="BM32" s="42">
        <v>5.1687242950395049</v>
      </c>
      <c r="BN32" s="42">
        <v>1.3423334519808248</v>
      </c>
      <c r="BO32" s="42">
        <v>4.8213601720595118</v>
      </c>
      <c r="BP32" s="42">
        <v>13.121747064197711</v>
      </c>
      <c r="BQ32" s="42">
        <v>0.54662726329409717</v>
      </c>
      <c r="BR32" s="42">
        <v>0.64625883345114932</v>
      </c>
      <c r="BS32" s="42">
        <v>0</v>
      </c>
      <c r="BT32" s="42">
        <f t="shared" si="0"/>
        <v>2782.1247497539384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5.8304965541911491</v>
      </c>
      <c r="D35" s="42">
        <v>-2.913067837097747</v>
      </c>
      <c r="E35" s="42">
        <v>0</v>
      </c>
      <c r="F35" s="42">
        <v>0</v>
      </c>
      <c r="G35" s="42">
        <v>0</v>
      </c>
      <c r="H35" s="42">
        <v>0</v>
      </c>
      <c r="I35" s="42">
        <v>-2.913067837097747</v>
      </c>
      <c r="J35" s="42">
        <v>0</v>
      </c>
      <c r="K35" s="42">
        <v>0</v>
      </c>
      <c r="L35" s="42">
        <v>0</v>
      </c>
      <c r="M35" s="42">
        <v>0</v>
      </c>
      <c r="N35" s="42">
        <v>-2.913067837097747</v>
      </c>
      <c r="O35" s="42">
        <v>0</v>
      </c>
      <c r="P35" s="42">
        <v>49.543957630639973</v>
      </c>
      <c r="Q35" s="42">
        <v>0</v>
      </c>
      <c r="R35" s="42">
        <v>-2.913067837097747</v>
      </c>
      <c r="S35" s="42">
        <v>-2.913067837097747</v>
      </c>
      <c r="T35" s="42">
        <v>0</v>
      </c>
      <c r="U35" s="42">
        <v>-5.8304965541911491</v>
      </c>
      <c r="V35" s="42">
        <v>0</v>
      </c>
      <c r="W35" s="42">
        <v>0</v>
      </c>
      <c r="X35" s="42">
        <v>0</v>
      </c>
      <c r="Y35" s="42">
        <v>14.56970006548439</v>
      </c>
      <c r="Z35" s="42">
        <v>43.713461076448823</v>
      </c>
      <c r="AA35" s="42">
        <v>0</v>
      </c>
      <c r="AB35" s="42">
        <v>11.660993108382298</v>
      </c>
      <c r="AC35" s="42">
        <v>177.77127302288869</v>
      </c>
      <c r="AD35" s="42">
        <v>-29.143761010964436</v>
      </c>
      <c r="AE35" s="42">
        <v>14.56970006548439</v>
      </c>
      <c r="AF35" s="42">
        <v>2.913067837097747</v>
      </c>
      <c r="AG35" s="42">
        <v>113.65761532676434</v>
      </c>
      <c r="AH35" s="42">
        <v>0</v>
      </c>
      <c r="AI35" s="42">
        <v>0</v>
      </c>
      <c r="AJ35" s="42">
        <v>139.88830850063101</v>
      </c>
      <c r="AK35" s="42">
        <v>0</v>
      </c>
      <c r="AL35" s="42">
        <v>-5.8304965541911491</v>
      </c>
      <c r="AM35" s="42">
        <v>0</v>
      </c>
      <c r="AN35" s="42">
        <v>20.404557499671196</v>
      </c>
      <c r="AO35" s="42">
        <v>0</v>
      </c>
      <c r="AP35" s="42">
        <v>0</v>
      </c>
      <c r="AQ35" s="42">
        <v>85.974749114344434</v>
      </c>
      <c r="AR35" s="42">
        <v>0</v>
      </c>
      <c r="AS35" s="42">
        <v>0</v>
      </c>
      <c r="AT35" s="42">
        <v>0</v>
      </c>
      <c r="AU35" s="42">
        <v>-2.913067837097747</v>
      </c>
      <c r="AV35" s="42">
        <v>0</v>
      </c>
      <c r="AW35" s="42">
        <v>0</v>
      </c>
      <c r="AX35" s="42">
        <v>2.913067837097747</v>
      </c>
      <c r="AY35" s="42">
        <v>29.143761010964436</v>
      </c>
      <c r="AZ35" s="42">
        <v>0</v>
      </c>
      <c r="BA35" s="42">
        <v>0</v>
      </c>
      <c r="BB35" s="42">
        <v>0</v>
      </c>
      <c r="BC35" s="42">
        <v>0</v>
      </c>
      <c r="BD35" s="42">
        <v>11.660993108382298</v>
      </c>
      <c r="BE35" s="42">
        <v>0</v>
      </c>
      <c r="BF35" s="42">
        <v>0</v>
      </c>
      <c r="BG35" s="42">
        <v>11.660993108382298</v>
      </c>
      <c r="BH35" s="42">
        <v>0</v>
      </c>
      <c r="BI35" s="42">
        <v>32.056828848062182</v>
      </c>
      <c r="BJ35" s="42">
        <v>0</v>
      </c>
      <c r="BK35" s="42">
        <v>-5.8304965541911491</v>
      </c>
      <c r="BL35" s="42">
        <v>0</v>
      </c>
      <c r="BM35" s="42">
        <v>5.8304965541911491</v>
      </c>
      <c r="BN35" s="42">
        <v>2.913067837097747</v>
      </c>
      <c r="BO35" s="42">
        <v>8.7435643912888956</v>
      </c>
      <c r="BP35" s="42">
        <v>-5.8304965541911491</v>
      </c>
      <c r="BQ35" s="42">
        <v>-20.40019661967554</v>
      </c>
      <c r="BR35" s="42">
        <v>11.660993108382298</v>
      </c>
      <c r="BS35" s="42">
        <v>0</v>
      </c>
      <c r="BT35" s="42">
        <f t="shared" si="0"/>
        <v>706.73729473588651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1322.5824441087279</v>
      </c>
      <c r="D39" s="42">
        <v>37.628572533326142</v>
      </c>
      <c r="E39" s="42">
        <v>-2.8701990245854092</v>
      </c>
      <c r="F39" s="42">
        <v>-2.8701990245854092</v>
      </c>
      <c r="G39" s="42">
        <v>11.954773918915373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-5.9773869594576867</v>
      </c>
      <c r="T39" s="42">
        <v>0</v>
      </c>
      <c r="U39" s="42">
        <v>2.8701990245854092</v>
      </c>
      <c r="V39" s="42">
        <v>0</v>
      </c>
      <c r="W39" s="42">
        <v>0</v>
      </c>
      <c r="X39" s="42">
        <v>-2.8701990245854092</v>
      </c>
      <c r="Y39" s="42">
        <v>-2.8701990245854092</v>
      </c>
      <c r="Z39" s="42">
        <v>-11.954773918915373</v>
      </c>
      <c r="AA39" s="42">
        <v>0</v>
      </c>
      <c r="AB39" s="42">
        <v>2.8701990245854092</v>
      </c>
      <c r="AC39" s="42">
        <v>127.10505221719055</v>
      </c>
      <c r="AD39" s="42">
        <v>2.9491953280143655</v>
      </c>
      <c r="AE39" s="42">
        <v>17.747836170372164</v>
      </c>
      <c r="AF39" s="42">
        <v>0</v>
      </c>
      <c r="AG39" s="42">
        <v>-2.8701990245854092</v>
      </c>
      <c r="AH39" s="42">
        <v>-2.8701990245854092</v>
      </c>
      <c r="AI39" s="42">
        <v>5.9773869594576867</v>
      </c>
      <c r="AJ39" s="42">
        <v>0</v>
      </c>
      <c r="AK39" s="42">
        <v>0</v>
      </c>
      <c r="AL39" s="42">
        <v>-2.9491953280143655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8.8212538829001108</v>
      </c>
      <c r="AT39" s="42">
        <v>26.490093749843318</v>
      </c>
      <c r="AU39" s="42">
        <v>-8.8475859840430964</v>
      </c>
      <c r="AV39" s="42">
        <v>171.44831054197797</v>
      </c>
      <c r="AW39" s="42">
        <v>0</v>
      </c>
      <c r="AX39" s="42">
        <v>0</v>
      </c>
      <c r="AY39" s="42">
        <v>0</v>
      </c>
      <c r="AZ39" s="42">
        <v>-2.8701990245854092</v>
      </c>
      <c r="BA39" s="42">
        <v>-2.8701990245854092</v>
      </c>
      <c r="BB39" s="42">
        <v>0</v>
      </c>
      <c r="BC39" s="42">
        <v>0</v>
      </c>
      <c r="BD39" s="42">
        <v>32.493812810443991</v>
      </c>
      <c r="BE39" s="42">
        <v>0</v>
      </c>
      <c r="BF39" s="42">
        <v>0</v>
      </c>
      <c r="BG39" s="42">
        <v>147.80208371557708</v>
      </c>
      <c r="BH39" s="42">
        <v>-2.9491953280143655</v>
      </c>
      <c r="BI39" s="42">
        <v>0</v>
      </c>
      <c r="BJ39" s="42">
        <v>0</v>
      </c>
      <c r="BK39" s="42">
        <v>14.772308741214813</v>
      </c>
      <c r="BL39" s="42">
        <v>0</v>
      </c>
      <c r="BM39" s="42">
        <v>0</v>
      </c>
      <c r="BN39" s="42">
        <v>-2.8701990245854092</v>
      </c>
      <c r="BO39" s="42">
        <v>-2.9491953280143655</v>
      </c>
      <c r="BP39" s="42">
        <v>14.772308741214813</v>
      </c>
      <c r="BQ39" s="42">
        <v>0</v>
      </c>
      <c r="BR39" s="42">
        <v>0</v>
      </c>
      <c r="BS39" s="42">
        <v>0</v>
      </c>
      <c r="BT39" s="42">
        <f t="shared" si="0"/>
        <v>1886.8267074006192</v>
      </c>
    </row>
    <row r="40" spans="1:72" x14ac:dyDescent="0.25">
      <c r="A40" s="10" t="s">
        <v>120</v>
      </c>
      <c r="B40" s="8" t="s">
        <v>121</v>
      </c>
      <c r="C40" s="42">
        <v>23530.674449634516</v>
      </c>
      <c r="D40" s="42">
        <v>715.13877679748418</v>
      </c>
      <c r="E40" s="42">
        <v>13395.279165341592</v>
      </c>
      <c r="F40" s="42">
        <v>54.052792390117624</v>
      </c>
      <c r="G40" s="42">
        <v>1025.3221969008096</v>
      </c>
      <c r="H40" s="42">
        <v>12.17984535948851</v>
      </c>
      <c r="I40" s="42">
        <v>162.36041005360221</v>
      </c>
      <c r="J40" s="42">
        <v>-0.19552809318668848</v>
      </c>
      <c r="K40" s="42">
        <v>-1.3686966523068194</v>
      </c>
      <c r="L40" s="42">
        <v>0</v>
      </c>
      <c r="M40" s="42">
        <v>-0.19552809318668848</v>
      </c>
      <c r="N40" s="42">
        <v>-44.922682761240807</v>
      </c>
      <c r="O40" s="42">
        <v>72.389642734984662</v>
      </c>
      <c r="P40" s="42">
        <v>1176.4935525858184</v>
      </c>
      <c r="Q40" s="42">
        <v>0.58658427956006542</v>
      </c>
      <c r="R40" s="42">
        <v>233.28419480269491</v>
      </c>
      <c r="S40" s="42">
        <v>-147.31267331040385</v>
      </c>
      <c r="T40" s="42">
        <v>0.78211237274675394</v>
      </c>
      <c r="U40" s="42">
        <v>-13.36906520213121</v>
      </c>
      <c r="V40" s="42">
        <v>10.928435046218157</v>
      </c>
      <c r="W40" s="42">
        <v>1.9499963888077851</v>
      </c>
      <c r="X40" s="42">
        <v>-0.40362784535050977</v>
      </c>
      <c r="Y40" s="42">
        <v>268.00206467205368</v>
      </c>
      <c r="Z40" s="42">
        <v>745.14530989851824</v>
      </c>
      <c r="AA40" s="42">
        <v>52.4403502742258</v>
      </c>
      <c r="AB40" s="42">
        <v>18415.837834554888</v>
      </c>
      <c r="AC40" s="42">
        <v>6715.8703192051325</v>
      </c>
      <c r="AD40" s="42">
        <v>530.38057248209225</v>
      </c>
      <c r="AE40" s="42">
        <v>8602.9796744778068</v>
      </c>
      <c r="AF40" s="42">
        <v>622.62966797633305</v>
      </c>
      <c r="AG40" s="42">
        <v>18312.211752144853</v>
      </c>
      <c r="AH40" s="42">
        <v>-47.9663448760273</v>
      </c>
      <c r="AI40" s="42">
        <v>241.32291194696336</v>
      </c>
      <c r="AJ40" s="42">
        <v>5186.3087082037546</v>
      </c>
      <c r="AK40" s="42">
        <v>1415.6362561978287</v>
      </c>
      <c r="AL40" s="42">
        <v>-129.68835874408566</v>
      </c>
      <c r="AM40" s="42">
        <v>0.38577164331427727</v>
      </c>
      <c r="AN40" s="42">
        <v>342.0972571404476</v>
      </c>
      <c r="AO40" s="42">
        <v>1.9499963888077851</v>
      </c>
      <c r="AP40" s="42">
        <v>9.3642103007246487</v>
      </c>
      <c r="AQ40" s="42">
        <v>1656.6769136217026</v>
      </c>
      <c r="AR40" s="42">
        <v>0</v>
      </c>
      <c r="AS40" s="42">
        <v>167.35220667266185</v>
      </c>
      <c r="AT40" s="42">
        <v>476.10550106881266</v>
      </c>
      <c r="AU40" s="42">
        <v>-84.318288598400969</v>
      </c>
      <c r="AV40" s="42">
        <v>3047.4396970803491</v>
      </c>
      <c r="AW40" s="42">
        <v>0</v>
      </c>
      <c r="AX40" s="42">
        <v>401.91049880526737</v>
      </c>
      <c r="AY40" s="42">
        <v>533.12770477212746</v>
      </c>
      <c r="AZ40" s="42">
        <v>-50.111869358021771</v>
      </c>
      <c r="BA40" s="42">
        <v>-50.111869358021771</v>
      </c>
      <c r="BB40" s="42">
        <v>4.6821051503623243</v>
      </c>
      <c r="BC40" s="42">
        <v>10.141038130412303</v>
      </c>
      <c r="BD40" s="42">
        <v>2343.1550858258929</v>
      </c>
      <c r="BE40" s="42">
        <v>25.321179505466855</v>
      </c>
      <c r="BF40" s="42">
        <v>1.5642247454935079</v>
      </c>
      <c r="BG40" s="42">
        <v>12366.184491701757</v>
      </c>
      <c r="BH40" s="42">
        <v>17.58523608085283</v>
      </c>
      <c r="BI40" s="42">
        <v>1477.9142736581355</v>
      </c>
      <c r="BJ40" s="42">
        <v>23.952482853160035</v>
      </c>
      <c r="BK40" s="42">
        <v>522.88297960812895</v>
      </c>
      <c r="BL40" s="42">
        <v>2.9223523116821277</v>
      </c>
      <c r="BM40" s="42">
        <v>133.95222357083131</v>
      </c>
      <c r="BN40" s="42">
        <v>0.66080256964239226</v>
      </c>
      <c r="BO40" s="42">
        <v>103.62695341602245</v>
      </c>
      <c r="BP40" s="42">
        <v>217.72729650147488</v>
      </c>
      <c r="BQ40" s="42">
        <v>-292.16918347470892</v>
      </c>
      <c r="BR40" s="42">
        <v>563.46985340044455</v>
      </c>
      <c r="BS40" s="42">
        <v>0</v>
      </c>
      <c r="BT40" s="42">
        <f t="shared" si="0"/>
        <v>125090.20619687981</v>
      </c>
    </row>
    <row r="41" spans="1:72" x14ac:dyDescent="0.25">
      <c r="A41" s="10" t="s">
        <v>122</v>
      </c>
      <c r="B41" s="8" t="s">
        <v>123</v>
      </c>
      <c r="C41" s="42">
        <v>11581.182914116223</v>
      </c>
      <c r="D41" s="42">
        <v>1299.6615536564796</v>
      </c>
      <c r="E41" s="42">
        <v>228.54247512721838</v>
      </c>
      <c r="F41" s="42">
        <v>1414.3173616218523</v>
      </c>
      <c r="G41" s="42">
        <v>11292.010922741361</v>
      </c>
      <c r="H41" s="42">
        <v>171.45576269719822</v>
      </c>
      <c r="I41" s="42">
        <v>2296.1161131619137</v>
      </c>
      <c r="J41" s="42">
        <v>-4.111487911986341</v>
      </c>
      <c r="K41" s="42">
        <v>-28.687067683569783</v>
      </c>
      <c r="L41" s="42">
        <v>0</v>
      </c>
      <c r="M41" s="42">
        <v>-4.111487911986341</v>
      </c>
      <c r="N41" s="42">
        <v>-525.14999258532566</v>
      </c>
      <c r="O41" s="42">
        <v>1009.3907366828952</v>
      </c>
      <c r="P41" s="42">
        <v>14721.580492666299</v>
      </c>
      <c r="Q41" s="42">
        <v>12.35780066104267</v>
      </c>
      <c r="R41" s="42">
        <v>3449.1677509305332</v>
      </c>
      <c r="S41" s="42">
        <v>-510.37038630521306</v>
      </c>
      <c r="T41" s="42">
        <v>16.562636273363612</v>
      </c>
      <c r="U41" s="42">
        <v>-567.16314110777512</v>
      </c>
      <c r="V41" s="42">
        <v>229.79883789156088</v>
      </c>
      <c r="W41" s="42">
        <v>41.003757824944856</v>
      </c>
      <c r="X41" s="42">
        <v>690.9230936113355</v>
      </c>
      <c r="Y41" s="42">
        <v>4065.6387470048394</v>
      </c>
      <c r="Z41" s="42">
        <v>11757.09572622051</v>
      </c>
      <c r="AA41" s="42">
        <v>761.15804823288966</v>
      </c>
      <c r="AB41" s="42">
        <v>30776.005296198167</v>
      </c>
      <c r="AC41" s="42">
        <v>60591.466967047803</v>
      </c>
      <c r="AD41" s="42">
        <v>8155.6011340728355</v>
      </c>
      <c r="AE41" s="42">
        <v>44636.40357764341</v>
      </c>
      <c r="AF41" s="42">
        <v>8488.2049240044926</v>
      </c>
      <c r="AG41" s="42">
        <v>255937.34642688959</v>
      </c>
      <c r="AH41" s="42">
        <v>37056.010665635826</v>
      </c>
      <c r="AI41" s="42">
        <v>46.89271239968248</v>
      </c>
      <c r="AJ41" s="42">
        <v>72679.779845486599</v>
      </c>
      <c r="AK41" s="42">
        <v>2172.6071551605078</v>
      </c>
      <c r="AL41" s="42">
        <v>-817.90144344729242</v>
      </c>
      <c r="AM41" s="42">
        <v>8.1118545290541313</v>
      </c>
      <c r="AN41" s="42">
        <v>4084.7302114459758</v>
      </c>
      <c r="AO41" s="42">
        <v>41.003757824944856</v>
      </c>
      <c r="AP41" s="42">
        <v>197.00028229600474</v>
      </c>
      <c r="AQ41" s="42">
        <v>20075.504584977814</v>
      </c>
      <c r="AR41" s="42">
        <v>0</v>
      </c>
      <c r="AS41" s="42">
        <v>235.42212447875613</v>
      </c>
      <c r="AT41" s="42">
        <v>404.29828980571909</v>
      </c>
      <c r="AU41" s="42">
        <v>1516.639287397777</v>
      </c>
      <c r="AV41" s="42">
        <v>1901.8606527062796</v>
      </c>
      <c r="AW41" s="42">
        <v>0</v>
      </c>
      <c r="AX41" s="42">
        <v>5481.1774443558879</v>
      </c>
      <c r="AY41" s="42">
        <v>6587.6331630491695</v>
      </c>
      <c r="AZ41" s="42">
        <v>-12.785245148663982</v>
      </c>
      <c r="BA41" s="42">
        <v>-12.785245148663982</v>
      </c>
      <c r="BB41" s="42">
        <v>98.453467297835076</v>
      </c>
      <c r="BC41" s="42">
        <v>213.26510187378059</v>
      </c>
      <c r="BD41" s="42">
        <v>26809.584132701108</v>
      </c>
      <c r="BE41" s="42">
        <v>362.02355224700091</v>
      </c>
      <c r="BF41" s="42">
        <v>32.891903295890728</v>
      </c>
      <c r="BG41" s="42">
        <v>5838.4220791761763</v>
      </c>
      <c r="BH41" s="42">
        <v>926.55861183621312</v>
      </c>
      <c r="BI41" s="42">
        <v>20065.32618891212</v>
      </c>
      <c r="BJ41" s="42">
        <v>419.76320084718776</v>
      </c>
      <c r="BK41" s="42">
        <v>4087.2424428426984</v>
      </c>
      <c r="BL41" s="42">
        <v>61.45007608995801</v>
      </c>
      <c r="BM41" s="42">
        <v>1807.9736541519874</v>
      </c>
      <c r="BN41" s="42">
        <v>1245.3550414784127</v>
      </c>
      <c r="BO41" s="42">
        <v>11132.005284631137</v>
      </c>
      <c r="BP41" s="42">
        <v>60.498269128289735</v>
      </c>
      <c r="BQ41" s="42">
        <v>-3376.6808162978591</v>
      </c>
      <c r="BR41" s="42">
        <v>7351.3778167777964</v>
      </c>
      <c r="BS41" s="42">
        <v>0</v>
      </c>
      <c r="BT41" s="42">
        <f t="shared" si="0"/>
        <v>700764.10959826759</v>
      </c>
    </row>
    <row r="42" spans="1:72" x14ac:dyDescent="0.25">
      <c r="A42" s="10" t="s">
        <v>124</v>
      </c>
      <c r="B42" s="8" t="s">
        <v>125</v>
      </c>
      <c r="C42" s="42">
        <v>3.0891885716357455</v>
      </c>
      <c r="D42" s="42">
        <v>1.583133300878288</v>
      </c>
      <c r="E42" s="42">
        <v>313736.27885432058</v>
      </c>
      <c r="F42" s="42">
        <v>4.9662520865025074E-2</v>
      </c>
      <c r="G42" s="42">
        <v>0.77954427547860627</v>
      </c>
      <c r="H42" s="42">
        <v>3.3033441480356043E-2</v>
      </c>
      <c r="I42" s="42">
        <v>2.4943619077003546E-2</v>
      </c>
      <c r="J42" s="42">
        <v>-8.3145396923345154E-3</v>
      </c>
      <c r="K42" s="42">
        <v>-5.8201777846341604E-2</v>
      </c>
      <c r="L42" s="42">
        <v>0</v>
      </c>
      <c r="M42" s="42">
        <v>-8.3145396923345154E-3</v>
      </c>
      <c r="N42" s="42">
        <v>1.6404362095687016E-2</v>
      </c>
      <c r="O42" s="42">
        <v>0.14112245748070473</v>
      </c>
      <c r="P42" s="42">
        <v>0.74651083399825025</v>
      </c>
      <c r="Q42" s="42">
        <v>2.4943619077003546E-2</v>
      </c>
      <c r="R42" s="42">
        <v>1.1031371716127063</v>
      </c>
      <c r="S42" s="42">
        <v>8.2920679634363142E-2</v>
      </c>
      <c r="T42" s="42">
        <v>3.3258158769338061E-2</v>
      </c>
      <c r="U42" s="42">
        <v>0.68021923374855608</v>
      </c>
      <c r="V42" s="42">
        <v>0.46471535361480476</v>
      </c>
      <c r="W42" s="42">
        <v>8.2920679634363142E-2</v>
      </c>
      <c r="X42" s="42">
        <v>0.14921227988405725</v>
      </c>
      <c r="Y42" s="42">
        <v>0.94561035203631461</v>
      </c>
      <c r="Z42" s="42">
        <v>0.43145719484546674</v>
      </c>
      <c r="AA42" s="42">
        <v>0.27370565798009294</v>
      </c>
      <c r="AB42" s="42">
        <v>1.3190904863244217</v>
      </c>
      <c r="AC42" s="42">
        <v>22.8452090324895</v>
      </c>
      <c r="AD42" s="42">
        <v>4.5707496578941633</v>
      </c>
      <c r="AE42" s="42">
        <v>4.089629942183671</v>
      </c>
      <c r="AF42" s="42">
        <v>0.58066947472952402</v>
      </c>
      <c r="AG42" s="42">
        <v>-2684.0667211449459</v>
      </c>
      <c r="AH42" s="42">
        <v>134722.69783880751</v>
      </c>
      <c r="AI42" s="42">
        <v>1281.0582017778459</v>
      </c>
      <c r="AJ42" s="42">
        <v>77587.259793823323</v>
      </c>
      <c r="AK42" s="42">
        <v>0.28202019767242748</v>
      </c>
      <c r="AL42" s="42">
        <v>0.5224676968831824</v>
      </c>
      <c r="AM42" s="42">
        <v>1.6404362095687016E-2</v>
      </c>
      <c r="AN42" s="42">
        <v>7.4606139942028624E-2</v>
      </c>
      <c r="AO42" s="42">
        <v>8.2920679634363142E-2</v>
      </c>
      <c r="AP42" s="42">
        <v>0.39819903607612867</v>
      </c>
      <c r="AQ42" s="42">
        <v>-5.1460259176881185E-2</v>
      </c>
      <c r="AR42" s="42">
        <v>0</v>
      </c>
      <c r="AS42" s="42">
        <v>0.10786429871136669</v>
      </c>
      <c r="AT42" s="42">
        <v>0.6552756146715526</v>
      </c>
      <c r="AU42" s="42">
        <v>2.9446953548203103</v>
      </c>
      <c r="AV42" s="42">
        <v>2.7954830749362531</v>
      </c>
      <c r="AW42" s="42">
        <v>0</v>
      </c>
      <c r="AX42" s="42">
        <v>0.52269241417216439</v>
      </c>
      <c r="AY42" s="42">
        <v>0.95392489172864914</v>
      </c>
      <c r="AZ42" s="42">
        <v>-8.3145396923345154E-3</v>
      </c>
      <c r="BA42" s="42">
        <v>-8.3145396923345154E-3</v>
      </c>
      <c r="BB42" s="42">
        <v>0.19909951803806433</v>
      </c>
      <c r="BC42" s="42">
        <v>0.43123247755648469</v>
      </c>
      <c r="BD42" s="42">
        <v>4227.1919216168444</v>
      </c>
      <c r="BE42" s="42">
        <v>9.9549759019032166E-2</v>
      </c>
      <c r="BF42" s="42">
        <v>6.6516317538676123E-2</v>
      </c>
      <c r="BG42" s="42">
        <v>4.6287267184515226</v>
      </c>
      <c r="BH42" s="42">
        <v>-8.3145396923345154E-3</v>
      </c>
      <c r="BI42" s="42">
        <v>5.0102966751429827</v>
      </c>
      <c r="BJ42" s="42">
        <v>4883.9245486743885</v>
      </c>
      <c r="BK42" s="42">
        <v>1.4763925886118314</v>
      </c>
      <c r="BL42" s="42">
        <v>0.1242686608070537</v>
      </c>
      <c r="BM42" s="42">
        <v>0.86268967240195149</v>
      </c>
      <c r="BN42" s="42">
        <v>0.22404313711506788</v>
      </c>
      <c r="BO42" s="42">
        <v>77991.287279026772</v>
      </c>
      <c r="BP42" s="42">
        <v>2.1900946984187075</v>
      </c>
      <c r="BQ42" s="42">
        <v>9.1235219326697647E-2</v>
      </c>
      <c r="BR42" s="42">
        <v>0.10786429871136669</v>
      </c>
      <c r="BS42" s="42">
        <v>0</v>
      </c>
      <c r="BT42" s="42">
        <f t="shared" si="0"/>
        <v>611814.49003802694</v>
      </c>
    </row>
    <row r="43" spans="1:72" x14ac:dyDescent="0.25">
      <c r="A43" s="10" t="s">
        <v>126</v>
      </c>
      <c r="B43" s="8" t="s">
        <v>127</v>
      </c>
      <c r="C43" s="42">
        <v>3.1374571430675542</v>
      </c>
      <c r="D43" s="42">
        <v>1.6078697587045114</v>
      </c>
      <c r="E43" s="42">
        <v>0.1686608590039225</v>
      </c>
      <c r="F43" s="42">
        <v>5.0438497753541096E-2</v>
      </c>
      <c r="G43" s="42">
        <v>0.7917246547829595</v>
      </c>
      <c r="H43" s="42">
        <v>3.3549589003486611E-2</v>
      </c>
      <c r="I43" s="42">
        <v>2.5333363125081727E-2</v>
      </c>
      <c r="J43" s="42">
        <v>-8.4444543750272424E-3</v>
      </c>
      <c r="K43" s="42">
        <v>-5.9111180625190697E-2</v>
      </c>
      <c r="L43" s="42">
        <v>0</v>
      </c>
      <c r="M43" s="42">
        <v>-8.4444543750272424E-3</v>
      </c>
      <c r="N43" s="42">
        <v>1.6660680253432127E-2</v>
      </c>
      <c r="O43" s="42">
        <v>0.14332749587884075</v>
      </c>
      <c r="P43" s="42">
        <v>0.75817506577947291</v>
      </c>
      <c r="Q43" s="42">
        <v>2.5333363125081727E-2</v>
      </c>
      <c r="R43" s="42">
        <v>1.120373689919155</v>
      </c>
      <c r="S43" s="42">
        <v>8.4216315253650059E-2</v>
      </c>
      <c r="T43" s="42">
        <v>3.377781750010897E-2</v>
      </c>
      <c r="U43" s="42">
        <v>0.69084765927587732</v>
      </c>
      <c r="V43" s="42">
        <v>0.47197653101503612</v>
      </c>
      <c r="W43" s="42">
        <v>8.4216315253650059E-2</v>
      </c>
      <c r="X43" s="42">
        <v>0.15154372175724565</v>
      </c>
      <c r="Y43" s="42">
        <v>0.96038551378688208</v>
      </c>
      <c r="Z43" s="42">
        <v>0.43819871351492717</v>
      </c>
      <c r="AA43" s="42">
        <v>0.27798230888603193</v>
      </c>
      <c r="AB43" s="42">
        <v>1.3397012751732409</v>
      </c>
      <c r="AC43" s="42">
        <v>23.202165423622148</v>
      </c>
      <c r="AD43" s="42">
        <v>4.6421676212987597</v>
      </c>
      <c r="AE43" s="42">
        <v>4.1535304100302914</v>
      </c>
      <c r="AF43" s="42">
        <v>0.58974243527217285</v>
      </c>
      <c r="AG43" s="42">
        <v>110.63536133716435</v>
      </c>
      <c r="AH43" s="42">
        <v>8.4216315253650059E-2</v>
      </c>
      <c r="AI43" s="42">
        <v>5.9111180625190697E-2</v>
      </c>
      <c r="AJ43" s="42">
        <v>35.5869847928344</v>
      </c>
      <c r="AK43" s="42">
        <v>0.28642676326105915</v>
      </c>
      <c r="AL43" s="42">
        <v>0.53063125464698213</v>
      </c>
      <c r="AM43" s="42">
        <v>1.6660680253432127E-2</v>
      </c>
      <c r="AN43" s="42">
        <v>7.5771860878622824E-2</v>
      </c>
      <c r="AO43" s="42">
        <v>8.4216315253650059E-2</v>
      </c>
      <c r="AP43" s="42">
        <v>0.40442089601481818</v>
      </c>
      <c r="AQ43" s="42">
        <v>-5.2264325726519956E-2</v>
      </c>
      <c r="AR43" s="42">
        <v>0</v>
      </c>
      <c r="AS43" s="42">
        <v>0.10954967837873179</v>
      </c>
      <c r="AT43" s="42">
        <v>0.6655142961507956</v>
      </c>
      <c r="AU43" s="42">
        <v>2.9907062197393781</v>
      </c>
      <c r="AV43" s="42">
        <v>2.8391624979821324</v>
      </c>
      <c r="AW43" s="42">
        <v>0</v>
      </c>
      <c r="AX43" s="42">
        <v>0.53085948314360443</v>
      </c>
      <c r="AY43" s="42">
        <v>0.96882996816190925</v>
      </c>
      <c r="AZ43" s="42">
        <v>-8.4444543750272424E-3</v>
      </c>
      <c r="BA43" s="42">
        <v>-8.4444543750272424E-3</v>
      </c>
      <c r="BB43" s="42">
        <v>0.20221044800740909</v>
      </c>
      <c r="BC43" s="42">
        <v>0.43797048501830482</v>
      </c>
      <c r="BD43" s="42">
        <v>16.614121640121166</v>
      </c>
      <c r="BE43" s="42">
        <v>0.10110522400370454</v>
      </c>
      <c r="BF43" s="42">
        <v>6.755563500021794E-2</v>
      </c>
      <c r="BG43" s="42">
        <v>4.7010505734273282</v>
      </c>
      <c r="BH43" s="42">
        <v>-8.4444543750272424E-3</v>
      </c>
      <c r="BI43" s="42">
        <v>5.0885825606920916</v>
      </c>
      <c r="BJ43" s="42">
        <v>4.1994043378513854E-2</v>
      </c>
      <c r="BK43" s="42">
        <v>1.4994612228088915</v>
      </c>
      <c r="BL43" s="42">
        <v>0.12621035863216393</v>
      </c>
      <c r="BM43" s="42">
        <v>0.87616919853323194</v>
      </c>
      <c r="BN43" s="42">
        <v>0.22754381113249084</v>
      </c>
      <c r="BO43" s="42">
        <v>0.81728624640466363</v>
      </c>
      <c r="BP43" s="42">
        <v>2.2243149280815002</v>
      </c>
      <c r="BQ43" s="42">
        <v>9.2660769628677309E-2</v>
      </c>
      <c r="BR43" s="42">
        <v>0.10954967837873179</v>
      </c>
      <c r="BS43" s="42">
        <v>0</v>
      </c>
      <c r="BT43" s="42">
        <f t="shared" si="0"/>
        <v>233.94196880680201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1177.3667367579992</v>
      </c>
      <c r="D46" s="42">
        <v>221.36006788136481</v>
      </c>
      <c r="E46" s="42">
        <v>36.683325607158494</v>
      </c>
      <c r="F46" s="42">
        <v>330.70998123705482</v>
      </c>
      <c r="G46" s="42">
        <v>2570.6330463642366</v>
      </c>
      <c r="H46" s="42">
        <v>36.683325607158494</v>
      </c>
      <c r="I46" s="42">
        <v>666.18039404145088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222.20014404030738</v>
      </c>
      <c r="P46" s="42">
        <v>1249.3332610407454</v>
      </c>
      <c r="Q46" s="42">
        <v>0</v>
      </c>
      <c r="R46" s="42">
        <v>812.77368377692778</v>
      </c>
      <c r="S46" s="42">
        <v>0</v>
      </c>
      <c r="T46" s="42">
        <v>0</v>
      </c>
      <c r="U46" s="42">
        <v>36.683325607158494</v>
      </c>
      <c r="V46" s="42">
        <v>0</v>
      </c>
      <c r="W46" s="42">
        <v>0</v>
      </c>
      <c r="X46" s="42">
        <v>147.99341666704782</v>
      </c>
      <c r="Y46" s="42">
        <v>222.20014404030738</v>
      </c>
      <c r="Z46" s="42">
        <v>846.09670474831603</v>
      </c>
      <c r="AA46" s="42">
        <v>147.99341666704782</v>
      </c>
      <c r="AB46" s="42">
        <v>6616.8598659110812</v>
      </c>
      <c r="AC46" s="42">
        <v>3870.5108896346928</v>
      </c>
      <c r="AD46" s="42">
        <v>2653.6605734063933</v>
      </c>
      <c r="AE46" s="42">
        <v>9434.0552649249603</v>
      </c>
      <c r="AF46" s="42">
        <v>1813.304389077518</v>
      </c>
      <c r="AG46" s="42">
        <v>414294.11580196948</v>
      </c>
      <c r="AH46" s="42">
        <v>232009.01480814558</v>
      </c>
      <c r="AI46" s="42">
        <v>0</v>
      </c>
      <c r="AJ46" s="42">
        <v>7034.0976915192205</v>
      </c>
      <c r="AK46" s="42">
        <v>480.80358830145906</v>
      </c>
      <c r="AL46" s="42">
        <v>0</v>
      </c>
      <c r="AM46" s="42">
        <v>0</v>
      </c>
      <c r="AN46" s="42">
        <v>73.926701986945361</v>
      </c>
      <c r="AO46" s="42">
        <v>0</v>
      </c>
      <c r="AP46" s="42">
        <v>0</v>
      </c>
      <c r="AQ46" s="42">
        <v>1031.6135231814649</v>
      </c>
      <c r="AR46" s="42">
        <v>0</v>
      </c>
      <c r="AS46" s="42">
        <v>36.683325607158494</v>
      </c>
      <c r="AT46" s="42">
        <v>0</v>
      </c>
      <c r="AU46" s="42">
        <v>146.73330242863398</v>
      </c>
      <c r="AV46" s="42">
        <v>0</v>
      </c>
      <c r="AW46" s="42">
        <v>0</v>
      </c>
      <c r="AX46" s="42">
        <v>1107.6404155657667</v>
      </c>
      <c r="AY46" s="42">
        <v>184.67674227420633</v>
      </c>
      <c r="AZ46" s="42">
        <v>0</v>
      </c>
      <c r="BA46" s="42">
        <v>0</v>
      </c>
      <c r="BB46" s="42">
        <v>0</v>
      </c>
      <c r="BC46" s="42">
        <v>0</v>
      </c>
      <c r="BD46" s="42">
        <v>3898.9334663455825</v>
      </c>
      <c r="BE46" s="42">
        <v>73.926701986945361</v>
      </c>
      <c r="BF46" s="42">
        <v>0</v>
      </c>
      <c r="BG46" s="42">
        <v>184.67674227420633</v>
      </c>
      <c r="BH46" s="42">
        <v>222.20014404030738</v>
      </c>
      <c r="BI46" s="42">
        <v>2771.4112483515087</v>
      </c>
      <c r="BJ46" s="42">
        <v>89.517865772543416</v>
      </c>
      <c r="BK46" s="42">
        <v>1035.6738912830206</v>
      </c>
      <c r="BL46" s="42">
        <v>0</v>
      </c>
      <c r="BM46" s="42">
        <v>73.926701986945361</v>
      </c>
      <c r="BN46" s="42">
        <v>0</v>
      </c>
      <c r="BO46" s="42">
        <v>908.68189539523587</v>
      </c>
      <c r="BP46" s="42">
        <v>0</v>
      </c>
      <c r="BQ46" s="42">
        <v>73.926701986945361</v>
      </c>
      <c r="BR46" s="42">
        <v>1221.0506970230124</v>
      </c>
      <c r="BS46" s="42">
        <v>0</v>
      </c>
      <c r="BT46" s="42">
        <f t="shared" si="0"/>
        <v>700066.51391446509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70041.161806881588</v>
      </c>
      <c r="D57" s="42">
        <v>20944.264470893988</v>
      </c>
      <c r="E57" s="42">
        <v>4206.3264470893992</v>
      </c>
      <c r="F57" s="42">
        <v>3276.577025918466</v>
      </c>
      <c r="G57" s="42">
        <v>65414.020905826248</v>
      </c>
      <c r="H57" s="42">
        <v>6046.5770259184656</v>
      </c>
      <c r="I57" s="42">
        <v>11002.790108987909</v>
      </c>
      <c r="J57" s="42">
        <v>691</v>
      </c>
      <c r="K57" s="42">
        <v>6718</v>
      </c>
      <c r="L57" s="42">
        <v>6760</v>
      </c>
      <c r="M57" s="42">
        <v>9348.3918624366052</v>
      </c>
      <c r="N57" s="42">
        <v>715.39186243660515</v>
      </c>
      <c r="O57" s="42">
        <v>7013.5363381014904</v>
      </c>
      <c r="P57" s="42">
        <v>25289.067977757917</v>
      </c>
      <c r="Q57" s="42">
        <v>1914.7901089879074</v>
      </c>
      <c r="R57" s="42">
        <v>24602.10315820128</v>
      </c>
      <c r="S57" s="42">
        <v>2514.9593121830258</v>
      </c>
      <c r="T57" s="42">
        <v>3774.1883555392096</v>
      </c>
      <c r="U57" s="42">
        <v>32347.694458736849</v>
      </c>
      <c r="V57" s="42">
        <v>1434.1924243376368</v>
      </c>
      <c r="W57" s="42">
        <v>457.9625042403739</v>
      </c>
      <c r="X57" s="42">
        <v>9296.934584652794</v>
      </c>
      <c r="Y57" s="42">
        <v>13727.776711111879</v>
      </c>
      <c r="Z57" s="42">
        <v>30375.123816933083</v>
      </c>
      <c r="AA57" s="42">
        <v>8805.07586826033</v>
      </c>
      <c r="AB57" s="42">
        <v>84713.00982326649</v>
      </c>
      <c r="AC57" s="42">
        <v>356084.13752589817</v>
      </c>
      <c r="AD57" s="42">
        <v>367985.34402540064</v>
      </c>
      <c r="AE57" s="42">
        <v>602850.75973862642</v>
      </c>
      <c r="AF57" s="42">
        <v>332544.34009205987</v>
      </c>
      <c r="AG57" s="42">
        <v>936371.10307235015</v>
      </c>
      <c r="AH57" s="42">
        <v>596.96250424037385</v>
      </c>
      <c r="AI57" s="42">
        <v>1848.5738338611175</v>
      </c>
      <c r="AJ57" s="42">
        <v>120767.45742959408</v>
      </c>
      <c r="AK57" s="42">
        <v>15232.474114811632</v>
      </c>
      <c r="AL57" s="42">
        <v>35152.766258198753</v>
      </c>
      <c r="AM57" s="42">
        <v>5177.3918624366042</v>
      </c>
      <c r="AN57" s="42">
        <v>9785.9656962977224</v>
      </c>
      <c r="AO57" s="42">
        <v>3890.9625042403732</v>
      </c>
      <c r="AP57" s="42">
        <v>15495.220343925217</v>
      </c>
      <c r="AQ57" s="42">
        <v>925357.57383386104</v>
      </c>
      <c r="AR57" s="42">
        <v>11406</v>
      </c>
      <c r="AS57" s="42">
        <v>4946.7494211709318</v>
      </c>
      <c r="AT57" s="42">
        <v>11423.302596300246</v>
      </c>
      <c r="AU57" s="42">
        <v>30591.876047609174</v>
      </c>
      <c r="AV57" s="42">
        <v>6164.9446550137282</v>
      </c>
      <c r="AW57" s="42">
        <v>0</v>
      </c>
      <c r="AX57" s="42">
        <v>47791.553175129317</v>
      </c>
      <c r="AY57" s="42">
        <v>38978.171765605839</v>
      </c>
      <c r="AZ57" s="42">
        <v>348</v>
      </c>
      <c r="BA57" s="42">
        <v>231</v>
      </c>
      <c r="BB57" s="42">
        <v>3054.5116105712591</v>
      </c>
      <c r="BC57" s="42">
        <v>59829.408699464431</v>
      </c>
      <c r="BD57" s="42">
        <v>1629613.0485306773</v>
      </c>
      <c r="BE57" s="42">
        <v>8955.3543666769801</v>
      </c>
      <c r="BF57" s="42">
        <v>1244.9688883550709</v>
      </c>
      <c r="BG57" s="42">
        <v>160100.92105131902</v>
      </c>
      <c r="BH57" s="42">
        <v>25931</v>
      </c>
      <c r="BI57" s="42">
        <v>347500.71842116269</v>
      </c>
      <c r="BJ57" s="42">
        <v>14795.181971424512</v>
      </c>
      <c r="BK57" s="42">
        <v>40148.9380238046</v>
      </c>
      <c r="BL57" s="42">
        <v>53766.14128360754</v>
      </c>
      <c r="BM57" s="42">
        <v>57019.811014814164</v>
      </c>
      <c r="BN57" s="42">
        <v>12855.900280950518</v>
      </c>
      <c r="BO57" s="42">
        <v>29854.237180953038</v>
      </c>
      <c r="BP57" s="42">
        <v>11986.814453965952</v>
      </c>
      <c r="BQ57" s="42">
        <v>19892.357558734326</v>
      </c>
      <c r="BR57" s="42">
        <v>46101.749421170927</v>
      </c>
      <c r="BS57" s="42">
        <v>0</v>
      </c>
      <c r="BT57" s="42">
        <f t="shared" si="0"/>
        <v>6855104.6102129817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6577.0921377487521</v>
      </c>
      <c r="D59" s="42">
        <v>-939.15824695157517</v>
      </c>
      <c r="E59" s="42">
        <v>12.584175304842473</v>
      </c>
      <c r="F59" s="42">
        <v>87.394245565397256</v>
      </c>
      <c r="G59" s="42">
        <v>6272.51943791556</v>
      </c>
      <c r="H59" s="42">
        <v>134.39424556539726</v>
      </c>
      <c r="I59" s="42">
        <v>93.197122782698628</v>
      </c>
      <c r="J59" s="42">
        <v>-87</v>
      </c>
      <c r="K59" s="42">
        <v>-325</v>
      </c>
      <c r="L59" s="42">
        <v>9</v>
      </c>
      <c r="M59" s="42">
        <v>1828.5985613913492</v>
      </c>
      <c r="N59" s="42">
        <v>292.59856139134934</v>
      </c>
      <c r="O59" s="42">
        <v>-457.6129474778561</v>
      </c>
      <c r="P59" s="42">
        <v>828.52663095881496</v>
      </c>
      <c r="Q59" s="42">
        <v>1275.1971227826989</v>
      </c>
      <c r="R59" s="42">
        <v>4790.2935429598492</v>
      </c>
      <c r="S59" s="42">
        <v>-322.00719304325338</v>
      </c>
      <c r="T59" s="42">
        <v>460.79568417404801</v>
      </c>
      <c r="U59" s="42">
        <v>7691.9352626107193</v>
      </c>
      <c r="V59" s="42">
        <v>243.5554031318288</v>
      </c>
      <c r="W59" s="42">
        <v>486.99280695674662</v>
      </c>
      <c r="X59" s="42">
        <v>-561.01438608650676</v>
      </c>
      <c r="Y59" s="42">
        <v>7352.7093676550066</v>
      </c>
      <c r="Z59" s="42">
        <v>-958.45898295467816</v>
      </c>
      <c r="AA59" s="42">
        <v>-204.22589495571231</v>
      </c>
      <c r="AB59" s="42">
        <v>3468.2719638300891</v>
      </c>
      <c r="AC59" s="42">
        <v>149691.3974901558</v>
      </c>
      <c r="AD59" s="42">
        <v>-3428.8402142471091</v>
      </c>
      <c r="AE59" s="42">
        <v>-12913.994178770286</v>
      </c>
      <c r="AF59" s="42">
        <v>-8199.6561057373747</v>
      </c>
      <c r="AG59" s="42">
        <v>31172.460819820193</v>
      </c>
      <c r="AH59" s="42">
        <v>516.99280695674656</v>
      </c>
      <c r="AI59" s="42">
        <v>-69.605754434602744</v>
      </c>
      <c r="AJ59" s="42">
        <v>3970.4221468881929</v>
      </c>
      <c r="AK59" s="42">
        <v>3082.3726664356368</v>
      </c>
      <c r="AL59" s="42">
        <v>11389.949648697224</v>
      </c>
      <c r="AM59" s="42">
        <v>-42.401438608650686</v>
      </c>
      <c r="AN59" s="42">
        <v>523.99280695674656</v>
      </c>
      <c r="AO59" s="42">
        <v>-930.00719304325344</v>
      </c>
      <c r="AP59" s="42">
        <v>-265.43740382491779</v>
      </c>
      <c r="AQ59" s="42">
        <v>-11285.605754434604</v>
      </c>
      <c r="AR59" s="42">
        <v>0</v>
      </c>
      <c r="AS59" s="42">
        <v>-39.810070260554795</v>
      </c>
      <c r="AT59" s="42">
        <v>891.33670121936996</v>
      </c>
      <c r="AU59" s="42">
        <v>1510.5151554871643</v>
      </c>
      <c r="AV59" s="42">
        <v>4553.5295415736718</v>
      </c>
      <c r="AW59" s="42">
        <v>0</v>
      </c>
      <c r="AX59" s="42">
        <v>-1823.8532285200754</v>
      </c>
      <c r="AY59" s="42">
        <v>455.30792904635621</v>
      </c>
      <c r="AZ59" s="42">
        <v>-66</v>
      </c>
      <c r="BA59" s="42">
        <v>-63</v>
      </c>
      <c r="BB59" s="42">
        <v>-561.62014052110953</v>
      </c>
      <c r="BC59" s="42">
        <v>-889.64171965086996</v>
      </c>
      <c r="BD59" s="42">
        <v>-9401.9767150811513</v>
      </c>
      <c r="BE59" s="42">
        <v>3214.5913683480962</v>
      </c>
      <c r="BF59" s="42">
        <v>15.992806956746579</v>
      </c>
      <c r="BG59" s="42">
        <v>40184.554031318286</v>
      </c>
      <c r="BH59" s="42">
        <v>-76</v>
      </c>
      <c r="BI59" s="42">
        <v>-4618.4891269412337</v>
      </c>
      <c r="BJ59" s="42">
        <v>712.79568417404789</v>
      </c>
      <c r="BK59" s="42">
        <v>10769.257577743581</v>
      </c>
      <c r="BL59" s="42">
        <v>-220.21150886920549</v>
      </c>
      <c r="BM59" s="42">
        <v>-578.28343930173969</v>
      </c>
      <c r="BN59" s="42">
        <v>2493.9784208702399</v>
      </c>
      <c r="BO59" s="42">
        <v>4545.322315132863</v>
      </c>
      <c r="BP59" s="42">
        <v>2985.988524528349</v>
      </c>
      <c r="BQ59" s="42">
        <v>3627.5913683480962</v>
      </c>
      <c r="BR59" s="42">
        <v>-593.81007026055488</v>
      </c>
      <c r="BS59" s="42">
        <v>0</v>
      </c>
      <c r="BT59" s="42">
        <f t="shared" si="0"/>
        <v>258291.2843694058</v>
      </c>
    </row>
    <row r="60" spans="1:72" x14ac:dyDescent="0.25">
      <c r="A60" s="10" t="s">
        <v>158</v>
      </c>
      <c r="B60" s="8" t="s">
        <v>159</v>
      </c>
      <c r="C60" s="42">
        <v>1.7460553696494565</v>
      </c>
      <c r="D60" s="42">
        <v>0.89377605759021539</v>
      </c>
      <c r="E60" s="42">
        <v>8.9377605759021539E-2</v>
      </c>
      <c r="F60" s="42">
        <v>2.872851613682835E-2</v>
      </c>
      <c r="G60" s="42">
        <v>0.4596562581892536</v>
      </c>
      <c r="H60" s="42">
        <v>2.872851613682835E-2</v>
      </c>
      <c r="I60" s="42">
        <v>1.2768229394145932E-2</v>
      </c>
      <c r="J60" s="42">
        <v>0</v>
      </c>
      <c r="K60" s="42">
        <v>0</v>
      </c>
      <c r="L60" s="42">
        <v>0</v>
      </c>
      <c r="M60" s="42">
        <v>9.5761720456094494E-3</v>
      </c>
      <c r="N60" s="42">
        <v>9.5761720456094494E-3</v>
      </c>
      <c r="O60" s="42">
        <v>7.6609376364875595E-2</v>
      </c>
      <c r="P60" s="42">
        <v>0.40539128326413337</v>
      </c>
      <c r="Q60" s="42">
        <v>1.2768229394145932E-2</v>
      </c>
      <c r="R60" s="42">
        <v>0.6032988388733953</v>
      </c>
      <c r="S60" s="42">
        <v>4.7880860228047252E-2</v>
      </c>
      <c r="T60" s="42">
        <v>1.5960286742682413E-2</v>
      </c>
      <c r="U60" s="42">
        <v>0.37027865243023206</v>
      </c>
      <c r="V60" s="42">
        <v>0.25217253053438221</v>
      </c>
      <c r="W60" s="42">
        <v>4.4688802879510769E-2</v>
      </c>
      <c r="X60" s="42">
        <v>7.980143371341207E-2</v>
      </c>
      <c r="Y60" s="42">
        <v>0.51392123311437388</v>
      </c>
      <c r="Z60" s="42">
        <v>0.33516602159633074</v>
      </c>
      <c r="AA60" s="42">
        <v>0.15002669538121469</v>
      </c>
      <c r="AB60" s="42">
        <v>0.71821290342070876</v>
      </c>
      <c r="AC60" s="42">
        <v>12.464983946034966</v>
      </c>
      <c r="AD60" s="42">
        <v>2.4961888465555302</v>
      </c>
      <c r="AE60" s="42">
        <v>2.2344401439755384</v>
      </c>
      <c r="AF60" s="42">
        <v>0.31601367750511178</v>
      </c>
      <c r="AG60" s="42">
        <v>59.436107829749311</v>
      </c>
      <c r="AH60" s="42">
        <v>4.4688802879510769E-2</v>
      </c>
      <c r="AI60" s="42">
        <v>3.1920573485364825E-2</v>
      </c>
      <c r="AJ60" s="42">
        <v>19.120423517733535</v>
      </c>
      <c r="AK60" s="42">
        <v>0.15321875272975119</v>
      </c>
      <c r="AL60" s="42">
        <v>0.28409310401974702</v>
      </c>
      <c r="AM60" s="42">
        <v>9.5761720456094494E-3</v>
      </c>
      <c r="AN60" s="42">
        <v>4.149674553097428E-2</v>
      </c>
      <c r="AO60" s="42">
        <v>4.4688802879510769E-2</v>
      </c>
      <c r="AP60" s="42">
        <v>0.21705989970048087</v>
      </c>
      <c r="AQ60" s="42">
        <v>3.1920573485364825E-2</v>
      </c>
      <c r="AR60" s="42">
        <v>0</v>
      </c>
      <c r="AS60" s="42">
        <v>6.0649089622193182E-2</v>
      </c>
      <c r="AT60" s="42">
        <v>0.3607024803846226</v>
      </c>
      <c r="AU60" s="42">
        <v>1.6087969036623875</v>
      </c>
      <c r="AV60" s="42">
        <v>1.5258034126004394</v>
      </c>
      <c r="AW60" s="42">
        <v>0</v>
      </c>
      <c r="AX60" s="42">
        <v>0.30005339076242937</v>
      </c>
      <c r="AY60" s="42">
        <v>0.52030534781144677</v>
      </c>
      <c r="AZ60" s="42">
        <v>0</v>
      </c>
      <c r="BA60" s="42">
        <v>0</v>
      </c>
      <c r="BB60" s="42">
        <v>0.10852994985024043</v>
      </c>
      <c r="BC60" s="42">
        <v>0.2330201864431633</v>
      </c>
      <c r="BD60" s="42">
        <v>8.9281844038565445</v>
      </c>
      <c r="BE60" s="42">
        <v>5.4264974925120217E-2</v>
      </c>
      <c r="BF60" s="42">
        <v>3.8304688182437797E-2</v>
      </c>
      <c r="BG60" s="42">
        <v>2.5249173626923587</v>
      </c>
      <c r="BH60" s="42">
        <v>0</v>
      </c>
      <c r="BI60" s="42">
        <v>2.7707057785296674</v>
      </c>
      <c r="BJ60" s="42">
        <v>2.2344401439755385E-2</v>
      </c>
      <c r="BK60" s="42">
        <v>0.80439845183119374</v>
      </c>
      <c r="BL60" s="42">
        <v>7.0225261667802616E-2</v>
      </c>
      <c r="BM60" s="42">
        <v>0.47242448758339961</v>
      </c>
      <c r="BN60" s="42">
        <v>0.12129817924438636</v>
      </c>
      <c r="BO60" s="42">
        <v>0.44050391409803469</v>
      </c>
      <c r="BP60" s="42">
        <v>1.1970215057011813</v>
      </c>
      <c r="BQ60" s="42">
        <v>5.1072917576583728E-2</v>
      </c>
      <c r="BR60" s="42">
        <v>6.0649089622193182E-2</v>
      </c>
      <c r="BS60" s="42">
        <v>0</v>
      </c>
      <c r="BT60" s="42">
        <f t="shared" si="0"/>
        <v>126.10541761128229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138.07158833208314</v>
      </c>
      <c r="D150" s="42">
        <v>70.758299250711119</v>
      </c>
      <c r="E150" s="42">
        <v>7.4223396942903506</v>
      </c>
      <c r="F150" s="42">
        <v>2.2196712752884538</v>
      </c>
      <c r="G150" s="42">
        <v>34.841808389030078</v>
      </c>
      <c r="H150" s="42">
        <v>1.4764329297167544</v>
      </c>
      <c r="I150" s="42">
        <v>1.1148575183575493</v>
      </c>
      <c r="J150" s="42">
        <v>-0.37161917278584977</v>
      </c>
      <c r="K150" s="42">
        <v>-2.6013342095009482</v>
      </c>
      <c r="L150" s="42">
        <v>0</v>
      </c>
      <c r="M150" s="42">
        <v>-0.37161917278584977</v>
      </c>
      <c r="N150" s="42">
        <v>0.7331945841450549</v>
      </c>
      <c r="O150" s="42">
        <v>6.307482175932801</v>
      </c>
      <c r="P150" s="42">
        <v>33.36537545931332</v>
      </c>
      <c r="Q150" s="42">
        <v>1.1148575183575493</v>
      </c>
      <c r="R150" s="42">
        <v>49.304824843398279</v>
      </c>
      <c r="S150" s="42">
        <v>3.7061479664318528</v>
      </c>
      <c r="T150" s="42">
        <v>1.4864766911433991</v>
      </c>
      <c r="U150" s="42">
        <v>30.402465838453168</v>
      </c>
      <c r="V150" s="42">
        <v>20.770498630301006</v>
      </c>
      <c r="W150" s="42">
        <v>3.7061479664318528</v>
      </c>
      <c r="X150" s="42">
        <v>6.6690575872920066</v>
      </c>
      <c r="Y150" s="42">
        <v>42.264148083320428</v>
      </c>
      <c r="Z150" s="42">
        <v>19.284021939157608</v>
      </c>
      <c r="AA150" s="42">
        <v>12.233301417653108</v>
      </c>
      <c r="AB150" s="42">
        <v>58.956879574403729</v>
      </c>
      <c r="AC150" s="42">
        <v>1021.0688741555421</v>
      </c>
      <c r="AD150" s="42">
        <v>204.29010741795091</v>
      </c>
      <c r="AE150" s="42">
        <v>182.78641420350485</v>
      </c>
      <c r="AF150" s="42">
        <v>25.953079526449613</v>
      </c>
      <c r="AG150" s="42">
        <v>4868.7836578959505</v>
      </c>
      <c r="AH150" s="42">
        <v>3.7061479664318528</v>
      </c>
      <c r="AI150" s="42">
        <v>2.6013342095009482</v>
      </c>
      <c r="AJ150" s="42">
        <v>1871.6102632894972</v>
      </c>
      <c r="AK150" s="42">
        <v>12.604920590438958</v>
      </c>
      <c r="AL150" s="42">
        <v>23.351745316948666</v>
      </c>
      <c r="AM150" s="42">
        <v>0.7331945841450549</v>
      </c>
      <c r="AN150" s="42">
        <v>3.3345287936460033</v>
      </c>
      <c r="AO150" s="42">
        <v>3.7061479664318528</v>
      </c>
      <c r="AP150" s="42">
        <v>17.79754524801421</v>
      </c>
      <c r="AQ150" s="42">
        <v>-2.3000213667016105</v>
      </c>
      <c r="AR150" s="42">
        <v>0</v>
      </c>
      <c r="AS150" s="42">
        <v>4.8210054847894019</v>
      </c>
      <c r="AT150" s="42">
        <v>29.287608320095618</v>
      </c>
      <c r="AU150" s="42">
        <v>131.61344973475067</v>
      </c>
      <c r="AV150" s="42">
        <v>124.94439214745867</v>
      </c>
      <c r="AW150" s="42">
        <v>0</v>
      </c>
      <c r="AX150" s="42">
        <v>23.36178907837531</v>
      </c>
      <c r="AY150" s="42">
        <v>42.635767256106277</v>
      </c>
      <c r="AZ150" s="42">
        <v>-0.37161917278584977</v>
      </c>
      <c r="BA150" s="42">
        <v>-0.37161917278584977</v>
      </c>
      <c r="BB150" s="42">
        <v>8.8987726240071048</v>
      </c>
      <c r="BC150" s="42">
        <v>19.273978177730964</v>
      </c>
      <c r="BD150" s="42">
        <v>731.14565681401939</v>
      </c>
      <c r="BE150" s="42">
        <v>4.4493863120035524</v>
      </c>
      <c r="BF150" s="42">
        <v>2.9729533822867982</v>
      </c>
      <c r="BG150" s="42">
        <v>206.88139786602522</v>
      </c>
      <c r="BH150" s="42">
        <v>-0.37161917278584977</v>
      </c>
      <c r="BI150" s="42">
        <v>223.93570476846773</v>
      </c>
      <c r="BJ150" s="42">
        <v>1.8480521025026042</v>
      </c>
      <c r="BK150" s="42">
        <v>65.987512573054943</v>
      </c>
      <c r="BL150" s="42">
        <v>5.5542000689344571</v>
      </c>
      <c r="BM150" s="42">
        <v>38.558000116888572</v>
      </c>
      <c r="BN150" s="42">
        <v>10.013630142364654</v>
      </c>
      <c r="BO150" s="42">
        <v>35.966709668814268</v>
      </c>
      <c r="BP150" s="42">
        <v>97.886498864078149</v>
      </c>
      <c r="BQ150" s="42">
        <v>4.0777671392177028</v>
      </c>
      <c r="BR150" s="42">
        <v>4.8210054847894019</v>
      </c>
      <c r="BS150" s="42">
        <v>0</v>
      </c>
      <c r="BT150" s="42">
        <f t="shared" si="2"/>
        <v>10600.713625516295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-56810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-56810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0.86749672206192263</v>
      </c>
      <c r="D153" s="42">
        <v>-0.43342394191276318</v>
      </c>
      <c r="E153" s="42">
        <v>0</v>
      </c>
      <c r="F153" s="42">
        <v>0</v>
      </c>
      <c r="G153" s="42">
        <v>0</v>
      </c>
      <c r="H153" s="42">
        <v>0</v>
      </c>
      <c r="I153" s="42">
        <v>-0.43342394191276318</v>
      </c>
      <c r="J153" s="42">
        <v>0</v>
      </c>
      <c r="K153" s="42">
        <v>0</v>
      </c>
      <c r="L153" s="42">
        <v>0</v>
      </c>
      <c r="M153" s="42">
        <v>0</v>
      </c>
      <c r="N153" s="42">
        <v>-0.43342394191276318</v>
      </c>
      <c r="O153" s="42">
        <v>0</v>
      </c>
      <c r="P153" s="42">
        <v>7.3714512036989559</v>
      </c>
      <c r="Q153" s="42">
        <v>0</v>
      </c>
      <c r="R153" s="42">
        <v>-0.43342394191276318</v>
      </c>
      <c r="S153" s="42">
        <v>-0.43342394191276318</v>
      </c>
      <c r="T153" s="42">
        <v>0</v>
      </c>
      <c r="U153" s="42">
        <v>-0.86749672206192263</v>
      </c>
      <c r="V153" s="42">
        <v>0</v>
      </c>
      <c r="W153" s="42">
        <v>0</v>
      </c>
      <c r="X153" s="42">
        <v>0</v>
      </c>
      <c r="Y153" s="42">
        <v>2.167768547800212</v>
      </c>
      <c r="Z153" s="42">
        <v>6.5039544816370327</v>
      </c>
      <c r="AA153" s="42">
        <v>0</v>
      </c>
      <c r="AB153" s="42">
        <v>1.7349934441238453</v>
      </c>
      <c r="AC153" s="42">
        <v>26.449890706697289</v>
      </c>
      <c r="AD153" s="42">
        <v>-4.3361859338368207</v>
      </c>
      <c r="AE153" s="42">
        <v>2.167768547800212</v>
      </c>
      <c r="AF153" s="42">
        <v>0.43342394191276318</v>
      </c>
      <c r="AG153" s="42">
        <v>16.910670955198125</v>
      </c>
      <c r="AH153" s="42">
        <v>0</v>
      </c>
      <c r="AI153" s="42">
        <v>-11283.51671703892</v>
      </c>
      <c r="AJ153" s="42">
        <v>20.81343294712218</v>
      </c>
      <c r="AK153" s="42">
        <v>0</v>
      </c>
      <c r="AL153" s="42">
        <v>-0.86749672206192263</v>
      </c>
      <c r="AM153" s="42">
        <v>0</v>
      </c>
      <c r="AN153" s="42">
        <v>3.035914108098531</v>
      </c>
      <c r="AO153" s="42">
        <v>0</v>
      </c>
      <c r="AP153" s="42">
        <v>0</v>
      </c>
      <c r="AQ153" s="42">
        <v>12.791845830554081</v>
      </c>
      <c r="AR153" s="42">
        <v>0</v>
      </c>
      <c r="AS153" s="42">
        <v>0</v>
      </c>
      <c r="AT153" s="42">
        <v>0</v>
      </c>
      <c r="AU153" s="42">
        <v>-0.43342394191276318</v>
      </c>
      <c r="AV153" s="42">
        <v>0</v>
      </c>
      <c r="AW153" s="42">
        <v>0</v>
      </c>
      <c r="AX153" s="42">
        <v>0.43342394191276318</v>
      </c>
      <c r="AY153" s="42">
        <v>4.3361859338368207</v>
      </c>
      <c r="AZ153" s="42">
        <v>0</v>
      </c>
      <c r="BA153" s="42">
        <v>0</v>
      </c>
      <c r="BB153" s="42">
        <v>0</v>
      </c>
      <c r="BC153" s="42">
        <v>0</v>
      </c>
      <c r="BD153" s="42">
        <v>1.7349934441238453</v>
      </c>
      <c r="BE153" s="42">
        <v>0</v>
      </c>
      <c r="BF153" s="42">
        <v>0</v>
      </c>
      <c r="BG153" s="42">
        <v>1.7349934441238453</v>
      </c>
      <c r="BH153" s="42">
        <v>0</v>
      </c>
      <c r="BI153" s="42">
        <v>4.7696098757495839</v>
      </c>
      <c r="BJ153" s="42">
        <v>0</v>
      </c>
      <c r="BK153" s="42">
        <v>-0.86749672206192263</v>
      </c>
      <c r="BL153" s="42">
        <v>0</v>
      </c>
      <c r="BM153" s="42">
        <v>0.86749672206192263</v>
      </c>
      <c r="BN153" s="42">
        <v>0.43342394191276318</v>
      </c>
      <c r="BO153" s="42">
        <v>1.3009206639746858</v>
      </c>
      <c r="BP153" s="42">
        <v>-0.86749672206192263</v>
      </c>
      <c r="BQ153" s="42">
        <v>-3.0352652698621347</v>
      </c>
      <c r="BR153" s="42">
        <v>1.7349934441238453</v>
      </c>
      <c r="BS153" s="42">
        <v>0</v>
      </c>
      <c r="BT153" s="42">
        <f t="shared" si="2"/>
        <v>-11178.364045933815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1022.1307091502271</v>
      </c>
      <c r="D157" s="42">
        <v>29.080470332205277</v>
      </c>
      <c r="E157" s="42">
        <v>-2.2181744340170573</v>
      </c>
      <c r="F157" s="42">
        <v>-2.2181744340170573</v>
      </c>
      <c r="G157" s="42">
        <v>9.2390017710435242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-4.6195008855217621</v>
      </c>
      <c r="T157" s="42">
        <v>0</v>
      </c>
      <c r="U157" s="42">
        <v>2.2181744340170573</v>
      </c>
      <c r="V157" s="42">
        <v>0</v>
      </c>
      <c r="W157" s="42">
        <v>0</v>
      </c>
      <c r="X157" s="42">
        <v>-2.2181744340170573</v>
      </c>
      <c r="Y157" s="42">
        <v>-2.2181744340170573</v>
      </c>
      <c r="Z157" s="42">
        <v>-9.2390017710435242</v>
      </c>
      <c r="AA157" s="42">
        <v>0</v>
      </c>
      <c r="AB157" s="42">
        <v>2.2181744340170573</v>
      </c>
      <c r="AC157" s="42">
        <v>98.230532045874639</v>
      </c>
      <c r="AD157" s="42">
        <v>2.2792251065129396</v>
      </c>
      <c r="AE157" s="42">
        <v>13.716051087408227</v>
      </c>
      <c r="AF157" s="42">
        <v>0</v>
      </c>
      <c r="AG157" s="42">
        <v>-2.2181744340170573</v>
      </c>
      <c r="AH157" s="42">
        <v>-2.2181744340170573</v>
      </c>
      <c r="AI157" s="42">
        <v>4.6195008855217621</v>
      </c>
      <c r="AJ157" s="42">
        <v>0</v>
      </c>
      <c r="AK157" s="42">
        <v>0</v>
      </c>
      <c r="AL157" s="42">
        <v>-2.2792251065129396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6.8173250953735254</v>
      </c>
      <c r="AT157" s="42">
        <v>20.47232551028587</v>
      </c>
      <c r="AU157" s="42">
        <v>-6.8376753195388194</v>
      </c>
      <c r="AV157" s="42">
        <v>132.50030954022992</v>
      </c>
      <c r="AW157" s="42">
        <v>0</v>
      </c>
      <c r="AX157" s="42">
        <v>0</v>
      </c>
      <c r="AY157" s="42">
        <v>0</v>
      </c>
      <c r="AZ157" s="42">
        <v>-2.2181744340170573</v>
      </c>
      <c r="BA157" s="42">
        <v>-2.2181744340170573</v>
      </c>
      <c r="BB157" s="42">
        <v>0</v>
      </c>
      <c r="BC157" s="42">
        <v>0</v>
      </c>
      <c r="BD157" s="42">
        <v>25.112176619972924</v>
      </c>
      <c r="BE157" s="42">
        <v>0</v>
      </c>
      <c r="BF157" s="42">
        <v>0</v>
      </c>
      <c r="BG157" s="42">
        <v>114.22580823979581</v>
      </c>
      <c r="BH157" s="42">
        <v>-2.2792251065129396</v>
      </c>
      <c r="BI157" s="42">
        <v>0</v>
      </c>
      <c r="BJ157" s="42">
        <v>0</v>
      </c>
      <c r="BK157" s="42">
        <v>11.416475756729993</v>
      </c>
      <c r="BL157" s="42">
        <v>0</v>
      </c>
      <c r="BM157" s="42">
        <v>0</v>
      </c>
      <c r="BN157" s="42">
        <v>-2.2181744340170573</v>
      </c>
      <c r="BO157" s="42">
        <v>-2.2792251065129396</v>
      </c>
      <c r="BP157" s="42">
        <v>11.416475756729993</v>
      </c>
      <c r="BQ157" s="42">
        <v>0</v>
      </c>
      <c r="BR157" s="42">
        <v>0</v>
      </c>
      <c r="BS157" s="42">
        <v>0</v>
      </c>
      <c r="BT157" s="42">
        <f t="shared" si="2"/>
        <v>1458.1953125641487</v>
      </c>
    </row>
    <row r="158" spans="1:72" x14ac:dyDescent="0.25">
      <c r="A158" s="10" t="s">
        <v>120</v>
      </c>
      <c r="B158" s="8" t="s">
        <v>121</v>
      </c>
      <c r="C158" s="42">
        <v>18437.442885642398</v>
      </c>
      <c r="D158" s="42">
        <v>796.64064954837158</v>
      </c>
      <c r="E158" s="42">
        <v>5551.0895400122445</v>
      </c>
      <c r="F158" s="42">
        <v>-0.12169988364393269</v>
      </c>
      <c r="G158" s="42">
        <v>528.62610033140334</v>
      </c>
      <c r="H158" s="42">
        <v>9.0941986157392343</v>
      </c>
      <c r="I158" s="42">
        <v>57.548429963344716</v>
      </c>
      <c r="J158" s="42">
        <v>-1.4586137332151343</v>
      </c>
      <c r="K158" s="42">
        <v>-10.21029613250594</v>
      </c>
      <c r="L158" s="42">
        <v>0</v>
      </c>
      <c r="M158" s="42">
        <v>-1.4586137332151343</v>
      </c>
      <c r="N158" s="42">
        <v>-3.8634618116285342</v>
      </c>
      <c r="O158" s="42">
        <v>44.740889056927173</v>
      </c>
      <c r="P158" s="42">
        <v>357.97237898785818</v>
      </c>
      <c r="Q158" s="42">
        <v>4.3758411996454027</v>
      </c>
      <c r="R158" s="42">
        <v>259.87922183510688</v>
      </c>
      <c r="S158" s="42">
        <v>-72.533434615627513</v>
      </c>
      <c r="T158" s="42">
        <v>5.8344549328605373</v>
      </c>
      <c r="U158" s="42">
        <v>147.71373187452386</v>
      </c>
      <c r="V158" s="42">
        <v>81.524681088889125</v>
      </c>
      <c r="W158" s="42">
        <v>14.546715339361745</v>
      </c>
      <c r="X158" s="42">
        <v>0.9093757208231743</v>
      </c>
      <c r="Y158" s="42">
        <v>181.01123107475468</v>
      </c>
      <c r="Z158" s="42">
        <v>92.266715507825381</v>
      </c>
      <c r="AA158" s="42">
        <v>61.325980039033645</v>
      </c>
      <c r="AB158" s="42">
        <v>129909.38579879276</v>
      </c>
      <c r="AC158" s="42">
        <v>6475.5587330894314</v>
      </c>
      <c r="AD158" s="42">
        <v>1012.6995905951004</v>
      </c>
      <c r="AE158" s="42">
        <v>53552.199728593136</v>
      </c>
      <c r="AF158" s="42">
        <v>271.68973736191197</v>
      </c>
      <c r="AG158" s="42">
        <v>28227.771205348334</v>
      </c>
      <c r="AH158" s="42">
        <v>-24.030104973411312</v>
      </c>
      <c r="AI158" s="42">
        <v>90.549178802225995</v>
      </c>
      <c r="AJ158" s="42">
        <v>7268.2964978686023</v>
      </c>
      <c r="AK158" s="42">
        <v>11864.170053649466</v>
      </c>
      <c r="AL158" s="42">
        <v>38.524939286953511</v>
      </c>
      <c r="AM158" s="42">
        <v>2.8778054736406702</v>
      </c>
      <c r="AN158" s="42">
        <v>66.955948048459646</v>
      </c>
      <c r="AO158" s="42">
        <v>14.546715339361745</v>
      </c>
      <c r="AP158" s="42">
        <v>69.855771223168048</v>
      </c>
      <c r="AQ158" s="42">
        <v>4052.7101644756781</v>
      </c>
      <c r="AR158" s="42">
        <v>0</v>
      </c>
      <c r="AS158" s="42">
        <v>140.78350941448255</v>
      </c>
      <c r="AT158" s="42">
        <v>470.99380835657576</v>
      </c>
      <c r="AU158" s="42">
        <v>609.12548594980603</v>
      </c>
      <c r="AV158" s="42">
        <v>4036.7552513710916</v>
      </c>
      <c r="AW158" s="42">
        <v>0</v>
      </c>
      <c r="AX158" s="42">
        <v>198.05399678949257</v>
      </c>
      <c r="AY158" s="42">
        <v>251.39846589398655</v>
      </c>
      <c r="AZ158" s="42">
        <v>-40.03543404598819</v>
      </c>
      <c r="BA158" s="42">
        <v>-40.03543404598819</v>
      </c>
      <c r="BB158" s="42">
        <v>34.927885611584024</v>
      </c>
      <c r="BC158" s="42">
        <v>75.650804163238988</v>
      </c>
      <c r="BD158" s="42">
        <v>3802.136694798256</v>
      </c>
      <c r="BE158" s="42">
        <v>24.112643098741859</v>
      </c>
      <c r="BF158" s="42">
        <v>11.668909865721075</v>
      </c>
      <c r="BG158" s="42">
        <v>78570.043300127087</v>
      </c>
      <c r="BH158" s="42">
        <v>-21.113303808986686</v>
      </c>
      <c r="BI158" s="42">
        <v>3143.3876741005215</v>
      </c>
      <c r="BJ158" s="42">
        <v>13.902346966235921</v>
      </c>
      <c r="BK158" s="42">
        <v>537.20138570478457</v>
      </c>
      <c r="BL158" s="42">
        <v>21.800362012647817</v>
      </c>
      <c r="BM158" s="42">
        <v>171.48235690024876</v>
      </c>
      <c r="BN158" s="42">
        <v>7.4681737837255753</v>
      </c>
      <c r="BO158" s="42">
        <v>121.76548209202073</v>
      </c>
      <c r="BP158" s="42">
        <v>569.26086952623416</v>
      </c>
      <c r="BQ158" s="42">
        <v>-24.555025066343539</v>
      </c>
      <c r="BR158" s="42">
        <v>155.72469406737213</v>
      </c>
      <c r="BS158" s="42">
        <v>0</v>
      </c>
      <c r="BT158" s="42">
        <f t="shared" si="2"/>
        <v>362278.56356746261</v>
      </c>
    </row>
    <row r="159" spans="1:72" x14ac:dyDescent="0.25">
      <c r="A159" s="10" t="s">
        <v>122</v>
      </c>
      <c r="B159" s="8" t="s">
        <v>123</v>
      </c>
      <c r="C159" s="42">
        <v>157684.02474167733</v>
      </c>
      <c r="D159" s="42">
        <v>54383.552681394154</v>
      </c>
      <c r="E159" s="42">
        <v>9944.7530030616708</v>
      </c>
      <c r="F159" s="42">
        <v>2860.0835705584323</v>
      </c>
      <c r="G159" s="42">
        <v>102690.66323839777</v>
      </c>
      <c r="H159" s="42">
        <v>-9935.264128998524</v>
      </c>
      <c r="I159" s="42">
        <v>4661.7095832940422</v>
      </c>
      <c r="J159" s="42">
        <v>-7051.6711564288889</v>
      </c>
      <c r="K159" s="42">
        <v>9725.2085572974429</v>
      </c>
      <c r="L159" s="42">
        <v>13672</v>
      </c>
      <c r="M159" s="42">
        <v>-31768.671156428889</v>
      </c>
      <c r="N159" s="42">
        <v>-12046.828576732762</v>
      </c>
      <c r="O159" s="42">
        <v>6253.431358714698</v>
      </c>
      <c r="P159" s="42">
        <v>52063.675446555586</v>
      </c>
      <c r="Q159" s="42">
        <v>-9150.0098676384168</v>
      </c>
      <c r="R159" s="42">
        <v>23552.362000347301</v>
      </c>
      <c r="S159" s="42">
        <v>-6457.4570424765161</v>
      </c>
      <c r="T159" s="42">
        <v>-743.43205890986246</v>
      </c>
      <c r="U159" s="42">
        <v>38015.054424947419</v>
      </c>
      <c r="V159" s="42">
        <v>-6291.7310406772349</v>
      </c>
      <c r="W159" s="42">
        <v>829.88261411513554</v>
      </c>
      <c r="X159" s="42">
        <v>9302.7406755876564</v>
      </c>
      <c r="Y159" s="42">
        <v>5436.1567454683636</v>
      </c>
      <c r="Z159" s="42">
        <v>60491.349661266599</v>
      </c>
      <c r="AA159" s="42">
        <v>18499.723779574346</v>
      </c>
      <c r="AB159" s="42">
        <v>171213.65792900126</v>
      </c>
      <c r="AC159" s="42">
        <v>665852.70647462062</v>
      </c>
      <c r="AD159" s="42">
        <v>1315738.5268014683</v>
      </c>
      <c r="AE159" s="42">
        <v>387878.63749825576</v>
      </c>
      <c r="AF159" s="42">
        <v>265529.85882836825</v>
      </c>
      <c r="AG159" s="42">
        <v>2606226.738475489</v>
      </c>
      <c r="AH159" s="42">
        <v>3246650.457241341</v>
      </c>
      <c r="AI159" s="42">
        <v>-818.30418782291167</v>
      </c>
      <c r="AJ159" s="42">
        <v>419659.16274311894</v>
      </c>
      <c r="AK159" s="42">
        <v>-7573.428634196589</v>
      </c>
      <c r="AL159" s="42">
        <v>77396.60013712653</v>
      </c>
      <c r="AM159" s="42">
        <v>2419.5133626840243</v>
      </c>
      <c r="AN159" s="42">
        <v>23507.406944422131</v>
      </c>
      <c r="AO159" s="42">
        <v>-5127.1173858848642</v>
      </c>
      <c r="AP159" s="42">
        <v>-23836.19363980868</v>
      </c>
      <c r="AQ159" s="42">
        <v>659694.74359236693</v>
      </c>
      <c r="AR159" s="42">
        <v>7663</v>
      </c>
      <c r="AS159" s="42">
        <v>7656.2003336352218</v>
      </c>
      <c r="AT159" s="42">
        <v>19942.252642692009</v>
      </c>
      <c r="AU159" s="42">
        <v>76070.929483613887</v>
      </c>
      <c r="AV159" s="42">
        <v>14194.634155001342</v>
      </c>
      <c r="AW159" s="42">
        <v>0</v>
      </c>
      <c r="AX159" s="42">
        <v>64977.997929666693</v>
      </c>
      <c r="AY159" s="42">
        <v>62128.635208154803</v>
      </c>
      <c r="AZ159" s="42">
        <v>-4608.4158641560007</v>
      </c>
      <c r="BA159" s="42">
        <v>-2591.4158641560007</v>
      </c>
      <c r="BB159" s="42">
        <v>-4410.5501460541736</v>
      </c>
      <c r="BC159" s="42">
        <v>59434.732046508369</v>
      </c>
      <c r="BD159" s="42">
        <v>3391968.0335662626</v>
      </c>
      <c r="BE159" s="42">
        <v>13580.483816315404</v>
      </c>
      <c r="BF159" s="42">
        <v>-5989.6307485688885</v>
      </c>
      <c r="BG159" s="42">
        <v>230080.27544723396</v>
      </c>
      <c r="BH159" s="42">
        <v>51981.273130509493</v>
      </c>
      <c r="BI159" s="42">
        <v>654747.90901233081</v>
      </c>
      <c r="BJ159" s="42">
        <v>35506.265657329088</v>
      </c>
      <c r="BK159" s="42">
        <v>-45719.145225949513</v>
      </c>
      <c r="BL159" s="42">
        <v>108555.40944608583</v>
      </c>
      <c r="BM159" s="42">
        <v>116545.14106662064</v>
      </c>
      <c r="BN159" s="42">
        <v>-23079.918465644751</v>
      </c>
      <c r="BO159" s="42">
        <v>49814.276249429786</v>
      </c>
      <c r="BP159" s="42">
        <v>4264.6692056840002</v>
      </c>
      <c r="BQ159" s="42">
        <v>-77580.6551082722</v>
      </c>
      <c r="BR159" s="42">
        <v>108126.39522615149</v>
      </c>
      <c r="BS159" s="42">
        <v>0</v>
      </c>
      <c r="BT159" s="42">
        <f t="shared" si="2"/>
        <v>15204293.055434935</v>
      </c>
    </row>
    <row r="160" spans="1:72" x14ac:dyDescent="0.25">
      <c r="A160" s="10" t="s">
        <v>124</v>
      </c>
      <c r="B160" s="8" t="s">
        <v>125</v>
      </c>
      <c r="C160" s="42">
        <v>23.044938461998491</v>
      </c>
      <c r="D160" s="42">
        <v>11.809965189843556</v>
      </c>
      <c r="E160" s="42">
        <v>129824.00448900516</v>
      </c>
      <c r="F160" s="42">
        <v>0.37047584200928685</v>
      </c>
      <c r="G160" s="42">
        <v>5.8152972666525615</v>
      </c>
      <c r="H160" s="42">
        <v>0.24642510758083785</v>
      </c>
      <c r="I160" s="42">
        <v>0.18607610164267349</v>
      </c>
      <c r="J160" s="42">
        <v>-6.2025367214224497E-2</v>
      </c>
      <c r="K160" s="42">
        <v>-0.43417757049957145</v>
      </c>
      <c r="L160" s="42">
        <v>0</v>
      </c>
      <c r="M160" s="42">
        <v>-6.2025367214224497E-2</v>
      </c>
      <c r="N160" s="42">
        <v>0.12237437315238887</v>
      </c>
      <c r="O160" s="42">
        <v>1.0527548813657563</v>
      </c>
      <c r="P160" s="42">
        <v>5.5688721590717236</v>
      </c>
      <c r="Q160" s="42">
        <v>0.18607610164267349</v>
      </c>
      <c r="R160" s="42">
        <v>8.2292575041791363</v>
      </c>
      <c r="S160" s="42">
        <v>0.61857731086618484</v>
      </c>
      <c r="T160" s="42">
        <v>0.24810146885689799</v>
      </c>
      <c r="U160" s="42">
        <v>5.0743455826339874</v>
      </c>
      <c r="V160" s="42">
        <v>3.4667151188923313</v>
      </c>
      <c r="W160" s="42">
        <v>0.61857731086618484</v>
      </c>
      <c r="X160" s="42">
        <v>1.1131038873039207</v>
      </c>
      <c r="Y160" s="42">
        <v>7.0541282496609909</v>
      </c>
      <c r="Z160" s="42">
        <v>3.2186136500354334</v>
      </c>
      <c r="AA160" s="42">
        <v>2.0418080342412281</v>
      </c>
      <c r="AB160" s="42">
        <v>9.8402406904729141</v>
      </c>
      <c r="AC160" s="42">
        <v>5493.4222400468243</v>
      </c>
      <c r="AD160" s="42">
        <v>34.097188355062869</v>
      </c>
      <c r="AE160" s="42">
        <v>30.508098863018152</v>
      </c>
      <c r="AF160" s="42">
        <v>4.3317175373393537</v>
      </c>
      <c r="AG160" s="42">
        <v>117842.62786309907</v>
      </c>
      <c r="AH160" s="42">
        <v>8086299.5443876218</v>
      </c>
      <c r="AI160" s="42">
        <v>-87501.73483636239</v>
      </c>
      <c r="AJ160" s="42">
        <v>-150368.39408088353</v>
      </c>
      <c r="AK160" s="42">
        <v>2.1038334014554523</v>
      </c>
      <c r="AL160" s="42">
        <v>3.8975399668397825</v>
      </c>
      <c r="AM160" s="42">
        <v>0.12237437315238887</v>
      </c>
      <c r="AN160" s="42">
        <v>0.55655194365196037</v>
      </c>
      <c r="AO160" s="42">
        <v>0.61857731086618484</v>
      </c>
      <c r="AP160" s="42">
        <v>2.9705121811785351</v>
      </c>
      <c r="AQ160" s="42">
        <v>-0.38388673221776781</v>
      </c>
      <c r="AR160" s="42">
        <v>0</v>
      </c>
      <c r="AS160" s="42">
        <v>0.80465341250885836</v>
      </c>
      <c r="AT160" s="42">
        <v>4.8882694809913145</v>
      </c>
      <c r="AU160" s="42">
        <v>21.967038161491832</v>
      </c>
      <c r="AV160" s="42">
        <v>20.85393427418791</v>
      </c>
      <c r="AW160" s="42">
        <v>0</v>
      </c>
      <c r="AX160" s="42">
        <v>3.8992163281158425</v>
      </c>
      <c r="AY160" s="42">
        <v>7.1161536168752155</v>
      </c>
      <c r="AZ160" s="42">
        <v>-6.2025367214224497E-2</v>
      </c>
      <c r="BA160" s="42">
        <v>-6.2025367214224497E-2</v>
      </c>
      <c r="BB160" s="42">
        <v>1.4852560905892676</v>
      </c>
      <c r="BC160" s="42">
        <v>3.216937288759373</v>
      </c>
      <c r="BD160" s="42">
        <v>27354.198993603961</v>
      </c>
      <c r="BE160" s="42">
        <v>0.74262804529463378</v>
      </c>
      <c r="BF160" s="42">
        <v>0.49620293771379598</v>
      </c>
      <c r="BG160" s="42">
        <v>34.529689564286386</v>
      </c>
      <c r="BH160" s="42">
        <v>-6.2025367214224497E-2</v>
      </c>
      <c r="BI160" s="42">
        <v>37.37615101103647</v>
      </c>
      <c r="BJ160" s="42">
        <v>47.682849370926121</v>
      </c>
      <c r="BK160" s="42">
        <v>11.013693583714998</v>
      </c>
      <c r="BL160" s="42">
        <v>0.92702778566124722</v>
      </c>
      <c r="BM160" s="42">
        <v>6.4355509387948064</v>
      </c>
      <c r="BN160" s="42">
        <v>1.6713321922319411</v>
      </c>
      <c r="BO160" s="42">
        <v>3786.9419802324987</v>
      </c>
      <c r="BP160" s="42">
        <v>16.337816996481944</v>
      </c>
      <c r="BQ160" s="42">
        <v>0.68060267808040931</v>
      </c>
      <c r="BR160" s="42">
        <v>0.80465341250885836</v>
      </c>
      <c r="BS160" s="42">
        <v>0</v>
      </c>
      <c r="BT160" s="42">
        <f t="shared" si="2"/>
        <v>8133121.5456206193</v>
      </c>
    </row>
    <row r="161" spans="1:72" x14ac:dyDescent="0.25">
      <c r="A161" s="10" t="s">
        <v>126</v>
      </c>
      <c r="B161" s="8" t="s">
        <v>127</v>
      </c>
      <c r="C161" s="42">
        <v>23.405015625467218</v>
      </c>
      <c r="D161" s="42">
        <v>11.994495895934863</v>
      </c>
      <c r="E161" s="42">
        <v>1.2581877171179368</v>
      </c>
      <c r="F161" s="42">
        <v>0.37626452704068203</v>
      </c>
      <c r="G161" s="42">
        <v>5.9061612864440081</v>
      </c>
      <c r="H161" s="42">
        <v>0.25027549988678849</v>
      </c>
      <c r="I161" s="42">
        <v>0.18898354073084028</v>
      </c>
      <c r="J161" s="42">
        <v>-6.2994513576946756E-2</v>
      </c>
      <c r="K161" s="42">
        <v>-0.44096159503862731</v>
      </c>
      <c r="L161" s="42">
        <v>0</v>
      </c>
      <c r="M161" s="42">
        <v>-6.2994513576946756E-2</v>
      </c>
      <c r="N161" s="42">
        <v>0.12428647273289496</v>
      </c>
      <c r="O161" s="42">
        <v>1.0692041763870963</v>
      </c>
      <c r="P161" s="42">
        <v>5.6558857865572199</v>
      </c>
      <c r="Q161" s="42">
        <v>0.18898354073084028</v>
      </c>
      <c r="R161" s="42">
        <v>8.3578396526819372</v>
      </c>
      <c r="S161" s="42">
        <v>0.628242581348469</v>
      </c>
      <c r="T161" s="42">
        <v>0.25197805430778702</v>
      </c>
      <c r="U161" s="42">
        <v>5.1536322323626447</v>
      </c>
      <c r="V161" s="42">
        <v>3.5208825426250243</v>
      </c>
      <c r="W161" s="42">
        <v>0.628242581348469</v>
      </c>
      <c r="X161" s="42">
        <v>1.1304961355430445</v>
      </c>
      <c r="Y161" s="42">
        <v>7.164349003561945</v>
      </c>
      <c r="Z161" s="42">
        <v>3.2689044883172373</v>
      </c>
      <c r="AA161" s="42">
        <v>2.0737112847762473</v>
      </c>
      <c r="AB161" s="42">
        <v>9.9939944512615533</v>
      </c>
      <c r="AC161" s="42">
        <v>173.08508754755573</v>
      </c>
      <c r="AD161" s="42">
        <v>34.629956923110733</v>
      </c>
      <c r="AE161" s="42">
        <v>30.984787907752814</v>
      </c>
      <c r="AF161" s="42">
        <v>4.3994006238602816</v>
      </c>
      <c r="AG161" s="42">
        <v>825.32517345999952</v>
      </c>
      <c r="AH161" s="42">
        <v>0.628242581348469</v>
      </c>
      <c r="AI161" s="42">
        <v>0.44096159503862731</v>
      </c>
      <c r="AJ161" s="42">
        <v>265.47420320304263</v>
      </c>
      <c r="AK161" s="42">
        <v>2.1367057983531943</v>
      </c>
      <c r="AL161" s="42">
        <v>3.9584390288216547</v>
      </c>
      <c r="AM161" s="42">
        <v>0.12428647273289496</v>
      </c>
      <c r="AN161" s="42">
        <v>0.56524806777152226</v>
      </c>
      <c r="AO161" s="42">
        <v>0.628242581348469</v>
      </c>
      <c r="AP161" s="42">
        <v>3.0169264340094504</v>
      </c>
      <c r="AQ161" s="42">
        <v>-0.38988496240867049</v>
      </c>
      <c r="AR161" s="42">
        <v>0</v>
      </c>
      <c r="AS161" s="42">
        <v>0.81722612207930934</v>
      </c>
      <c r="AT161" s="42">
        <v>4.9646486916318038</v>
      </c>
      <c r="AU161" s="42">
        <v>22.310273132765143</v>
      </c>
      <c r="AV161" s="42">
        <v>21.179776997222099</v>
      </c>
      <c r="AW161" s="42">
        <v>0</v>
      </c>
      <c r="AX161" s="42">
        <v>3.960141583242653</v>
      </c>
      <c r="AY161" s="42">
        <v>7.227343517138892</v>
      </c>
      <c r="AZ161" s="42">
        <v>-6.2994513576946756E-2</v>
      </c>
      <c r="BA161" s="42">
        <v>-6.2994513576946756E-2</v>
      </c>
      <c r="BB161" s="42">
        <v>1.5084632170047252</v>
      </c>
      <c r="BC161" s="42">
        <v>3.2672019338962386</v>
      </c>
      <c r="BD161" s="42">
        <v>123.93915163101126</v>
      </c>
      <c r="BE161" s="42">
        <v>0.75423160850236259</v>
      </c>
      <c r="BF161" s="42">
        <v>0.50395610861557405</v>
      </c>
      <c r="BG161" s="42">
        <v>35.069215963728361</v>
      </c>
      <c r="BH161" s="42">
        <v>-6.2994513576946756E-2</v>
      </c>
      <c r="BI161" s="42">
        <v>37.960153370583917</v>
      </c>
      <c r="BJ161" s="42">
        <v>0.31327001346373523</v>
      </c>
      <c r="BK161" s="42">
        <v>11.185782545960546</v>
      </c>
      <c r="BL161" s="42">
        <v>0.94151259481220428</v>
      </c>
      <c r="BM161" s="42">
        <v>6.5361064222134759</v>
      </c>
      <c r="BN161" s="42">
        <v>1.6974467577355654</v>
      </c>
      <c r="BO161" s="42">
        <v>6.0968473815958477</v>
      </c>
      <c r="BP161" s="42">
        <v>16.593095387051978</v>
      </c>
      <c r="BQ161" s="42">
        <v>0.69123709492541585</v>
      </c>
      <c r="BR161" s="42">
        <v>0.81722612207930934</v>
      </c>
      <c r="BS161" s="42">
        <v>0</v>
      </c>
      <c r="BT161" s="42">
        <f t="shared" si="2"/>
        <v>1745.1761683738389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340.64035378654881</v>
      </c>
      <c r="D164" s="42">
        <v>64.044761486090337</v>
      </c>
      <c r="E164" s="42">
        <v>10.613363383526671</v>
      </c>
      <c r="F164" s="42">
        <v>95.682306533931296</v>
      </c>
      <c r="G164" s="42">
        <v>743.74561725782326</v>
      </c>
      <c r="H164" s="42">
        <v>10.613363383526671</v>
      </c>
      <c r="I164" s="42">
        <v>192.74191976648819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64.287815609377205</v>
      </c>
      <c r="P164" s="42">
        <v>361.46199034812406</v>
      </c>
      <c r="Q164" s="42">
        <v>0</v>
      </c>
      <c r="R164" s="42">
        <v>235.15486428004706</v>
      </c>
      <c r="S164" s="42">
        <v>0</v>
      </c>
      <c r="T164" s="42">
        <v>0</v>
      </c>
      <c r="U164" s="42">
        <v>10.613363383526671</v>
      </c>
      <c r="V164" s="42">
        <v>0</v>
      </c>
      <c r="W164" s="42">
        <v>0</v>
      </c>
      <c r="X164" s="42">
        <v>42.818034719036994</v>
      </c>
      <c r="Y164" s="42">
        <v>64.287815609377205</v>
      </c>
      <c r="Z164" s="42">
        <v>244.79601117042625</v>
      </c>
      <c r="AA164" s="42">
        <v>42.818034719036994</v>
      </c>
      <c r="AB164" s="42">
        <v>1914.4158020690343</v>
      </c>
      <c r="AC164" s="42">
        <v>1119.8313640237075</v>
      </c>
      <c r="AD164" s="42">
        <v>767.76746644267564</v>
      </c>
      <c r="AE164" s="42">
        <v>2729.497804511554</v>
      </c>
      <c r="AF164" s="42">
        <v>524.63232511470972</v>
      </c>
      <c r="AG164" s="42">
        <v>17035.367562923748</v>
      </c>
      <c r="AH164" s="42">
        <v>246435.44446341597</v>
      </c>
      <c r="AI164" s="42">
        <v>-25064.314269028197</v>
      </c>
      <c r="AJ164" s="42">
        <v>2035.1326833015132</v>
      </c>
      <c r="AK164" s="42">
        <v>139.10797656118547</v>
      </c>
      <c r="AL164" s="42">
        <v>0</v>
      </c>
      <c r="AM164" s="42">
        <v>0</v>
      </c>
      <c r="AN164" s="42">
        <v>21.388762849244593</v>
      </c>
      <c r="AO164" s="42">
        <v>0</v>
      </c>
      <c r="AP164" s="42">
        <v>0</v>
      </c>
      <c r="AQ164" s="42">
        <v>298.47046339627678</v>
      </c>
      <c r="AR164" s="42">
        <v>0</v>
      </c>
      <c r="AS164" s="42">
        <v>10.613363383526671</v>
      </c>
      <c r="AT164" s="42">
        <v>0</v>
      </c>
      <c r="AU164" s="42">
        <v>42.453453534106686</v>
      </c>
      <c r="AV164" s="42">
        <v>0</v>
      </c>
      <c r="AW164" s="42">
        <v>0</v>
      </c>
      <c r="AX164" s="42">
        <v>320.46686155373857</v>
      </c>
      <c r="AY164" s="42">
        <v>53.431398102563669</v>
      </c>
      <c r="AZ164" s="42">
        <v>0</v>
      </c>
      <c r="BA164" s="42">
        <v>0</v>
      </c>
      <c r="BB164" s="42">
        <v>0</v>
      </c>
      <c r="BC164" s="42">
        <v>0</v>
      </c>
      <c r="BD164" s="42">
        <v>1128.0546951949132</v>
      </c>
      <c r="BE164" s="42">
        <v>21.388762849244593</v>
      </c>
      <c r="BF164" s="42">
        <v>0</v>
      </c>
      <c r="BG164" s="42">
        <v>53.431398102563669</v>
      </c>
      <c r="BH164" s="42">
        <v>64.287815609377205</v>
      </c>
      <c r="BI164" s="42">
        <v>801.83555272338526</v>
      </c>
      <c r="BJ164" s="42">
        <v>21.539999474299222</v>
      </c>
      <c r="BK164" s="42">
        <v>299.64522499216332</v>
      </c>
      <c r="BL164" s="42">
        <v>0</v>
      </c>
      <c r="BM164" s="42">
        <v>21.388762849244593</v>
      </c>
      <c r="BN164" s="42">
        <v>0</v>
      </c>
      <c r="BO164" s="42">
        <v>278.89660768690243</v>
      </c>
      <c r="BP164" s="42">
        <v>0</v>
      </c>
      <c r="BQ164" s="42">
        <v>21.388762849244593</v>
      </c>
      <c r="BR164" s="42">
        <v>353.27916819746605</v>
      </c>
      <c r="BS164" s="42">
        <v>0</v>
      </c>
      <c r="BT164" s="42">
        <f t="shared" si="2"/>
        <v>253973.16384812107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39282</v>
      </c>
      <c r="D248" s="42">
        <v>11484</v>
      </c>
      <c r="E248" s="42">
        <v>2892</v>
      </c>
      <c r="F248" s="42">
        <v>661</v>
      </c>
      <c r="G248" s="42">
        <v>10875</v>
      </c>
      <c r="H248" s="42">
        <v>5243</v>
      </c>
      <c r="I248" s="42">
        <v>2415</v>
      </c>
      <c r="J248" s="42">
        <v>388</v>
      </c>
      <c r="K248" s="42">
        <v>2553</v>
      </c>
      <c r="L248" s="42">
        <v>342</v>
      </c>
      <c r="M248" s="42">
        <v>2484</v>
      </c>
      <c r="N248" s="42">
        <v>388</v>
      </c>
      <c r="O248" s="42">
        <v>7112</v>
      </c>
      <c r="P248" s="42">
        <v>5676</v>
      </c>
      <c r="Q248" s="42">
        <v>889</v>
      </c>
      <c r="R248" s="42">
        <v>21263</v>
      </c>
      <c r="S248" s="42">
        <v>3033</v>
      </c>
      <c r="T248" s="42">
        <v>5973</v>
      </c>
      <c r="U248" s="42">
        <v>17252</v>
      </c>
      <c r="V248" s="42">
        <v>616</v>
      </c>
      <c r="W248" s="42">
        <v>775</v>
      </c>
      <c r="X248" s="42">
        <v>7568</v>
      </c>
      <c r="Y248" s="42">
        <v>10161</v>
      </c>
      <c r="Z248" s="42">
        <v>21147</v>
      </c>
      <c r="AA248" s="42">
        <v>5123</v>
      </c>
      <c r="AB248" s="42">
        <v>13255</v>
      </c>
      <c r="AC248" s="42">
        <v>284985</v>
      </c>
      <c r="AD248" s="42">
        <v>1194589</v>
      </c>
      <c r="AE248" s="42">
        <v>1121662</v>
      </c>
      <c r="AF248" s="42">
        <v>718395</v>
      </c>
      <c r="AG248" s="42">
        <v>236086</v>
      </c>
      <c r="AH248" s="42">
        <v>889</v>
      </c>
      <c r="AI248" s="42">
        <v>1640</v>
      </c>
      <c r="AJ248" s="42">
        <v>27214</v>
      </c>
      <c r="AK248" s="42">
        <v>5738</v>
      </c>
      <c r="AL248" s="42">
        <v>24312</v>
      </c>
      <c r="AM248" s="42">
        <v>5973</v>
      </c>
      <c r="AN248" s="42">
        <v>4901</v>
      </c>
      <c r="AO248" s="42">
        <v>4352</v>
      </c>
      <c r="AP248" s="42">
        <v>27955</v>
      </c>
      <c r="AQ248" s="42">
        <v>1412196</v>
      </c>
      <c r="AR248" s="42">
        <v>27191</v>
      </c>
      <c r="AS248" s="42">
        <v>10102</v>
      </c>
      <c r="AT248" s="42">
        <v>15160</v>
      </c>
      <c r="AU248" s="42">
        <v>30652</v>
      </c>
      <c r="AV248" s="42">
        <v>5579</v>
      </c>
      <c r="AW248" s="42">
        <v>0</v>
      </c>
      <c r="AX248" s="42">
        <v>57730</v>
      </c>
      <c r="AY248" s="42">
        <v>31132</v>
      </c>
      <c r="AZ248" s="42">
        <v>502</v>
      </c>
      <c r="BA248" s="42">
        <v>388</v>
      </c>
      <c r="BB248" s="42">
        <v>4217</v>
      </c>
      <c r="BC248" s="42">
        <v>13746</v>
      </c>
      <c r="BD248" s="42">
        <v>3371235</v>
      </c>
      <c r="BE248" s="42">
        <v>6153</v>
      </c>
      <c r="BF248" s="42">
        <v>1276</v>
      </c>
      <c r="BG248" s="42">
        <v>58841</v>
      </c>
      <c r="BH248" s="42">
        <v>28368</v>
      </c>
      <c r="BI248" s="42">
        <v>263526</v>
      </c>
      <c r="BJ248" s="42">
        <v>37208</v>
      </c>
      <c r="BK248" s="42">
        <v>33778</v>
      </c>
      <c r="BL248" s="42">
        <v>54648</v>
      </c>
      <c r="BM248" s="42">
        <v>32173</v>
      </c>
      <c r="BN248" s="42">
        <v>6996</v>
      </c>
      <c r="BO248" s="42">
        <v>38954</v>
      </c>
      <c r="BP248" s="42">
        <v>20135</v>
      </c>
      <c r="BQ248" s="42">
        <v>5489</v>
      </c>
      <c r="BR248" s="42">
        <v>10145</v>
      </c>
      <c r="BS248" s="42">
        <v>0</v>
      </c>
      <c r="BT248" s="42">
        <f t="shared" si="3"/>
        <v>9435061</v>
      </c>
    </row>
    <row r="249" spans="1:72" x14ac:dyDescent="0.25">
      <c r="A249" s="16" t="s">
        <v>291</v>
      </c>
      <c r="B249" s="17"/>
      <c r="C249" s="43">
        <v>11048</v>
      </c>
      <c r="D249" s="43">
        <v>2058</v>
      </c>
      <c r="E249" s="43">
        <v>128</v>
      </c>
      <c r="F249" s="43">
        <v>250</v>
      </c>
      <c r="G249" s="43">
        <v>3205</v>
      </c>
      <c r="H249" s="43">
        <v>1216</v>
      </c>
      <c r="I249" s="43">
        <v>370</v>
      </c>
      <c r="J249" s="43">
        <v>131</v>
      </c>
      <c r="K249" s="43">
        <v>741</v>
      </c>
      <c r="L249" s="43">
        <v>2</v>
      </c>
      <c r="M249" s="43">
        <v>864</v>
      </c>
      <c r="N249" s="43">
        <v>136</v>
      </c>
      <c r="O249" s="43">
        <v>1952</v>
      </c>
      <c r="P249" s="43">
        <v>1464</v>
      </c>
      <c r="Q249" s="43">
        <v>247</v>
      </c>
      <c r="R249" s="43">
        <v>4750</v>
      </c>
      <c r="S249" s="43">
        <v>1106</v>
      </c>
      <c r="T249" s="43">
        <v>1944</v>
      </c>
      <c r="U249" s="43">
        <v>3201</v>
      </c>
      <c r="V249" s="43">
        <v>126</v>
      </c>
      <c r="W249" s="43">
        <v>243</v>
      </c>
      <c r="X249" s="43">
        <v>1953</v>
      </c>
      <c r="Y249" s="43">
        <v>1604</v>
      </c>
      <c r="Z249" s="43">
        <v>4119</v>
      </c>
      <c r="AA249" s="43">
        <v>0</v>
      </c>
      <c r="AB249" s="43">
        <v>13917</v>
      </c>
      <c r="AC249" s="43">
        <v>33539</v>
      </c>
      <c r="AD249" s="43">
        <v>238689</v>
      </c>
      <c r="AE249" s="43">
        <v>465111</v>
      </c>
      <c r="AF249" s="43">
        <v>304091</v>
      </c>
      <c r="AG249" s="43">
        <v>231562</v>
      </c>
      <c r="AH249" s="43">
        <v>285</v>
      </c>
      <c r="AI249" s="43">
        <v>191</v>
      </c>
      <c r="AJ249" s="43">
        <v>13861</v>
      </c>
      <c r="AK249" s="43">
        <v>3086</v>
      </c>
      <c r="AL249" s="43">
        <v>4649</v>
      </c>
      <c r="AM249" s="43">
        <v>2190</v>
      </c>
      <c r="AN249" s="43">
        <v>1834</v>
      </c>
      <c r="AO249" s="43">
        <v>991</v>
      </c>
      <c r="AP249" s="43">
        <v>10136</v>
      </c>
      <c r="AQ249" s="43">
        <v>529211</v>
      </c>
      <c r="AR249" s="43">
        <v>11854</v>
      </c>
      <c r="AS249" s="43">
        <v>5462</v>
      </c>
      <c r="AT249" s="43">
        <v>5132</v>
      </c>
      <c r="AU249" s="43">
        <v>24019</v>
      </c>
      <c r="AV249" s="43">
        <v>9464</v>
      </c>
      <c r="AW249" s="43">
        <v>0</v>
      </c>
      <c r="AX249" s="43">
        <v>23046</v>
      </c>
      <c r="AY249" s="43">
        <v>9434</v>
      </c>
      <c r="AZ249" s="43">
        <v>241</v>
      </c>
      <c r="BA249" s="43">
        <v>168</v>
      </c>
      <c r="BB249" s="43">
        <v>1231</v>
      </c>
      <c r="BC249" s="43">
        <v>6577</v>
      </c>
      <c r="BD249" s="43">
        <v>1274179</v>
      </c>
      <c r="BE249" s="43">
        <v>2217</v>
      </c>
      <c r="BF249" s="43">
        <v>564</v>
      </c>
      <c r="BG249" s="43">
        <v>16540</v>
      </c>
      <c r="BH249" s="43">
        <v>14146</v>
      </c>
      <c r="BI249" s="43">
        <v>240303</v>
      </c>
      <c r="BJ249" s="43">
        <v>14177</v>
      </c>
      <c r="BK249" s="43">
        <v>35590</v>
      </c>
      <c r="BL249" s="43">
        <v>40744</v>
      </c>
      <c r="BM249" s="43">
        <v>38466</v>
      </c>
      <c r="BN249" s="43">
        <v>7237</v>
      </c>
      <c r="BO249" s="43">
        <v>11615</v>
      </c>
      <c r="BP249" s="43">
        <v>11248</v>
      </c>
      <c r="BQ249" s="43">
        <v>772</v>
      </c>
      <c r="BR249" s="43">
        <v>2717</v>
      </c>
      <c r="BS249" s="43">
        <v>0</v>
      </c>
      <c r="BT249" s="42">
        <f t="shared" si="3"/>
        <v>3703344</v>
      </c>
    </row>
    <row r="250" spans="1:72" ht="15.75" thickBot="1" x14ac:dyDescent="0.3">
      <c r="A250" s="18" t="s">
        <v>301</v>
      </c>
      <c r="B250" s="19"/>
      <c r="C250" s="46">
        <f>SUM(C6:C249)</f>
        <v>342261.99999999994</v>
      </c>
      <c r="D250" s="46">
        <f t="shared" ref="D250:BO250" si="4">SUM(D6:D249)</f>
        <v>91199.000000000015</v>
      </c>
      <c r="E250" s="46">
        <f t="shared" si="4"/>
        <v>479970.99999999988</v>
      </c>
      <c r="F250" s="46">
        <f t="shared" si="4"/>
        <v>9028</v>
      </c>
      <c r="G250" s="46">
        <f t="shared" si="4"/>
        <v>204691.99999999994</v>
      </c>
      <c r="H250" s="46">
        <f t="shared" si="4"/>
        <v>2946.9999999999986</v>
      </c>
      <c r="I250" s="46">
        <f t="shared" si="4"/>
        <v>21916.000000000004</v>
      </c>
      <c r="J250" s="46">
        <f t="shared" si="4"/>
        <v>-5935</v>
      </c>
      <c r="K250" s="46">
        <f t="shared" si="4"/>
        <v>19368</v>
      </c>
      <c r="L250" s="46">
        <f t="shared" si="4"/>
        <v>20785</v>
      </c>
      <c r="M250" s="46">
        <f t="shared" si="4"/>
        <v>-17250</v>
      </c>
      <c r="N250" s="46">
        <f t="shared" si="4"/>
        <v>-11091</v>
      </c>
      <c r="O250" s="46">
        <f t="shared" si="4"/>
        <v>23296</v>
      </c>
      <c r="P250" s="46">
        <f t="shared" si="4"/>
        <v>103295.99999999999</v>
      </c>
      <c r="Q250" s="46">
        <f t="shared" si="4"/>
        <v>-4805</v>
      </c>
      <c r="R250" s="46">
        <f t="shared" si="4"/>
        <v>84020</v>
      </c>
      <c r="S250" s="46">
        <f t="shared" si="4"/>
        <v>-863.99999999999909</v>
      </c>
      <c r="T250" s="46">
        <f t="shared" si="4"/>
        <v>11434</v>
      </c>
      <c r="U250" s="46">
        <f t="shared" si="4"/>
        <v>98166.999999999985</v>
      </c>
      <c r="V250" s="46">
        <f t="shared" si="4"/>
        <v>-3517.9999999999991</v>
      </c>
      <c r="W250" s="46">
        <f t="shared" si="4"/>
        <v>2856</v>
      </c>
      <c r="X250" s="46">
        <f t="shared" si="4"/>
        <v>28446.999999999996</v>
      </c>
      <c r="Y250" s="46">
        <f t="shared" si="4"/>
        <v>43159</v>
      </c>
      <c r="Z250" s="46">
        <f t="shared" si="4"/>
        <v>128918.00000000001</v>
      </c>
      <c r="AA250" s="46">
        <f t="shared" si="4"/>
        <v>33308</v>
      </c>
      <c r="AB250" s="46">
        <f t="shared" si="4"/>
        <v>474307.99999999994</v>
      </c>
      <c r="AC250" s="46">
        <f t="shared" si="4"/>
        <v>1576237.9999999998</v>
      </c>
      <c r="AD250" s="46">
        <f t="shared" si="4"/>
        <v>3126977</v>
      </c>
      <c r="AE250" s="46">
        <f t="shared" si="4"/>
        <v>2683871</v>
      </c>
      <c r="AF250" s="46">
        <f t="shared" si="4"/>
        <v>1624124</v>
      </c>
      <c r="AG250" s="46">
        <f t="shared" si="4"/>
        <v>4897026</v>
      </c>
      <c r="AH250" s="46">
        <f t="shared" si="4"/>
        <v>11928579.000000002</v>
      </c>
      <c r="AI250" s="46">
        <f t="shared" si="4"/>
        <v>-119384</v>
      </c>
      <c r="AJ250" s="46">
        <f t="shared" si="4"/>
        <v>610859</v>
      </c>
      <c r="AK250" s="46">
        <f t="shared" si="4"/>
        <v>35657</v>
      </c>
      <c r="AL250" s="46">
        <f t="shared" si="4"/>
        <v>152015</v>
      </c>
      <c r="AM250" s="46">
        <f t="shared" si="4"/>
        <v>15730</v>
      </c>
      <c r="AN250" s="46">
        <f t="shared" si="4"/>
        <v>45170</v>
      </c>
      <c r="AO250" s="46">
        <f t="shared" si="4"/>
        <v>3239.9999999999995</v>
      </c>
      <c r="AP250" s="46">
        <f t="shared" si="4"/>
        <v>29788</v>
      </c>
      <c r="AQ250" s="46">
        <f t="shared" si="4"/>
        <v>3542384</v>
      </c>
      <c r="AR250" s="46">
        <f t="shared" si="4"/>
        <v>58114</v>
      </c>
      <c r="AS250" s="46">
        <f t="shared" si="4"/>
        <v>28741</v>
      </c>
      <c r="AT250" s="46">
        <f t="shared" si="4"/>
        <v>53992.000000000007</v>
      </c>
      <c r="AU250" s="46">
        <f t="shared" si="4"/>
        <v>165257</v>
      </c>
      <c r="AV250" s="46">
        <f t="shared" si="4"/>
        <v>49437</v>
      </c>
      <c r="AW250" s="46">
        <f t="shared" si="4"/>
        <v>0</v>
      </c>
      <c r="AX250" s="46">
        <f t="shared" si="4"/>
        <v>199270</v>
      </c>
      <c r="AY250" s="46">
        <f t="shared" si="4"/>
        <v>149837</v>
      </c>
      <c r="AZ250" s="46">
        <f t="shared" si="4"/>
        <v>-3692</v>
      </c>
      <c r="BA250" s="46">
        <f t="shared" si="4"/>
        <v>-1976</v>
      </c>
      <c r="BB250" s="46">
        <f t="shared" si="4"/>
        <v>3681.9999999999991</v>
      </c>
      <c r="BC250" s="46">
        <f t="shared" si="4"/>
        <v>139026</v>
      </c>
      <c r="BD250" s="46">
        <f t="shared" si="4"/>
        <v>9728206</v>
      </c>
      <c r="BE250" s="46">
        <f t="shared" si="4"/>
        <v>34634</v>
      </c>
      <c r="BF250" s="46">
        <f t="shared" si="4"/>
        <v>-2837.9999999999991</v>
      </c>
      <c r="BG250" s="46">
        <f t="shared" si="4"/>
        <v>603351</v>
      </c>
      <c r="BH250" s="46">
        <f t="shared" si="4"/>
        <v>121554.00000000001</v>
      </c>
      <c r="BI250" s="46">
        <f t="shared" si="4"/>
        <v>1530098</v>
      </c>
      <c r="BJ250" s="46">
        <f t="shared" si="4"/>
        <v>107902</v>
      </c>
      <c r="BK250" s="46">
        <f t="shared" si="4"/>
        <v>81170</v>
      </c>
      <c r="BL250" s="46">
        <f t="shared" si="4"/>
        <v>257588</v>
      </c>
      <c r="BM250" s="46">
        <f t="shared" si="4"/>
        <v>245900.00000000003</v>
      </c>
      <c r="BN250" s="46">
        <f t="shared" si="4"/>
        <v>7770.0000000000036</v>
      </c>
      <c r="BO250" s="46">
        <f t="shared" si="4"/>
        <v>229158.99999999997</v>
      </c>
      <c r="BP250" s="46">
        <f t="shared" ref="BP250:BT250" si="5">SUM(BP6:BP249)</f>
        <v>51637</v>
      </c>
      <c r="BQ250" s="46">
        <f t="shared" si="5"/>
        <v>-51414.999999999978</v>
      </c>
      <c r="BR250" s="46">
        <f t="shared" si="5"/>
        <v>176162.00000000003</v>
      </c>
      <c r="BS250" s="46">
        <f t="shared" si="5"/>
        <v>0</v>
      </c>
      <c r="BT250" s="46">
        <f t="shared" si="5"/>
        <v>46294754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305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1658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1658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502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502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1.7342401630381041</v>
      </c>
      <c r="D10" s="42">
        <v>5.9774254931714454E-2</v>
      </c>
      <c r="E10" s="42">
        <v>0</v>
      </c>
      <c r="F10" s="42">
        <v>17426.121492484763</v>
      </c>
      <c r="G10" s="42">
        <v>1.83538793597097E-3</v>
      </c>
      <c r="H10" s="42">
        <v>1.0553480631833078E-2</v>
      </c>
      <c r="I10" s="42">
        <v>1.8986931251888234E-3</v>
      </c>
      <c r="J10" s="42">
        <v>8.6671096976406921E-4</v>
      </c>
      <c r="K10" s="42">
        <v>1.0196599644283167E-3</v>
      </c>
      <c r="L10" s="42">
        <v>0</v>
      </c>
      <c r="M10" s="42">
        <v>6.8434125141065699E-2</v>
      </c>
      <c r="N10" s="42">
        <v>0.17730885837982172</v>
      </c>
      <c r="O10" s="42">
        <v>1.7520746494463613E-2</v>
      </c>
      <c r="P10" s="42">
        <v>0.11475425782522872</v>
      </c>
      <c r="Q10" s="42">
        <v>7.7494157296552069E-3</v>
      </c>
      <c r="R10" s="42">
        <v>3.7941978633494147E-2</v>
      </c>
      <c r="S10" s="42">
        <v>2.9533634946778645E-2</v>
      </c>
      <c r="T10" s="42">
        <v>1.4804631163496468E-2</v>
      </c>
      <c r="U10" s="42">
        <v>9.0285038015878324E-2</v>
      </c>
      <c r="V10" s="42">
        <v>0</v>
      </c>
      <c r="W10" s="42">
        <v>0</v>
      </c>
      <c r="X10" s="42">
        <v>4.8970479460134511E-2</v>
      </c>
      <c r="Y10" s="42">
        <v>0</v>
      </c>
      <c r="Z10" s="42">
        <v>0</v>
      </c>
      <c r="AA10" s="42">
        <v>0</v>
      </c>
      <c r="AB10" s="42">
        <v>2.4675771139165262E-2</v>
      </c>
      <c r="AC10" s="42">
        <v>0</v>
      </c>
      <c r="AD10" s="42">
        <v>0.38882238183465789</v>
      </c>
      <c r="AE10" s="42">
        <v>0.30824059327185849</v>
      </c>
      <c r="AF10" s="42">
        <v>6.0573928664186587</v>
      </c>
      <c r="AG10" s="42">
        <v>10.168655603677541</v>
      </c>
      <c r="AH10" s="42">
        <v>5.2847473624921664</v>
      </c>
      <c r="AI10" s="42">
        <v>0</v>
      </c>
      <c r="AJ10" s="42">
        <v>2.229228095688645</v>
      </c>
      <c r="AK10" s="42">
        <v>0.23206475444077376</v>
      </c>
      <c r="AL10" s="42">
        <v>0.47555693997143411</v>
      </c>
      <c r="AM10" s="42">
        <v>3.6180986394848584E-3</v>
      </c>
      <c r="AN10" s="42">
        <v>0</v>
      </c>
      <c r="AO10" s="42">
        <v>7.9306371763812908</v>
      </c>
      <c r="AP10" s="42">
        <v>1.5717112914397859</v>
      </c>
      <c r="AQ10" s="42">
        <v>3.2349456918293429</v>
      </c>
      <c r="AR10" s="42">
        <v>0</v>
      </c>
      <c r="AS10" s="42">
        <v>0</v>
      </c>
      <c r="AT10" s="42">
        <v>9.5102597662679216</v>
      </c>
      <c r="AU10" s="42">
        <v>13.219181925123834</v>
      </c>
      <c r="AV10" s="42">
        <v>1.8081712116843622</v>
      </c>
      <c r="AW10" s="42">
        <v>0</v>
      </c>
      <c r="AX10" s="42">
        <v>2.7039060024993185</v>
      </c>
      <c r="AY10" s="42">
        <v>2.8858658667767436</v>
      </c>
      <c r="AZ10" s="42">
        <v>0</v>
      </c>
      <c r="BA10" s="42">
        <v>0</v>
      </c>
      <c r="BB10" s="42">
        <v>0.93441224988841864</v>
      </c>
      <c r="BC10" s="42">
        <v>0.26019381558510996</v>
      </c>
      <c r="BD10" s="42">
        <v>1.070662389806297</v>
      </c>
      <c r="BE10" s="42">
        <v>7.2080719182361544E-2</v>
      </c>
      <c r="BF10" s="42">
        <v>0.1046049461305003</v>
      </c>
      <c r="BG10" s="42">
        <v>0.71201686021601041</v>
      </c>
      <c r="BH10" s="42">
        <v>2.1096795858252158E-2</v>
      </c>
      <c r="BI10" s="42">
        <v>2.5166719392573307</v>
      </c>
      <c r="BJ10" s="42">
        <v>7.4717818664643068E-2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2.4472283195572504</v>
      </c>
      <c r="BQ10" s="42">
        <v>1.0724204561278181</v>
      </c>
      <c r="BR10" s="42">
        <v>0</v>
      </c>
      <c r="BS10" s="42">
        <v>0</v>
      </c>
      <c r="BT10" s="42">
        <f t="shared" si="0"/>
        <v>17505.862771710999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0.28138395735610106</v>
      </c>
      <c r="D12" s="42">
        <v>0</v>
      </c>
      <c r="E12" s="42">
        <v>0</v>
      </c>
      <c r="F12" s="42">
        <v>0.73523900260919828</v>
      </c>
      <c r="G12" s="42">
        <v>79.011107261474578</v>
      </c>
      <c r="H12" s="42">
        <v>6.3866753478851887E-2</v>
      </c>
      <c r="I12" s="42">
        <v>6.1707008192127431E-3</v>
      </c>
      <c r="J12" s="42">
        <v>5.2450956963308315E-3</v>
      </c>
      <c r="K12" s="42">
        <v>6.1707008192127431E-3</v>
      </c>
      <c r="L12" s="42">
        <v>0</v>
      </c>
      <c r="M12" s="42">
        <v>0.12156280613849103</v>
      </c>
      <c r="N12" s="42">
        <v>0.30699236575583394</v>
      </c>
      <c r="O12" s="42">
        <v>4.751439630793812E-2</v>
      </c>
      <c r="P12" s="42">
        <v>0.58806778807097437</v>
      </c>
      <c r="Q12" s="42">
        <v>4.6897326226016847E-2</v>
      </c>
      <c r="R12" s="42">
        <v>0.20301605695209923</v>
      </c>
      <c r="S12" s="42">
        <v>4.0418090365843463E-2</v>
      </c>
      <c r="T12" s="42">
        <v>1.511821700707122E-2</v>
      </c>
      <c r="U12" s="42">
        <v>0.15272484527551539</v>
      </c>
      <c r="V12" s="42">
        <v>0</v>
      </c>
      <c r="W12" s="42">
        <v>0</v>
      </c>
      <c r="X12" s="42">
        <v>0.15272484527551539</v>
      </c>
      <c r="Y12" s="42">
        <v>0</v>
      </c>
      <c r="Z12" s="42">
        <v>0</v>
      </c>
      <c r="AA12" s="42">
        <v>0</v>
      </c>
      <c r="AB12" s="42">
        <v>0.14933095982494837</v>
      </c>
      <c r="AC12" s="42">
        <v>0</v>
      </c>
      <c r="AD12" s="42">
        <v>0.11878599076984531</v>
      </c>
      <c r="AE12" s="42">
        <v>0.39183950202000917</v>
      </c>
      <c r="AF12" s="42">
        <v>1.0490191392661663E-2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6.1707008192127429E-4</v>
      </c>
      <c r="AN12" s="42">
        <v>0</v>
      </c>
      <c r="AO12" s="42">
        <v>0</v>
      </c>
      <c r="AP12" s="42">
        <v>0</v>
      </c>
      <c r="AQ12" s="42">
        <v>2.1905987908205238E-2</v>
      </c>
      <c r="AR12" s="42">
        <v>0</v>
      </c>
      <c r="AS12" s="42">
        <v>0</v>
      </c>
      <c r="AT12" s="42">
        <v>0</v>
      </c>
      <c r="AU12" s="42">
        <v>1.2341401638425486E-2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82.489531313264763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-5.1217931626329418E-4</v>
      </c>
      <c r="F13" s="42">
        <v>0</v>
      </c>
      <c r="G13" s="42">
        <v>555.66503472716386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-3.4828193505904007E-2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-1.3608604433115725</v>
      </c>
      <c r="AE13" s="42">
        <v>-0.46966843301344074</v>
      </c>
      <c r="AF13" s="42">
        <v>-0.41230434959195184</v>
      </c>
      <c r="AG13" s="42">
        <v>0</v>
      </c>
      <c r="AH13" s="42">
        <v>0</v>
      </c>
      <c r="AI13" s="42">
        <v>-0.25711401676417367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-0.28477169984239153</v>
      </c>
      <c r="AR13" s="42">
        <v>0</v>
      </c>
      <c r="AS13" s="42">
        <v>0</v>
      </c>
      <c r="AT13" s="42">
        <v>0</v>
      </c>
      <c r="AU13" s="42">
        <v>-1.5365379487898825E-3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-0.41025563232689866</v>
      </c>
      <c r="BJ13" s="42">
        <v>0</v>
      </c>
      <c r="BK13" s="42">
        <v>0</v>
      </c>
      <c r="BL13" s="42">
        <v>-0.50910624036571439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551.92407700117678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-3.1380789617882356E-6</v>
      </c>
      <c r="F15" s="42">
        <v>0</v>
      </c>
      <c r="G15" s="42">
        <v>1654.997947696359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-2.1338936940160002E-4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-8.3378758014713422E-3</v>
      </c>
      <c r="AE15" s="42">
        <v>-2.877618407959812E-3</v>
      </c>
      <c r="AF15" s="42">
        <v>-2.5261535642395298E-3</v>
      </c>
      <c r="AG15" s="42">
        <v>0</v>
      </c>
      <c r="AH15" s="42">
        <v>0</v>
      </c>
      <c r="AI15" s="42">
        <v>-1.5753156388176944E-3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-1.7447719027542589E-3</v>
      </c>
      <c r="AR15" s="42">
        <v>0</v>
      </c>
      <c r="AS15" s="42">
        <v>0</v>
      </c>
      <c r="AT15" s="42">
        <v>0</v>
      </c>
      <c r="AU15" s="42">
        <v>-9.4142368853647073E-6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-2.5136012483923768E-3</v>
      </c>
      <c r="BJ15" s="42">
        <v>0</v>
      </c>
      <c r="BK15" s="42">
        <v>0</v>
      </c>
      <c r="BL15" s="42">
        <v>-3.1192504880175062E-3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1654.9750271676219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-7.1256807282320006E-4</v>
      </c>
      <c r="F16" s="42">
        <v>0</v>
      </c>
      <c r="G16" s="42">
        <v>54897.623171937164</v>
      </c>
      <c r="H16" s="42">
        <v>0</v>
      </c>
      <c r="I16" s="42">
        <v>0</v>
      </c>
      <c r="J16" s="42">
        <v>0</v>
      </c>
      <c r="K16" s="42">
        <v>2.55351849265346E-4</v>
      </c>
      <c r="L16" s="42">
        <v>0</v>
      </c>
      <c r="M16" s="42">
        <v>-6.9319248183659532E-2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-1.8932933694912426</v>
      </c>
      <c r="AE16" s="42">
        <v>-0.65342492277887443</v>
      </c>
      <c r="AF16" s="42">
        <v>-0.57361729862267608</v>
      </c>
      <c r="AG16" s="42">
        <v>0</v>
      </c>
      <c r="AH16" s="42">
        <v>0</v>
      </c>
      <c r="AI16" s="42">
        <v>-0.35770917255724644</v>
      </c>
      <c r="AJ16" s="42">
        <v>0</v>
      </c>
      <c r="AK16" s="42">
        <v>0</v>
      </c>
      <c r="AL16" s="42">
        <v>0</v>
      </c>
      <c r="AM16" s="42">
        <v>5.1203365607894904E-4</v>
      </c>
      <c r="AN16" s="42">
        <v>0</v>
      </c>
      <c r="AO16" s="42">
        <v>0</v>
      </c>
      <c r="AP16" s="42">
        <v>0</v>
      </c>
      <c r="AQ16" s="42">
        <v>-0.39618784848969923</v>
      </c>
      <c r="AR16" s="42">
        <v>0</v>
      </c>
      <c r="AS16" s="42">
        <v>0</v>
      </c>
      <c r="AT16" s="42">
        <v>0</v>
      </c>
      <c r="AU16" s="42">
        <v>-2.1377042184696003E-3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-0.57076702633138321</v>
      </c>
      <c r="BJ16" s="42">
        <v>0</v>
      </c>
      <c r="BK16" s="42">
        <v>0</v>
      </c>
      <c r="BL16" s="42">
        <v>-0.70829266438626082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54892.398477499541</v>
      </c>
    </row>
    <row r="17" spans="1:72" x14ac:dyDescent="0.25">
      <c r="A17" s="10" t="s">
        <v>79</v>
      </c>
      <c r="B17" s="8" t="s">
        <v>80</v>
      </c>
      <c r="C17" s="42">
        <v>3.3645825328306445</v>
      </c>
      <c r="D17" s="42">
        <v>0</v>
      </c>
      <c r="E17" s="42">
        <v>0</v>
      </c>
      <c r="F17" s="42">
        <v>8.7914475611134044</v>
      </c>
      <c r="G17" s="42">
        <v>0.13281246840120964</v>
      </c>
      <c r="H17" s="42">
        <v>0.7636716933069555</v>
      </c>
      <c r="I17" s="42">
        <v>7.3784704667338691E-2</v>
      </c>
      <c r="J17" s="42">
        <v>6.2716998967237883E-2</v>
      </c>
      <c r="K17" s="42">
        <v>7.3784704667338691E-2</v>
      </c>
      <c r="L17" s="42">
        <v>0</v>
      </c>
      <c r="M17" s="42">
        <v>1.4535586819465722</v>
      </c>
      <c r="N17" s="42">
        <v>3.6707890572000998</v>
      </c>
      <c r="O17" s="42">
        <v>0.56814222593850794</v>
      </c>
      <c r="P17" s="42">
        <v>7.0316823547973772</v>
      </c>
      <c r="Q17" s="42">
        <v>0.56076375547177404</v>
      </c>
      <c r="R17" s="42">
        <v>2.427516783555443</v>
      </c>
      <c r="S17" s="42">
        <v>0.48328981557106843</v>
      </c>
      <c r="T17" s="42">
        <v>0.18077252643497979</v>
      </c>
      <c r="U17" s="42">
        <v>1.8261714405166327</v>
      </c>
      <c r="V17" s="42">
        <v>0</v>
      </c>
      <c r="W17" s="42">
        <v>0</v>
      </c>
      <c r="X17" s="42">
        <v>1.8261714405166327</v>
      </c>
      <c r="Y17" s="42">
        <v>0</v>
      </c>
      <c r="Z17" s="42">
        <v>0</v>
      </c>
      <c r="AA17" s="42">
        <v>0</v>
      </c>
      <c r="AB17" s="42">
        <v>1.7855898529495964</v>
      </c>
      <c r="AC17" s="42">
        <v>0</v>
      </c>
      <c r="AD17" s="42">
        <v>1.4203555648462698</v>
      </c>
      <c r="AE17" s="42">
        <v>4.6853287463760074</v>
      </c>
      <c r="AF17" s="42">
        <v>0.12543399793447577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7.3784704667338693E-3</v>
      </c>
      <c r="AN17" s="42">
        <v>0</v>
      </c>
      <c r="AO17" s="42">
        <v>0</v>
      </c>
      <c r="AP17" s="42">
        <v>0</v>
      </c>
      <c r="AQ17" s="42">
        <v>0.26193570156905238</v>
      </c>
      <c r="AR17" s="42">
        <v>0</v>
      </c>
      <c r="AS17" s="42">
        <v>0</v>
      </c>
      <c r="AT17" s="42">
        <v>0</v>
      </c>
      <c r="AU17" s="42">
        <v>0.14756940933467738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41.725250489380038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270.33149376183275</v>
      </c>
      <c r="D19" s="42">
        <v>5.1877080441971257</v>
      </c>
      <c r="E19" s="42">
        <v>26991.971714369312</v>
      </c>
      <c r="F19" s="42">
        <v>59682.330507137776</v>
      </c>
      <c r="G19" s="42">
        <v>61.776126869378743</v>
      </c>
      <c r="H19" s="42">
        <v>1043.9941450269382</v>
      </c>
      <c r="I19" s="42">
        <v>9.2886066336019066</v>
      </c>
      <c r="J19" s="42">
        <v>1.8898731967326643E-3</v>
      </c>
      <c r="K19" s="42">
        <v>2.7943492734786184E-3</v>
      </c>
      <c r="L19" s="42">
        <v>1.1866104785431821E-5</v>
      </c>
      <c r="M19" s="42">
        <v>-11.80425203922592</v>
      </c>
      <c r="N19" s="42">
        <v>3.5062356542664253</v>
      </c>
      <c r="O19" s="42">
        <v>0.12781929426162963</v>
      </c>
      <c r="P19" s="42">
        <v>3841.9046197312109</v>
      </c>
      <c r="Q19" s="42">
        <v>6.2727960000868785</v>
      </c>
      <c r="R19" s="42">
        <v>22.276521099155136</v>
      </c>
      <c r="S19" s="42">
        <v>0.27556799256075665</v>
      </c>
      <c r="T19" s="42">
        <v>0.12181213636973474</v>
      </c>
      <c r="U19" s="42">
        <v>14.235566792541283</v>
      </c>
      <c r="V19" s="42">
        <v>7.8093726995084919E-2</v>
      </c>
      <c r="W19" s="42">
        <v>4.9886173538910379E-3</v>
      </c>
      <c r="X19" s="42">
        <v>839.19760067425329</v>
      </c>
      <c r="Y19" s="42">
        <v>0.82356395966962237</v>
      </c>
      <c r="Z19" s="42">
        <v>0.36616458326101753</v>
      </c>
      <c r="AA19" s="42">
        <v>9.8661384881196398E-2</v>
      </c>
      <c r="AB19" s="42">
        <v>457.34789118403609</v>
      </c>
      <c r="AC19" s="42">
        <v>156.32602231066457</v>
      </c>
      <c r="AD19" s="42">
        <v>318.10907864002513</v>
      </c>
      <c r="AE19" s="42">
        <v>50.15430938676861</v>
      </c>
      <c r="AF19" s="42">
        <v>2560.8086380711839</v>
      </c>
      <c r="AG19" s="42">
        <v>15837.731559876389</v>
      </c>
      <c r="AH19" s="42">
        <v>47841.225375500304</v>
      </c>
      <c r="AI19" s="42">
        <v>1757.3222047708398</v>
      </c>
      <c r="AJ19" s="42">
        <v>249.08077671411556</v>
      </c>
      <c r="AK19" s="42">
        <v>0.1501074203196972</v>
      </c>
      <c r="AL19" s="42">
        <v>8206.059951050891</v>
      </c>
      <c r="AM19" s="42">
        <v>9.2886311197816263E-2</v>
      </c>
      <c r="AN19" s="42">
        <v>919.60583650330898</v>
      </c>
      <c r="AO19" s="42">
        <v>32.685372251600803</v>
      </c>
      <c r="AP19" s="42">
        <v>31.537792669382952</v>
      </c>
      <c r="AQ19" s="42">
        <v>0.47767512443850624</v>
      </c>
      <c r="AR19" s="42">
        <v>7.7782316868505591E-3</v>
      </c>
      <c r="AS19" s="42">
        <v>6.6450186798418199E-4</v>
      </c>
      <c r="AT19" s="42">
        <v>17.101074589888647</v>
      </c>
      <c r="AU19" s="42">
        <v>7565.4506209816909</v>
      </c>
      <c r="AV19" s="42">
        <v>204.52758856532552</v>
      </c>
      <c r="AW19" s="42">
        <v>0</v>
      </c>
      <c r="AX19" s="42">
        <v>0.45331363604751507</v>
      </c>
      <c r="AY19" s="42">
        <v>37.232310443683382</v>
      </c>
      <c r="AZ19" s="42">
        <v>1.7562952954176871</v>
      </c>
      <c r="BA19" s="42">
        <v>0</v>
      </c>
      <c r="BB19" s="42">
        <v>0.10036933496860571</v>
      </c>
      <c r="BC19" s="42">
        <v>21.202054492618558</v>
      </c>
      <c r="BD19" s="42">
        <v>15854.068520837258</v>
      </c>
      <c r="BE19" s="42">
        <v>6.8874508495460796E-4</v>
      </c>
      <c r="BF19" s="42">
        <v>2.2190557530513186</v>
      </c>
      <c r="BG19" s="42">
        <v>961.46442869042562</v>
      </c>
      <c r="BH19" s="42">
        <v>877.19563021061902</v>
      </c>
      <c r="BI19" s="42">
        <v>16556.587393277379</v>
      </c>
      <c r="BJ19" s="42">
        <v>1.4967393161864271</v>
      </c>
      <c r="BK19" s="42">
        <v>5.7043323149788066</v>
      </c>
      <c r="BL19" s="42">
        <v>27446.761487673546</v>
      </c>
      <c r="BM19" s="42">
        <v>3168.1412493946518</v>
      </c>
      <c r="BN19" s="42">
        <v>214.97592640282329</v>
      </c>
      <c r="BO19" s="42">
        <v>1160.8293143205858</v>
      </c>
      <c r="BP19" s="42">
        <v>1468.5331812610109</v>
      </c>
      <c r="BQ19" s="42">
        <v>106.86712414084275</v>
      </c>
      <c r="BR19" s="42">
        <v>3.3650470029745382E-2</v>
      </c>
      <c r="BS19" s="42">
        <v>0</v>
      </c>
      <c r="BT19" s="42">
        <f t="shared" si="0"/>
        <v>246873.79702820638</v>
      </c>
    </row>
    <row r="20" spans="1:72" x14ac:dyDescent="0.25">
      <c r="A20" s="10" t="s">
        <v>85</v>
      </c>
      <c r="B20" s="8" t="s">
        <v>86</v>
      </c>
      <c r="C20" s="42">
        <v>4.9010377147674315E-3</v>
      </c>
      <c r="D20" s="42">
        <v>0</v>
      </c>
      <c r="E20" s="42">
        <v>0</v>
      </c>
      <c r="F20" s="42">
        <v>9.1634032439748605</v>
      </c>
      <c r="G20" s="42">
        <v>1.0301236136730629</v>
      </c>
      <c r="H20" s="42">
        <v>0.32451597556251927</v>
      </c>
      <c r="I20" s="42">
        <v>2.0235119365810371E-4</v>
      </c>
      <c r="J20" s="42">
        <v>0</v>
      </c>
      <c r="K20" s="42">
        <v>0</v>
      </c>
      <c r="L20" s="42">
        <v>0</v>
      </c>
      <c r="M20" s="42">
        <v>1.7388566367168199E-3</v>
      </c>
      <c r="N20" s="42">
        <v>2.5005294463099139E-4</v>
      </c>
      <c r="O20" s="42">
        <v>1.5003176677859484E-4</v>
      </c>
      <c r="P20" s="42">
        <v>0</v>
      </c>
      <c r="Q20" s="42">
        <v>0</v>
      </c>
      <c r="R20" s="42">
        <v>3.5007412248338793E-4</v>
      </c>
      <c r="S20" s="42">
        <v>3.5007412248338793E-4</v>
      </c>
      <c r="T20" s="42">
        <v>0</v>
      </c>
      <c r="U20" s="42">
        <v>1.7003600234907414E-3</v>
      </c>
      <c r="V20" s="42">
        <v>1.0002117785239656E-4</v>
      </c>
      <c r="W20" s="42">
        <v>0</v>
      </c>
      <c r="X20" s="42">
        <v>5.6740378795734981E-3</v>
      </c>
      <c r="Y20" s="42">
        <v>7.5015883389297421E-4</v>
      </c>
      <c r="Z20" s="42">
        <v>0</v>
      </c>
      <c r="AA20" s="42">
        <v>0</v>
      </c>
      <c r="AB20" s="42">
        <v>1.1355893075518646</v>
      </c>
      <c r="AC20" s="42">
        <v>2.4505188573837157E-3</v>
      </c>
      <c r="AD20" s="42">
        <v>1.0002117785239655E-3</v>
      </c>
      <c r="AE20" s="42">
        <v>3.6699609520872185</v>
      </c>
      <c r="AF20" s="42">
        <v>10.989449446071555</v>
      </c>
      <c r="AG20" s="42">
        <v>1.5866984977322074</v>
      </c>
      <c r="AH20" s="42">
        <v>8.6035502434885061</v>
      </c>
      <c r="AI20" s="42">
        <v>62.181168839815228</v>
      </c>
      <c r="AJ20" s="42">
        <v>12.5515167512344</v>
      </c>
      <c r="AK20" s="42">
        <v>2.0004235570479311E-4</v>
      </c>
      <c r="AL20" s="42">
        <v>60.951632242173538</v>
      </c>
      <c r="AM20" s="42">
        <v>5.7961887890560667E-4</v>
      </c>
      <c r="AN20" s="42">
        <v>1.8189935577194896E-3</v>
      </c>
      <c r="AO20" s="42">
        <v>2.0504341459741293E-3</v>
      </c>
      <c r="AP20" s="42">
        <v>3.4777132734336398E-4</v>
      </c>
      <c r="AQ20" s="42">
        <v>0.26447444594080394</v>
      </c>
      <c r="AR20" s="42">
        <v>0</v>
      </c>
      <c r="AS20" s="42">
        <v>0</v>
      </c>
      <c r="AT20" s="42">
        <v>0</v>
      </c>
      <c r="AU20" s="42">
        <v>1.8651784969689437E-2</v>
      </c>
      <c r="AV20" s="42">
        <v>1.3734978048504662E-3</v>
      </c>
      <c r="AW20" s="42">
        <v>0</v>
      </c>
      <c r="AX20" s="42">
        <v>0.45621237108277862</v>
      </c>
      <c r="AY20" s="42">
        <v>0.47691501915381318</v>
      </c>
      <c r="AZ20" s="42">
        <v>0</v>
      </c>
      <c r="BA20" s="42">
        <v>0</v>
      </c>
      <c r="BB20" s="42">
        <v>0.17168311193184069</v>
      </c>
      <c r="BC20" s="42">
        <v>4.5326196330418442E-2</v>
      </c>
      <c r="BD20" s="42">
        <v>2.5191800058340226</v>
      </c>
      <c r="BE20" s="42">
        <v>0</v>
      </c>
      <c r="BF20" s="42">
        <v>9.9694447171764337E-3</v>
      </c>
      <c r="BG20" s="42">
        <v>100.10625143132323</v>
      </c>
      <c r="BH20" s="42">
        <v>2.0985920921090043E-3</v>
      </c>
      <c r="BI20" s="42">
        <v>0.24431314786595137</v>
      </c>
      <c r="BJ20" s="42">
        <v>1.2171996457017741E-2</v>
      </c>
      <c r="BK20" s="42">
        <v>1.5503282567121467E-3</v>
      </c>
      <c r="BL20" s="42">
        <v>1.3390174316516732</v>
      </c>
      <c r="BM20" s="42">
        <v>8.3726760474881861</v>
      </c>
      <c r="BN20" s="42">
        <v>2.2926603777160564</v>
      </c>
      <c r="BO20" s="42">
        <v>10.542081406209684</v>
      </c>
      <c r="BP20" s="42">
        <v>0.19123134480339551</v>
      </c>
      <c r="BQ20" s="42">
        <v>0</v>
      </c>
      <c r="BR20" s="42">
        <v>0.1352830463365686</v>
      </c>
      <c r="BS20" s="42">
        <v>0</v>
      </c>
      <c r="BT20" s="42">
        <f t="shared" si="0"/>
        <v>299.41534478864878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0.29453711343900735</v>
      </c>
      <c r="H21" s="42">
        <v>141.85472156250233</v>
      </c>
      <c r="I21" s="42">
        <v>0</v>
      </c>
      <c r="J21" s="42">
        <v>0</v>
      </c>
      <c r="K21" s="42">
        <v>0</v>
      </c>
      <c r="L21" s="42">
        <v>0</v>
      </c>
      <c r="M21" s="42">
        <v>7.2427159042378855E-2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47.299763331942884</v>
      </c>
      <c r="AC21" s="42">
        <v>0</v>
      </c>
      <c r="AD21" s="42">
        <v>0</v>
      </c>
      <c r="AE21" s="42">
        <v>1600.4544163313851</v>
      </c>
      <c r="AF21" s="42">
        <v>4806.5047289044742</v>
      </c>
      <c r="AG21" s="42">
        <v>64.199433775164621</v>
      </c>
      <c r="AH21" s="42">
        <v>0</v>
      </c>
      <c r="AI21" s="42">
        <v>0</v>
      </c>
      <c r="AJ21" s="42">
        <v>9.0340809712193888</v>
      </c>
      <c r="AK21" s="42">
        <v>0</v>
      </c>
      <c r="AL21" s="42">
        <v>0.78221331765769164</v>
      </c>
      <c r="AM21" s="42">
        <v>2.4142386347459618E-2</v>
      </c>
      <c r="AN21" s="42">
        <v>21.498384882931884</v>
      </c>
      <c r="AO21" s="42">
        <v>0</v>
      </c>
      <c r="AP21" s="42">
        <v>1.4485431808475772E-2</v>
      </c>
      <c r="AQ21" s="42">
        <v>10.999271219902603</v>
      </c>
      <c r="AR21" s="42">
        <v>0</v>
      </c>
      <c r="AS21" s="42">
        <v>0</v>
      </c>
      <c r="AT21" s="42">
        <v>0</v>
      </c>
      <c r="AU21" s="42">
        <v>0.44421990879325701</v>
      </c>
      <c r="AV21" s="42">
        <v>0</v>
      </c>
      <c r="AW21" s="42">
        <v>0</v>
      </c>
      <c r="AX21" s="42">
        <v>18.985572623642245</v>
      </c>
      <c r="AY21" s="42">
        <v>19.835384623072823</v>
      </c>
      <c r="AZ21" s="42">
        <v>0</v>
      </c>
      <c r="BA21" s="42">
        <v>0</v>
      </c>
      <c r="BB21" s="42">
        <v>7.1509748361175394</v>
      </c>
      <c r="BC21" s="42">
        <v>1.8879346123713423</v>
      </c>
      <c r="BD21" s="42">
        <v>0</v>
      </c>
      <c r="BE21" s="42">
        <v>0</v>
      </c>
      <c r="BF21" s="42">
        <v>0.41524904517630545</v>
      </c>
      <c r="BG21" s="42">
        <v>5.1519852465478824</v>
      </c>
      <c r="BH21" s="42">
        <v>7.2427159042378855E-2</v>
      </c>
      <c r="BI21" s="42">
        <v>8.5560617215396899</v>
      </c>
      <c r="BJ21" s="42">
        <v>0.506990113296652</v>
      </c>
      <c r="BK21" s="42">
        <v>0</v>
      </c>
      <c r="BL21" s="42">
        <v>0.22210995439662851</v>
      </c>
      <c r="BM21" s="42">
        <v>0</v>
      </c>
      <c r="BN21" s="42">
        <v>24.272242442431544</v>
      </c>
      <c r="BO21" s="42">
        <v>169.70182176239797</v>
      </c>
      <c r="BP21" s="42">
        <v>7.8173046993074244</v>
      </c>
      <c r="BQ21" s="42">
        <v>0</v>
      </c>
      <c r="BR21" s="42">
        <v>5.6348329734970752</v>
      </c>
      <c r="BS21" s="42">
        <v>0</v>
      </c>
      <c r="BT21" s="42">
        <f t="shared" si="0"/>
        <v>6973.6877181094496</v>
      </c>
    </row>
    <row r="22" spans="1:72" x14ac:dyDescent="0.25">
      <c r="A22" s="10" t="s">
        <v>89</v>
      </c>
      <c r="B22" s="8" t="s">
        <v>90</v>
      </c>
      <c r="C22" s="42">
        <v>48467.461543440513</v>
      </c>
      <c r="D22" s="42">
        <v>21042.919006329987</v>
      </c>
      <c r="E22" s="42">
        <v>4.432224374357278E-3</v>
      </c>
      <c r="F22" s="42">
        <v>1885.5110393661682</v>
      </c>
      <c r="G22" s="42">
        <v>31.358767959958517</v>
      </c>
      <c r="H22" s="42">
        <v>388.57920651495476</v>
      </c>
      <c r="I22" s="42">
        <v>36093.175217668941</v>
      </c>
      <c r="J22" s="42">
        <v>11.619548722619944</v>
      </c>
      <c r="K22" s="42">
        <v>13.402192988896438</v>
      </c>
      <c r="L22" s="42">
        <v>0.13405021145877707</v>
      </c>
      <c r="M22" s="42">
        <v>274.94055173658592</v>
      </c>
      <c r="N22" s="42">
        <v>694.47265998024045</v>
      </c>
      <c r="O22" s="42">
        <v>99.22330828474864</v>
      </c>
      <c r="P22" s="42">
        <v>1159.960801648881</v>
      </c>
      <c r="Q22" s="42">
        <v>102.63031579453271</v>
      </c>
      <c r="R22" s="42">
        <v>490.83040703159509</v>
      </c>
      <c r="S22" s="42">
        <v>94.496306789405381</v>
      </c>
      <c r="T22" s="42">
        <v>39.253275170161103</v>
      </c>
      <c r="U22" s="42">
        <v>504.63807329633238</v>
      </c>
      <c r="V22" s="42">
        <v>34.769355630163396</v>
      </c>
      <c r="W22" s="42">
        <v>53.387375140332061</v>
      </c>
      <c r="X22" s="42">
        <v>626.5901126329328</v>
      </c>
      <c r="Y22" s="42">
        <v>167.34050766456792</v>
      </c>
      <c r="Z22" s="42">
        <v>56.276450223463343</v>
      </c>
      <c r="AA22" s="42">
        <v>451.15082813776638</v>
      </c>
      <c r="AB22" s="42">
        <v>609.10370041607382</v>
      </c>
      <c r="AC22" s="42">
        <v>19078.274742190322</v>
      </c>
      <c r="AD22" s="42">
        <v>458.87204886281955</v>
      </c>
      <c r="AE22" s="42">
        <v>1526.2602181234124</v>
      </c>
      <c r="AF22" s="42">
        <v>4342.8449678376119</v>
      </c>
      <c r="AG22" s="42">
        <v>6373.0695330972603</v>
      </c>
      <c r="AH22" s="42">
        <v>3284.3809154932569</v>
      </c>
      <c r="AI22" s="42">
        <v>260.56320995803895</v>
      </c>
      <c r="AJ22" s="42">
        <v>3412.7330118065256</v>
      </c>
      <c r="AK22" s="42">
        <v>142.68077145911701</v>
      </c>
      <c r="AL22" s="42">
        <v>374.75568145058912</v>
      </c>
      <c r="AM22" s="42">
        <v>3.3458077741871195</v>
      </c>
      <c r="AN22" s="42">
        <v>2930.0444885615761</v>
      </c>
      <c r="AO22" s="42">
        <v>4879.5338346951348</v>
      </c>
      <c r="AP22" s="42">
        <v>966.78143159768001</v>
      </c>
      <c r="AQ22" s="42">
        <v>2104.3791675133475</v>
      </c>
      <c r="AR22" s="42">
        <v>18.597990231442754</v>
      </c>
      <c r="AS22" s="42">
        <v>3.1432381386760668</v>
      </c>
      <c r="AT22" s="42">
        <v>13178.21599867005</v>
      </c>
      <c r="AU22" s="42">
        <v>18107.095224129029</v>
      </c>
      <c r="AV22" s="42">
        <v>10220.216264910756</v>
      </c>
      <c r="AW22" s="42">
        <v>0</v>
      </c>
      <c r="AX22" s="42">
        <v>1711.0782072840836</v>
      </c>
      <c r="AY22" s="42">
        <v>1782.4160928136121</v>
      </c>
      <c r="AZ22" s="42">
        <v>4.6377799934299517</v>
      </c>
      <c r="BA22" s="42">
        <v>0</v>
      </c>
      <c r="BB22" s="42">
        <v>576.40831951594009</v>
      </c>
      <c r="BC22" s="42">
        <v>165.7937482664579</v>
      </c>
      <c r="BD22" s="42">
        <v>49926.903337975324</v>
      </c>
      <c r="BE22" s="42">
        <v>44.263119845928024</v>
      </c>
      <c r="BF22" s="42">
        <v>170.21010094208754</v>
      </c>
      <c r="BG22" s="42">
        <v>2222.7765992409877</v>
      </c>
      <c r="BH22" s="42">
        <v>14.173382196887664</v>
      </c>
      <c r="BI22" s="42">
        <v>1678.5023049821589</v>
      </c>
      <c r="BJ22" s="42">
        <v>52.370383278632545</v>
      </c>
      <c r="BK22" s="42">
        <v>16.258330182480112</v>
      </c>
      <c r="BL22" s="42">
        <v>4.9079885360486806</v>
      </c>
      <c r="BM22" s="42">
        <v>19447.292387428282</v>
      </c>
      <c r="BN22" s="42">
        <v>3348.4588146971996</v>
      </c>
      <c r="BO22" s="42">
        <v>31414.462332869029</v>
      </c>
      <c r="BP22" s="42">
        <v>1590.7830853064875</v>
      </c>
      <c r="BQ22" s="42">
        <v>662.41038604919675</v>
      </c>
      <c r="BR22" s="42">
        <v>10.977870363662108</v>
      </c>
      <c r="BS22" s="42">
        <v>0</v>
      </c>
      <c r="BT22" s="42">
        <f t="shared" si="0"/>
        <v>319904.10215327452</v>
      </c>
    </row>
    <row r="23" spans="1:72" x14ac:dyDescent="0.25">
      <c r="A23" s="10" t="s">
        <v>91</v>
      </c>
      <c r="B23" s="8" t="s">
        <v>7</v>
      </c>
      <c r="C23" s="42">
        <v>3.6887886395543197E-2</v>
      </c>
      <c r="D23" s="42">
        <v>0</v>
      </c>
      <c r="E23" s="42">
        <v>-2.6539182076837652E-4</v>
      </c>
      <c r="F23" s="42">
        <v>0</v>
      </c>
      <c r="G23" s="42">
        <v>31.143478974336883</v>
      </c>
      <c r="H23" s="42">
        <v>0</v>
      </c>
      <c r="I23" s="42">
        <v>0</v>
      </c>
      <c r="J23" s="42">
        <v>16065.729173887561</v>
      </c>
      <c r="K23" s="42">
        <v>1252.0233725877026</v>
      </c>
      <c r="L23" s="42">
        <v>0</v>
      </c>
      <c r="M23" s="42">
        <v>15.831308741454952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-0.92647338615483554</v>
      </c>
      <c r="AE23" s="42">
        <v>-0.24336429964460127</v>
      </c>
      <c r="AF23" s="42">
        <v>1.3606372743447994</v>
      </c>
      <c r="AG23" s="42">
        <v>1.7584880047342539</v>
      </c>
      <c r="AH23" s="42">
        <v>0</v>
      </c>
      <c r="AI23" s="42">
        <v>-0.13322669402572501</v>
      </c>
      <c r="AJ23" s="42">
        <v>0</v>
      </c>
      <c r="AK23" s="42">
        <v>0</v>
      </c>
      <c r="AL23" s="42">
        <v>-5.4258706384384264E-3</v>
      </c>
      <c r="AM23" s="42">
        <v>11818.955801185462</v>
      </c>
      <c r="AN23" s="42">
        <v>13141.648607473275</v>
      </c>
      <c r="AO23" s="42">
        <v>0</v>
      </c>
      <c r="AP23" s="42">
        <v>0.12021580364246202</v>
      </c>
      <c r="AQ23" s="42">
        <v>-0.18192544836790978</v>
      </c>
      <c r="AR23" s="42">
        <v>0</v>
      </c>
      <c r="AS23" s="42">
        <v>0</v>
      </c>
      <c r="AT23" s="42">
        <v>0</v>
      </c>
      <c r="AU23" s="42">
        <v>4.5256403205422714E-2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6.4152845905292516E-3</v>
      </c>
      <c r="BI23" s="42">
        <v>1.1922634244936532</v>
      </c>
      <c r="BJ23" s="42">
        <v>1.219632487742176</v>
      </c>
      <c r="BK23" s="42">
        <v>7.3609547158518387</v>
      </c>
      <c r="BL23" s="42">
        <v>-0.26379946984376623</v>
      </c>
      <c r="BM23" s="42">
        <v>0.10105706786056352</v>
      </c>
      <c r="BN23" s="42">
        <v>0</v>
      </c>
      <c r="BO23" s="42">
        <v>2.3990526838981694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42339.178123326041</v>
      </c>
    </row>
    <row r="24" spans="1:72" x14ac:dyDescent="0.25">
      <c r="A24" s="10" t="s">
        <v>92</v>
      </c>
      <c r="B24" s="8" t="s">
        <v>8</v>
      </c>
      <c r="C24" s="42">
        <v>56.547948483127819</v>
      </c>
      <c r="D24" s="42">
        <v>10.611970310325534</v>
      </c>
      <c r="E24" s="42">
        <v>0</v>
      </c>
      <c r="F24" s="42">
        <v>17.510915226620998</v>
      </c>
      <c r="G24" s="42">
        <v>29.663450654349496</v>
      </c>
      <c r="H24" s="42">
        <v>27.064327031523227</v>
      </c>
      <c r="I24" s="42">
        <v>1.5713320229998189</v>
      </c>
      <c r="J24" s="42">
        <v>44.075478918028715</v>
      </c>
      <c r="K24" s="42">
        <v>56.271202351309476</v>
      </c>
      <c r="L24" s="42">
        <v>27.480087176871486</v>
      </c>
      <c r="M24" s="42">
        <v>59.659756751659245</v>
      </c>
      <c r="N24" s="42">
        <v>135.60718619096531</v>
      </c>
      <c r="O24" s="42">
        <v>8.2288389146734637</v>
      </c>
      <c r="P24" s="42">
        <v>123.38029582347224</v>
      </c>
      <c r="Q24" s="42">
        <v>16.674472441567616</v>
      </c>
      <c r="R24" s="42">
        <v>67.905944742403918</v>
      </c>
      <c r="S24" s="42">
        <v>48.158521542230815</v>
      </c>
      <c r="T24" s="42">
        <v>20.003788633972672</v>
      </c>
      <c r="U24" s="42">
        <v>108.50187255292832</v>
      </c>
      <c r="V24" s="42">
        <v>1.1049935967962758</v>
      </c>
      <c r="W24" s="42">
        <v>1.6906620487595456</v>
      </c>
      <c r="X24" s="42">
        <v>42.811448196093139</v>
      </c>
      <c r="Y24" s="42">
        <v>15.993543656052625</v>
      </c>
      <c r="Z24" s="42">
        <v>1163.6045912813026</v>
      </c>
      <c r="AA24" s="42">
        <v>278.2519081376854</v>
      </c>
      <c r="AB24" s="42">
        <v>525.6103495507657</v>
      </c>
      <c r="AC24" s="42">
        <v>-1.4138736036855253</v>
      </c>
      <c r="AD24" s="42">
        <v>104.08706282534737</v>
      </c>
      <c r="AE24" s="42">
        <v>974.56287406621186</v>
      </c>
      <c r="AF24" s="42">
        <v>3166.725108900866</v>
      </c>
      <c r="AG24" s="42">
        <v>1874.4006841351074</v>
      </c>
      <c r="AH24" s="42">
        <v>204.59776247545244</v>
      </c>
      <c r="AI24" s="42">
        <v>485.68640908715952</v>
      </c>
      <c r="AJ24" s="42">
        <v>43.503072814289609</v>
      </c>
      <c r="AK24" s="42">
        <v>9.0819483278728796</v>
      </c>
      <c r="AL24" s="42">
        <v>68.198166876911543</v>
      </c>
      <c r="AM24" s="42">
        <v>0.35966186015616758</v>
      </c>
      <c r="AN24" s="42">
        <v>323.96116710360286</v>
      </c>
      <c r="AO24" s="42">
        <v>320.88292335939394</v>
      </c>
      <c r="AP24" s="42">
        <v>155.98474779993302</v>
      </c>
      <c r="AQ24" s="42">
        <v>2549.7710549819767</v>
      </c>
      <c r="AR24" s="42">
        <v>159.18432399360967</v>
      </c>
      <c r="AS24" s="42">
        <v>27.385338591008853</v>
      </c>
      <c r="AT24" s="42">
        <v>344.82887892066799</v>
      </c>
      <c r="AU24" s="42">
        <v>1828.9053309689191</v>
      </c>
      <c r="AV24" s="42">
        <v>641.1751206794479</v>
      </c>
      <c r="AW24" s="42">
        <v>0</v>
      </c>
      <c r="AX24" s="42">
        <v>1712.7134173862432</v>
      </c>
      <c r="AY24" s="42">
        <v>175.74922994946263</v>
      </c>
      <c r="AZ24" s="42">
        <v>10.157043036904202</v>
      </c>
      <c r="BA24" s="42">
        <v>9.7373380198439627E-4</v>
      </c>
      <c r="BB24" s="42">
        <v>62.250166515393317</v>
      </c>
      <c r="BC24" s="42">
        <v>172.16755826872603</v>
      </c>
      <c r="BD24" s="42">
        <v>82.211399754060608</v>
      </c>
      <c r="BE24" s="42">
        <v>4.3822846130615858</v>
      </c>
      <c r="BF24" s="42">
        <v>3.9361118003739088</v>
      </c>
      <c r="BG24" s="42">
        <v>519.61756699571595</v>
      </c>
      <c r="BH24" s="42">
        <v>8.634160637324781</v>
      </c>
      <c r="BI24" s="42">
        <v>770.73040492451082</v>
      </c>
      <c r="BJ24" s="42">
        <v>14.462552003568744</v>
      </c>
      <c r="BK24" s="42">
        <v>112.69148080226238</v>
      </c>
      <c r="BL24" s="42">
        <v>20.798531100759408</v>
      </c>
      <c r="BM24" s="42">
        <v>0</v>
      </c>
      <c r="BN24" s="42">
        <v>332.19164702685845</v>
      </c>
      <c r="BO24" s="42">
        <v>2882.0337652735184</v>
      </c>
      <c r="BP24" s="42">
        <v>282.97281434401714</v>
      </c>
      <c r="BQ24" s="42">
        <v>88.184014856851164</v>
      </c>
      <c r="BR24" s="42">
        <v>63.77752875796935</v>
      </c>
      <c r="BS24" s="42">
        <v>0</v>
      </c>
      <c r="BT24" s="42">
        <f t="shared" si="0"/>
        <v>23489.515302182117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3169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3169</v>
      </c>
    </row>
    <row r="27" spans="1:72" x14ac:dyDescent="0.25">
      <c r="A27" s="10" t="s">
        <v>97</v>
      </c>
      <c r="B27" s="8" t="s">
        <v>98</v>
      </c>
      <c r="C27" s="42">
        <v>0.17332817658495481</v>
      </c>
      <c r="D27" s="42">
        <v>7.3187291614915467E-2</v>
      </c>
      <c r="E27" s="42">
        <v>-3.0806813275827735E-5</v>
      </c>
      <c r="F27" s="42">
        <v>0.36691680003218224</v>
      </c>
      <c r="G27" s="42">
        <v>5.2259803402512084</v>
      </c>
      <c r="H27" s="42">
        <v>6.3699695176212812</v>
      </c>
      <c r="I27" s="42">
        <v>3.8993376663262178E-3</v>
      </c>
      <c r="J27" s="42">
        <v>2.9293307511313567E-3</v>
      </c>
      <c r="K27" s="42">
        <v>3.2553065319849725E-3</v>
      </c>
      <c r="L27" s="42">
        <v>1.0831785930394846E-4</v>
      </c>
      <c r="M27" s="42">
        <v>25789.72888930828</v>
      </c>
      <c r="N27" s="42">
        <v>52.688038513428182</v>
      </c>
      <c r="O27" s="42">
        <v>10.330977516452075</v>
      </c>
      <c r="P27" s="42">
        <v>36.557877447864243</v>
      </c>
      <c r="Q27" s="42">
        <v>8.8496034576878664</v>
      </c>
      <c r="R27" s="42">
        <v>33.808952636933164</v>
      </c>
      <c r="S27" s="42">
        <v>8.9076416770734159</v>
      </c>
      <c r="T27" s="42">
        <v>3.5225059449701321</v>
      </c>
      <c r="U27" s="42">
        <v>21.985521768844603</v>
      </c>
      <c r="V27" s="42">
        <v>1.0106539803337176</v>
      </c>
      <c r="W27" s="42">
        <v>1.5711459043421487</v>
      </c>
      <c r="X27" s="42">
        <v>5.61899256942504</v>
      </c>
      <c r="Y27" s="42">
        <v>6.6338459923542441</v>
      </c>
      <c r="Z27" s="42">
        <v>5.3075751058934747E-3</v>
      </c>
      <c r="AA27" s="42">
        <v>0</v>
      </c>
      <c r="AB27" s="42">
        <v>39.845659082361671</v>
      </c>
      <c r="AC27" s="42">
        <v>0.3466582628729511</v>
      </c>
      <c r="AD27" s="42">
        <v>0.90820295529938333</v>
      </c>
      <c r="AE27" s="42">
        <v>0.38945850165389262</v>
      </c>
      <c r="AF27" s="42">
        <v>2.4789319770233309</v>
      </c>
      <c r="AG27" s="42">
        <v>0.81463874160668015</v>
      </c>
      <c r="AH27" s="42">
        <v>3.7786239304734015</v>
      </c>
      <c r="AI27" s="42">
        <v>15.981878708514497</v>
      </c>
      <c r="AJ27" s="42">
        <v>0.20179316970095848</v>
      </c>
      <c r="AK27" s="42">
        <v>1.9694156237081539E-5</v>
      </c>
      <c r="AL27" s="42">
        <v>3.1762571022139219</v>
      </c>
      <c r="AM27" s="42">
        <v>7.6993443793620863E-3</v>
      </c>
      <c r="AN27" s="42">
        <v>1.2110875424390426</v>
      </c>
      <c r="AO27" s="42">
        <v>7.2868378077201696E-4</v>
      </c>
      <c r="AP27" s="42">
        <v>0.26894653863384654</v>
      </c>
      <c r="AQ27" s="42">
        <v>2.8975610650094579</v>
      </c>
      <c r="AR27" s="42">
        <v>0.11507250284968491</v>
      </c>
      <c r="AS27" s="42">
        <v>1.7930210997771551E-2</v>
      </c>
      <c r="AT27" s="42">
        <v>12.123648540797035</v>
      </c>
      <c r="AU27" s="42">
        <v>16.637778051414124</v>
      </c>
      <c r="AV27" s="42">
        <v>3.0324433152797217</v>
      </c>
      <c r="AW27" s="42">
        <v>0</v>
      </c>
      <c r="AX27" s="42">
        <v>2.4382240768632992</v>
      </c>
      <c r="AY27" s="42">
        <v>4.9140246262810567</v>
      </c>
      <c r="AZ27" s="42">
        <v>1.5477643601436504</v>
      </c>
      <c r="BA27" s="42">
        <v>2.2446753518357911E-5</v>
      </c>
      <c r="BB27" s="42">
        <v>1.3335378686446679</v>
      </c>
      <c r="BC27" s="42">
        <v>0.6752653146175025</v>
      </c>
      <c r="BD27" s="42">
        <v>3.0876696912229402</v>
      </c>
      <c r="BE27" s="42">
        <v>0.13204335088662461</v>
      </c>
      <c r="BF27" s="42">
        <v>1.9461990505280206E-3</v>
      </c>
      <c r="BG27" s="42">
        <v>2.7240427756749268</v>
      </c>
      <c r="BH27" s="42">
        <v>5.6633522511178767E-4</v>
      </c>
      <c r="BI27" s="42">
        <v>3.6418220682912001</v>
      </c>
      <c r="BJ27" s="42">
        <v>1.0381704712048927E-3</v>
      </c>
      <c r="BK27" s="42">
        <v>3.0599107435148665</v>
      </c>
      <c r="BL27" s="42">
        <v>2.7797575474505298</v>
      </c>
      <c r="BM27" s="42">
        <v>1.4323760964312078</v>
      </c>
      <c r="BN27" s="42">
        <v>2.8634305961591281E-2</v>
      </c>
      <c r="BO27" s="42">
        <v>4.5013602923775542</v>
      </c>
      <c r="BP27" s="42">
        <v>0.33206095192462998</v>
      </c>
      <c r="BQ27" s="42">
        <v>0.68564478980983512</v>
      </c>
      <c r="BR27" s="42">
        <v>4.323394112418077</v>
      </c>
      <c r="BS27" s="42">
        <v>0</v>
      </c>
      <c r="BT27" s="42">
        <f t="shared" si="0"/>
        <v>26135.315621950671</v>
      </c>
    </row>
    <row r="28" spans="1:72" x14ac:dyDescent="0.25">
      <c r="A28" s="10" t="s">
        <v>99</v>
      </c>
      <c r="B28" s="8" t="s">
        <v>11</v>
      </c>
      <c r="C28" s="42">
        <v>3.267961519371148E-2</v>
      </c>
      <c r="D28" s="42">
        <v>0</v>
      </c>
      <c r="E28" s="42">
        <v>6.5026686498358091E-2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38688.870869714832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-0.19607769116226889</v>
      </c>
      <c r="AE28" s="42">
        <v>0</v>
      </c>
      <c r="AF28" s="42">
        <v>0.73336304158310306</v>
      </c>
      <c r="AG28" s="42">
        <v>0.89655813857530198</v>
      </c>
      <c r="AH28" s="42">
        <v>517.87253127292388</v>
      </c>
      <c r="AI28" s="42">
        <v>0</v>
      </c>
      <c r="AJ28" s="42">
        <v>0</v>
      </c>
      <c r="AK28" s="42">
        <v>0</v>
      </c>
      <c r="AL28" s="42">
        <v>-5.926986109666927E-2</v>
      </c>
      <c r="AM28" s="42">
        <v>0</v>
      </c>
      <c r="AN28" s="42">
        <v>0</v>
      </c>
      <c r="AO28" s="42">
        <v>0</v>
      </c>
      <c r="AP28" s="42">
        <v>0</v>
      </c>
      <c r="AQ28" s="42">
        <v>-3.0446846453768463E-2</v>
      </c>
      <c r="AR28" s="42">
        <v>0</v>
      </c>
      <c r="AS28" s="42">
        <v>0</v>
      </c>
      <c r="AT28" s="42">
        <v>0</v>
      </c>
      <c r="AU28" s="42">
        <v>4.0798774248049736E-2</v>
      </c>
      <c r="AV28" s="42">
        <v>0</v>
      </c>
      <c r="AW28" s="42">
        <v>0</v>
      </c>
      <c r="AX28" s="42">
        <v>0</v>
      </c>
      <c r="AY28" s="42">
        <v>0</v>
      </c>
      <c r="AZ28" s="42">
        <v>496.86891153395419</v>
      </c>
      <c r="BA28" s="42">
        <v>0</v>
      </c>
      <c r="BB28" s="42">
        <v>0</v>
      </c>
      <c r="BC28" s="42">
        <v>1.7557205354556684</v>
      </c>
      <c r="BD28" s="42">
        <v>0</v>
      </c>
      <c r="BE28" s="42">
        <v>0</v>
      </c>
      <c r="BF28" s="42">
        <v>0</v>
      </c>
      <c r="BG28" s="42">
        <v>0</v>
      </c>
      <c r="BH28" s="42">
        <v>5.2078183312066839</v>
      </c>
      <c r="BI28" s="42">
        <v>59.727791118820775</v>
      </c>
      <c r="BJ28" s="42">
        <v>0</v>
      </c>
      <c r="BK28" s="42">
        <v>350.88400034514024</v>
      </c>
      <c r="BL28" s="42">
        <v>5018.304477137789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45140.974751847498</v>
      </c>
    </row>
    <row r="29" spans="1:72" x14ac:dyDescent="0.25">
      <c r="A29" s="10" t="s">
        <v>100</v>
      </c>
      <c r="B29" s="8" t="s">
        <v>12</v>
      </c>
      <c r="C29" s="42">
        <v>27118.089109041321</v>
      </c>
      <c r="D29" s="42">
        <v>34.83239465719597</v>
      </c>
      <c r="E29" s="42">
        <v>-0.31218429120041535</v>
      </c>
      <c r="F29" s="42">
        <v>5176.1768986303514</v>
      </c>
      <c r="G29" s="42">
        <v>7276.1277990271728</v>
      </c>
      <c r="H29" s="42">
        <v>2233.1260781212109</v>
      </c>
      <c r="I29" s="42">
        <v>12.516406903121457</v>
      </c>
      <c r="J29" s="42">
        <v>15.213092886174902</v>
      </c>
      <c r="K29" s="42">
        <v>67.354745645454599</v>
      </c>
      <c r="L29" s="42">
        <v>209.71399667860251</v>
      </c>
      <c r="M29" s="42">
        <v>1385.720782308696</v>
      </c>
      <c r="N29" s="42">
        <v>5205.4285998976766</v>
      </c>
      <c r="O29" s="42">
        <v>44035.379830772581</v>
      </c>
      <c r="P29" s="42">
        <v>2403.5582375711142</v>
      </c>
      <c r="Q29" s="42">
        <v>706.14355064238714</v>
      </c>
      <c r="R29" s="42">
        <v>2839.9040262363624</v>
      </c>
      <c r="S29" s="42">
        <v>1902.5112773534531</v>
      </c>
      <c r="T29" s="42">
        <v>836.76910202873603</v>
      </c>
      <c r="U29" s="42">
        <v>2096.2952579698626</v>
      </c>
      <c r="V29" s="42">
        <v>10.92547051377492</v>
      </c>
      <c r="W29" s="42">
        <v>26.548643555695378</v>
      </c>
      <c r="X29" s="42">
        <v>5305.6807667835092</v>
      </c>
      <c r="Y29" s="42">
        <v>358.3952994709602</v>
      </c>
      <c r="Z29" s="42">
        <v>9802.278556506888</v>
      </c>
      <c r="AA29" s="42">
        <v>2515.1392808515097</v>
      </c>
      <c r="AB29" s="42">
        <v>6958.3073732224084</v>
      </c>
      <c r="AC29" s="42">
        <v>357.86222637025077</v>
      </c>
      <c r="AD29" s="42">
        <v>-723.91515054530066</v>
      </c>
      <c r="AE29" s="42">
        <v>44.363510579942186</v>
      </c>
      <c r="AF29" s="42">
        <v>1953.9952974377106</v>
      </c>
      <c r="AG29" s="42">
        <v>14738.597983839456</v>
      </c>
      <c r="AH29" s="42">
        <v>11809.905690991938</v>
      </c>
      <c r="AI29" s="42">
        <v>1799.7303981061177</v>
      </c>
      <c r="AJ29" s="42">
        <v>1300.7042767706052</v>
      </c>
      <c r="AK29" s="42">
        <v>56.754914514007424</v>
      </c>
      <c r="AL29" s="42">
        <v>673.69864438257139</v>
      </c>
      <c r="AM29" s="42">
        <v>109.302144089804</v>
      </c>
      <c r="AN29" s="42">
        <v>404.3618537717453</v>
      </c>
      <c r="AO29" s="42">
        <v>4205.8283038968511</v>
      </c>
      <c r="AP29" s="42">
        <v>1041.5042639709673</v>
      </c>
      <c r="AQ29" s="42">
        <v>980.32542157259888</v>
      </c>
      <c r="AR29" s="42">
        <v>476.48278367970585</v>
      </c>
      <c r="AS29" s="42">
        <v>75.159746030069371</v>
      </c>
      <c r="AT29" s="42">
        <v>2283.2477810709024</v>
      </c>
      <c r="AU29" s="42">
        <v>3455.1049811849057</v>
      </c>
      <c r="AV29" s="42">
        <v>579.3155136587618</v>
      </c>
      <c r="AW29" s="42">
        <v>0</v>
      </c>
      <c r="AX29" s="42">
        <v>1308.1459975232733</v>
      </c>
      <c r="AY29" s="42">
        <v>1286.7239322632042</v>
      </c>
      <c r="AZ29" s="42">
        <v>70.691213923454697</v>
      </c>
      <c r="BA29" s="42">
        <v>5.3087709615732368E-3</v>
      </c>
      <c r="BB29" s="42">
        <v>597.61287710828765</v>
      </c>
      <c r="BC29" s="42">
        <v>158.02507632387596</v>
      </c>
      <c r="BD29" s="42">
        <v>1817.0247824368589</v>
      </c>
      <c r="BE29" s="42">
        <v>40.244194694577068</v>
      </c>
      <c r="BF29" s="42">
        <v>19.195669102218968</v>
      </c>
      <c r="BG29" s="42">
        <v>483.3202989112043</v>
      </c>
      <c r="BH29" s="42">
        <v>1809.4950297140333</v>
      </c>
      <c r="BI29" s="42">
        <v>4989.729444801168</v>
      </c>
      <c r="BJ29" s="42">
        <v>47.905200229816209</v>
      </c>
      <c r="BK29" s="42">
        <v>571.73802483010263</v>
      </c>
      <c r="BL29" s="42">
        <v>213.42744220428168</v>
      </c>
      <c r="BM29" s="42">
        <v>267.67439713210325</v>
      </c>
      <c r="BN29" s="42">
        <v>479.38374708782766</v>
      </c>
      <c r="BO29" s="42">
        <v>3068.5383190552116</v>
      </c>
      <c r="BP29" s="42">
        <v>572.34670378594535</v>
      </c>
      <c r="BQ29" s="42">
        <v>637.08357459399974</v>
      </c>
      <c r="BR29" s="42">
        <v>729.81695244181844</v>
      </c>
      <c r="BS29" s="42">
        <v>0</v>
      </c>
      <c r="BT29" s="42">
        <f t="shared" si="0"/>
        <v>193322.28316529293</v>
      </c>
    </row>
    <row r="30" spans="1:72" x14ac:dyDescent="0.25">
      <c r="A30" s="10" t="s">
        <v>101</v>
      </c>
      <c r="B30" s="8" t="s">
        <v>102</v>
      </c>
      <c r="C30" s="42">
        <v>13.364025989949361</v>
      </c>
      <c r="D30" s="42">
        <v>9.2068489836982828</v>
      </c>
      <c r="E30" s="42">
        <v>0</v>
      </c>
      <c r="F30" s="42">
        <v>260.79183862952493</v>
      </c>
      <c r="G30" s="42">
        <v>6.5771807987302422</v>
      </c>
      <c r="H30" s="42">
        <v>0.36509781579250355</v>
      </c>
      <c r="I30" s="42">
        <v>3.6148298593317182E-3</v>
      </c>
      <c r="J30" s="42">
        <v>1.998608799683655E-2</v>
      </c>
      <c r="K30" s="42">
        <v>3.6148298593317182E-3</v>
      </c>
      <c r="L30" s="42">
        <v>1.9279868469630628</v>
      </c>
      <c r="M30" s="42">
        <v>2.8265285953301924</v>
      </c>
      <c r="N30" s="42">
        <v>3.5389771898098239</v>
      </c>
      <c r="O30" s="42">
        <v>0.67110154506644637</v>
      </c>
      <c r="P30" s="42">
        <v>278.40576973797283</v>
      </c>
      <c r="Q30" s="42">
        <v>152.42118278360186</v>
      </c>
      <c r="R30" s="42">
        <v>474.3913433220755</v>
      </c>
      <c r="S30" s="42">
        <v>5.4602589521119285</v>
      </c>
      <c r="T30" s="42">
        <v>2.0216372217745611</v>
      </c>
      <c r="U30" s="42">
        <v>12.712900082307174</v>
      </c>
      <c r="V30" s="42">
        <v>0.11056588202115371</v>
      </c>
      <c r="W30" s="42">
        <v>0.17222703717081711</v>
      </c>
      <c r="X30" s="42">
        <v>1.6729193030615206</v>
      </c>
      <c r="Y30" s="42">
        <v>0.9906419181669549</v>
      </c>
      <c r="Z30" s="42">
        <v>27.055957336431721</v>
      </c>
      <c r="AA30" s="42">
        <v>6.0384924746605382</v>
      </c>
      <c r="AB30" s="42">
        <v>91.2415811888946</v>
      </c>
      <c r="AC30" s="42">
        <v>0.41570543382314756</v>
      </c>
      <c r="AD30" s="42">
        <v>1.4387022840140238</v>
      </c>
      <c r="AE30" s="42">
        <v>273.04381687865242</v>
      </c>
      <c r="AF30" s="42">
        <v>743.10522827196064</v>
      </c>
      <c r="AG30" s="42">
        <v>867.57067829728703</v>
      </c>
      <c r="AH30" s="42">
        <v>233.18595758449175</v>
      </c>
      <c r="AI30" s="42">
        <v>104.68067310909983</v>
      </c>
      <c r="AJ30" s="42">
        <v>7.6902118517421005</v>
      </c>
      <c r="AK30" s="42">
        <v>3.2742516275009667E-2</v>
      </c>
      <c r="AL30" s="42">
        <v>272.20441972153856</v>
      </c>
      <c r="AM30" s="42">
        <v>0</v>
      </c>
      <c r="AN30" s="42">
        <v>13.735316273082399</v>
      </c>
      <c r="AO30" s="42">
        <v>7.6926822391092156</v>
      </c>
      <c r="AP30" s="42">
        <v>3.882954411545338</v>
      </c>
      <c r="AQ30" s="42">
        <v>4.3486403207760569</v>
      </c>
      <c r="AR30" s="42">
        <v>0.44823890255713306</v>
      </c>
      <c r="AS30" s="42">
        <v>0</v>
      </c>
      <c r="AT30" s="42">
        <v>5.7475794763374317</v>
      </c>
      <c r="AU30" s="42">
        <v>320.63827720608333</v>
      </c>
      <c r="AV30" s="42">
        <v>44.36775077777785</v>
      </c>
      <c r="AW30" s="42">
        <v>0</v>
      </c>
      <c r="AX30" s="42">
        <v>502.24736277075704</v>
      </c>
      <c r="AY30" s="42">
        <v>19.311789057029422</v>
      </c>
      <c r="AZ30" s="42">
        <v>416.46291200637552</v>
      </c>
      <c r="BA30" s="42">
        <v>0</v>
      </c>
      <c r="BB30" s="42">
        <v>1.923089485164474</v>
      </c>
      <c r="BC30" s="42">
        <v>103.81877706572551</v>
      </c>
      <c r="BD30" s="42">
        <v>332.3909105781392</v>
      </c>
      <c r="BE30" s="42">
        <v>0.11567455549861498</v>
      </c>
      <c r="BF30" s="42">
        <v>0.1373635346546053</v>
      </c>
      <c r="BG30" s="42">
        <v>310.46184407029494</v>
      </c>
      <c r="BH30" s="42">
        <v>0.14289030321411497</v>
      </c>
      <c r="BI30" s="42">
        <v>14.164542994221057</v>
      </c>
      <c r="BJ30" s="42">
        <v>0.30364570818386433</v>
      </c>
      <c r="BK30" s="42">
        <v>34.699929127910373</v>
      </c>
      <c r="BL30" s="42">
        <v>420.46281330834518</v>
      </c>
      <c r="BM30" s="42">
        <v>40.635323932584221</v>
      </c>
      <c r="BN30" s="42">
        <v>12.472922399239804</v>
      </c>
      <c r="BO30" s="42">
        <v>19.591281711801194</v>
      </c>
      <c r="BP30" s="42">
        <v>0</v>
      </c>
      <c r="BQ30" s="42">
        <v>46.657689710649571</v>
      </c>
      <c r="BR30" s="42">
        <v>0</v>
      </c>
      <c r="BS30" s="42">
        <v>0</v>
      </c>
      <c r="BT30" s="42">
        <f t="shared" si="0"/>
        <v>6532.2226172587734</v>
      </c>
    </row>
    <row r="31" spans="1:72" x14ac:dyDescent="0.25">
      <c r="A31" s="10" t="s">
        <v>103</v>
      </c>
      <c r="B31" s="8" t="s">
        <v>104</v>
      </c>
      <c r="C31" s="42">
        <v>253.60256664000389</v>
      </c>
      <c r="D31" s="42">
        <v>193.15345070357881</v>
      </c>
      <c r="E31" s="42">
        <v>3.8077748043207596E-3</v>
      </c>
      <c r="F31" s="42">
        <v>8.6502486573051307</v>
      </c>
      <c r="G31" s="42">
        <v>71.162308955326225</v>
      </c>
      <c r="H31" s="42">
        <v>0.92726096097184907</v>
      </c>
      <c r="I31" s="42">
        <v>0.16697983894549867</v>
      </c>
      <c r="J31" s="42">
        <v>5.3534788945739389E-2</v>
      </c>
      <c r="K31" s="42">
        <v>0.85716547868142712</v>
      </c>
      <c r="L31" s="42">
        <v>0.50858049498452418</v>
      </c>
      <c r="M31" s="42">
        <v>34.144203698663148</v>
      </c>
      <c r="N31" s="42">
        <v>1.644498009278007</v>
      </c>
      <c r="O31" s="42">
        <v>0.22344567174040555</v>
      </c>
      <c r="P31" s="42">
        <v>8793.1820688456974</v>
      </c>
      <c r="Q31" s="42">
        <v>816.78518728707036</v>
      </c>
      <c r="R31" s="42">
        <v>2566.2577600773302</v>
      </c>
      <c r="S31" s="42">
        <v>25.33166892478701</v>
      </c>
      <c r="T31" s="42">
        <v>14.698353717155308</v>
      </c>
      <c r="U31" s="42">
        <v>492.66493393167866</v>
      </c>
      <c r="V31" s="42">
        <v>0.10180218137473805</v>
      </c>
      <c r="W31" s="42">
        <v>1.8013768661604788</v>
      </c>
      <c r="X31" s="42">
        <v>79.274427369570617</v>
      </c>
      <c r="Y31" s="42">
        <v>44.171707506391591</v>
      </c>
      <c r="Z31" s="42">
        <v>68.352453743220821</v>
      </c>
      <c r="AA31" s="42">
        <v>16.932288960838143</v>
      </c>
      <c r="AB31" s="42">
        <v>10.932568685419207</v>
      </c>
      <c r="AC31" s="42">
        <v>56.239748879722278</v>
      </c>
      <c r="AD31" s="42">
        <v>21.629040706558428</v>
      </c>
      <c r="AE31" s="42">
        <v>1.7809205560974248</v>
      </c>
      <c r="AF31" s="42">
        <v>26.446315768057502</v>
      </c>
      <c r="AG31" s="42">
        <v>18.507357836024529</v>
      </c>
      <c r="AH31" s="42">
        <v>116.2538840673969</v>
      </c>
      <c r="AI31" s="42">
        <v>11.315479814614699</v>
      </c>
      <c r="AJ31" s="42">
        <v>6.2936550790547772</v>
      </c>
      <c r="AK31" s="42">
        <v>0.13859783331536399</v>
      </c>
      <c r="AL31" s="42">
        <v>2.085906750297494</v>
      </c>
      <c r="AM31" s="42">
        <v>1.6189752856759101</v>
      </c>
      <c r="AN31" s="42">
        <v>1.5219175714574482</v>
      </c>
      <c r="AO31" s="42">
        <v>3.9893416825039401</v>
      </c>
      <c r="AP31" s="42">
        <v>63.511379257127537</v>
      </c>
      <c r="AQ31" s="42">
        <v>73.090831174178049</v>
      </c>
      <c r="AR31" s="42">
        <v>25.524622586629313</v>
      </c>
      <c r="AS31" s="42">
        <v>0.67683268881399083</v>
      </c>
      <c r="AT31" s="42">
        <v>37.172263095823759</v>
      </c>
      <c r="AU31" s="42">
        <v>161.38099513727485</v>
      </c>
      <c r="AV31" s="42">
        <v>62.153813842326869</v>
      </c>
      <c r="AW31" s="42">
        <v>0</v>
      </c>
      <c r="AX31" s="42">
        <v>10.984153455778605</v>
      </c>
      <c r="AY31" s="42">
        <v>12.061990526119915</v>
      </c>
      <c r="AZ31" s="42">
        <v>0.75331095873647569</v>
      </c>
      <c r="BA31" s="42">
        <v>0</v>
      </c>
      <c r="BB31" s="42">
        <v>3.9042156795428511</v>
      </c>
      <c r="BC31" s="42">
        <v>1.2274762322558816</v>
      </c>
      <c r="BD31" s="42">
        <v>3.6498873702123089</v>
      </c>
      <c r="BE31" s="42">
        <v>0.25620220424032419</v>
      </c>
      <c r="BF31" s="42">
        <v>0.27914568521706967</v>
      </c>
      <c r="BG31" s="42">
        <v>8.3193161608691746</v>
      </c>
      <c r="BH31" s="42">
        <v>21.897110907057115</v>
      </c>
      <c r="BI31" s="42">
        <v>593.11434671067354</v>
      </c>
      <c r="BJ31" s="42">
        <v>0.66576781203812752</v>
      </c>
      <c r="BK31" s="42">
        <v>8.2974885435427126</v>
      </c>
      <c r="BL31" s="42">
        <v>5.4903935747662471</v>
      </c>
      <c r="BM31" s="42">
        <v>9.1200336882563171</v>
      </c>
      <c r="BN31" s="42">
        <v>5.4681962994576656</v>
      </c>
      <c r="BO31" s="42">
        <v>4.9137288425196513</v>
      </c>
      <c r="BP31" s="42">
        <v>36.199456296025929</v>
      </c>
      <c r="BQ31" s="42">
        <v>13.739030360798852</v>
      </c>
      <c r="BR31" s="42">
        <v>2.5773176963877389</v>
      </c>
      <c r="BS31" s="42">
        <v>0</v>
      </c>
      <c r="BT31" s="42">
        <f t="shared" si="0"/>
        <v>14929.835098387366</v>
      </c>
    </row>
    <row r="32" spans="1:72" x14ac:dyDescent="0.25">
      <c r="A32" s="10" t="s">
        <v>105</v>
      </c>
      <c r="B32" s="8" t="s">
        <v>14</v>
      </c>
      <c r="C32" s="42">
        <v>768.49227489951909</v>
      </c>
      <c r="D32" s="42">
        <v>45.923749458293393</v>
      </c>
      <c r="E32" s="42">
        <v>5.6998024999443356E-2</v>
      </c>
      <c r="F32" s="42">
        <v>13186.524604040194</v>
      </c>
      <c r="G32" s="42">
        <v>270.92101246982492</v>
      </c>
      <c r="H32" s="42">
        <v>246.01273955829137</v>
      </c>
      <c r="I32" s="42">
        <v>8.4227283242098883E-2</v>
      </c>
      <c r="J32" s="42">
        <v>0.18937785331042742</v>
      </c>
      <c r="K32" s="42">
        <v>0.1494695073563663</v>
      </c>
      <c r="L32" s="42">
        <v>30.95445614841762</v>
      </c>
      <c r="M32" s="42">
        <v>1108.8904692116901</v>
      </c>
      <c r="N32" s="42">
        <v>2492.486191892905</v>
      </c>
      <c r="O32" s="42">
        <v>592.62087293594436</v>
      </c>
      <c r="P32" s="42">
        <v>1598.0261071199836</v>
      </c>
      <c r="Q32" s="42">
        <v>745.26179975794344</v>
      </c>
      <c r="R32" s="42">
        <v>4792.7779265223207</v>
      </c>
      <c r="S32" s="42">
        <v>681.25746692152802</v>
      </c>
      <c r="T32" s="42">
        <v>293.93684021657441</v>
      </c>
      <c r="U32" s="42">
        <v>2537.8042678234401</v>
      </c>
      <c r="V32" s="42">
        <v>121.60150916084149</v>
      </c>
      <c r="W32" s="42">
        <v>176.17461273139094</v>
      </c>
      <c r="X32" s="42">
        <v>275.86054649609866</v>
      </c>
      <c r="Y32" s="42">
        <v>812.00124286275025</v>
      </c>
      <c r="Z32" s="42">
        <v>1870.6499537941058</v>
      </c>
      <c r="AA32" s="42">
        <v>186.56493890641732</v>
      </c>
      <c r="AB32" s="42">
        <v>5512.9706305139734</v>
      </c>
      <c r="AC32" s="42">
        <v>166.28740688932041</v>
      </c>
      <c r="AD32" s="42">
        <v>349.80187284261132</v>
      </c>
      <c r="AE32" s="42">
        <v>134.50316811766061</v>
      </c>
      <c r="AF32" s="42">
        <v>222.37678906532983</v>
      </c>
      <c r="AG32" s="42">
        <v>1053.1147591290014</v>
      </c>
      <c r="AH32" s="42">
        <v>560.05502859856199</v>
      </c>
      <c r="AI32" s="42">
        <v>500.74619917731684</v>
      </c>
      <c r="AJ32" s="42">
        <v>157.72599009453705</v>
      </c>
      <c r="AK32" s="42">
        <v>9.5000253777308679</v>
      </c>
      <c r="AL32" s="42">
        <v>37.016384685574607</v>
      </c>
      <c r="AM32" s="42">
        <v>0.11167898572191834</v>
      </c>
      <c r="AN32" s="42">
        <v>69.37852280745139</v>
      </c>
      <c r="AO32" s="42">
        <v>771.90795055417595</v>
      </c>
      <c r="AP32" s="42">
        <v>65.125144632671436</v>
      </c>
      <c r="AQ32" s="42">
        <v>70.137985721843307</v>
      </c>
      <c r="AR32" s="42">
        <v>1.8776810373004622</v>
      </c>
      <c r="AS32" s="42">
        <v>9.8609524859321229E-2</v>
      </c>
      <c r="AT32" s="42">
        <v>319.42001087015376</v>
      </c>
      <c r="AU32" s="42">
        <v>688.14385958503897</v>
      </c>
      <c r="AV32" s="42">
        <v>563.82465930048124</v>
      </c>
      <c r="AW32" s="42">
        <v>0</v>
      </c>
      <c r="AX32" s="42">
        <v>86.138710967479511</v>
      </c>
      <c r="AY32" s="42">
        <v>93.855552832041468</v>
      </c>
      <c r="AZ32" s="42">
        <v>29.584968371221308</v>
      </c>
      <c r="BA32" s="42">
        <v>2.1747159642048264E-2</v>
      </c>
      <c r="BB32" s="42">
        <v>51.803810097536996</v>
      </c>
      <c r="BC32" s="42">
        <v>25.852500857024616</v>
      </c>
      <c r="BD32" s="42">
        <v>138.2259811718543</v>
      </c>
      <c r="BE32" s="42">
        <v>5.586834389688315</v>
      </c>
      <c r="BF32" s="42">
        <v>5.2420644427813547</v>
      </c>
      <c r="BG32" s="42">
        <v>59.957045643034682</v>
      </c>
      <c r="BH32" s="42">
        <v>5.8356851052539618</v>
      </c>
      <c r="BI32" s="42">
        <v>804.17791998139558</v>
      </c>
      <c r="BJ32" s="42">
        <v>3.2205097828261668</v>
      </c>
      <c r="BK32" s="42">
        <v>208.42144298300278</v>
      </c>
      <c r="BL32" s="42">
        <v>70.567810066378385</v>
      </c>
      <c r="BM32" s="42">
        <v>0.4240127026308238</v>
      </c>
      <c r="BN32" s="42">
        <v>76.847811026626459</v>
      </c>
      <c r="BO32" s="42">
        <v>105.47436911019028</v>
      </c>
      <c r="BP32" s="42">
        <v>52.662052921211945</v>
      </c>
      <c r="BQ32" s="42">
        <v>59.843463744305836</v>
      </c>
      <c r="BR32" s="42">
        <v>10.408377847833293</v>
      </c>
      <c r="BS32" s="42">
        <v>0</v>
      </c>
      <c r="BT32" s="42">
        <f t="shared" si="0"/>
        <v>45983.500684312654</v>
      </c>
    </row>
    <row r="33" spans="1:72" x14ac:dyDescent="0.25">
      <c r="A33" s="10" t="s">
        <v>106</v>
      </c>
      <c r="B33" s="8" t="s">
        <v>107</v>
      </c>
      <c r="C33" s="42">
        <v>28877.960758617624</v>
      </c>
      <c r="D33" s="42">
        <v>11634.487576792653</v>
      </c>
      <c r="E33" s="42">
        <v>1.1248603102237371</v>
      </c>
      <c r="F33" s="42">
        <v>32516.390169259063</v>
      </c>
      <c r="G33" s="42">
        <v>-16736.847131106981</v>
      </c>
      <c r="H33" s="42">
        <v>115.86576692006052</v>
      </c>
      <c r="I33" s="42">
        <v>9.4680245818352624</v>
      </c>
      <c r="J33" s="42">
        <v>25.818328770397624</v>
      </c>
      <c r="K33" s="42">
        <v>16.853656996748711</v>
      </c>
      <c r="L33" s="42">
        <v>2387.6748477738229</v>
      </c>
      <c r="M33" s="42">
        <v>7781.3330030111492</v>
      </c>
      <c r="N33" s="42">
        <v>51067.768770943512</v>
      </c>
      <c r="O33" s="42">
        <v>48800.614535986722</v>
      </c>
      <c r="P33" s="42">
        <v>13316.967838466318</v>
      </c>
      <c r="Q33" s="42">
        <v>2951.7501082223193</v>
      </c>
      <c r="R33" s="42">
        <v>47548.159425915823</v>
      </c>
      <c r="S33" s="42">
        <v>12127.867124495151</v>
      </c>
      <c r="T33" s="42">
        <v>5677.1274032654073</v>
      </c>
      <c r="U33" s="42">
        <v>5981.7155226944542</v>
      </c>
      <c r="V33" s="42">
        <v>163.64271559256326</v>
      </c>
      <c r="W33" s="42">
        <v>336.84964293742178</v>
      </c>
      <c r="X33" s="42">
        <v>41392.713202124563</v>
      </c>
      <c r="Y33" s="42">
        <v>808.90673766096245</v>
      </c>
      <c r="Z33" s="42">
        <v>31422.324242671632</v>
      </c>
      <c r="AA33" s="42">
        <v>9794.0457421010196</v>
      </c>
      <c r="AB33" s="42">
        <v>16664.463461962245</v>
      </c>
      <c r="AC33" s="42">
        <v>9232.3795971757227</v>
      </c>
      <c r="AD33" s="42">
        <v>2546.7129053628323</v>
      </c>
      <c r="AE33" s="42">
        <v>1698.7883169938007</v>
      </c>
      <c r="AF33" s="42">
        <v>5567.4072275460721</v>
      </c>
      <c r="AG33" s="42">
        <v>17432.921856130317</v>
      </c>
      <c r="AH33" s="42">
        <v>15158.166547092882</v>
      </c>
      <c r="AI33" s="42">
        <v>4584.8811752866422</v>
      </c>
      <c r="AJ33" s="42">
        <v>8258.3265623983607</v>
      </c>
      <c r="AK33" s="42">
        <v>84.058494570977729</v>
      </c>
      <c r="AL33" s="42">
        <v>1907.5054069125933</v>
      </c>
      <c r="AM33" s="42">
        <v>6.8963382635976496</v>
      </c>
      <c r="AN33" s="42">
        <v>2386.4759859318701</v>
      </c>
      <c r="AO33" s="42">
        <v>4752.5175383173091</v>
      </c>
      <c r="AP33" s="42">
        <v>899.72942167025838</v>
      </c>
      <c r="AQ33" s="42">
        <v>3245.2194762063345</v>
      </c>
      <c r="AR33" s="42">
        <v>408.10159532776618</v>
      </c>
      <c r="AS33" s="42">
        <v>72.702906690131059</v>
      </c>
      <c r="AT33" s="42">
        <v>1592.4644300892865</v>
      </c>
      <c r="AU33" s="42">
        <v>3416.3417528150021</v>
      </c>
      <c r="AV33" s="42">
        <v>968.33444708442596</v>
      </c>
      <c r="AW33" s="42">
        <v>0</v>
      </c>
      <c r="AX33" s="42">
        <v>1496.0762864361786</v>
      </c>
      <c r="AY33" s="42">
        <v>1564.3375775135289</v>
      </c>
      <c r="AZ33" s="42">
        <v>315.78794103678661</v>
      </c>
      <c r="BA33" s="42">
        <v>1.6428657168194529</v>
      </c>
      <c r="BB33" s="42">
        <v>521.98566933452287</v>
      </c>
      <c r="BC33" s="42">
        <v>260.30966672491542</v>
      </c>
      <c r="BD33" s="42">
        <v>1277.3231550480371</v>
      </c>
      <c r="BE33" s="42">
        <v>31.906121145820471</v>
      </c>
      <c r="BF33" s="42">
        <v>184.64817977856245</v>
      </c>
      <c r="BG33" s="42">
        <v>2448.3160695317965</v>
      </c>
      <c r="BH33" s="42">
        <v>92.136602168051255</v>
      </c>
      <c r="BI33" s="42">
        <v>16625.078168863227</v>
      </c>
      <c r="BJ33" s="42">
        <v>123.14710219891806</v>
      </c>
      <c r="BK33" s="42">
        <v>2030.7531540239538</v>
      </c>
      <c r="BL33" s="42">
        <v>2850.2327158634848</v>
      </c>
      <c r="BM33" s="42">
        <v>421.46255512219346</v>
      </c>
      <c r="BN33" s="42">
        <v>1692.313513410395</v>
      </c>
      <c r="BO33" s="42">
        <v>5503.7246028950967</v>
      </c>
      <c r="BP33" s="42">
        <v>978.29541700237894</v>
      </c>
      <c r="BQ33" s="42">
        <v>1438.4002993944182</v>
      </c>
      <c r="BR33" s="42">
        <v>514.1324828022573</v>
      </c>
      <c r="BS33" s="42">
        <v>0</v>
      </c>
      <c r="BT33" s="42">
        <f t="shared" si="0"/>
        <v>479276.9884648443</v>
      </c>
    </row>
    <row r="34" spans="1:72" x14ac:dyDescent="0.25">
      <c r="A34" s="10" t="s">
        <v>108</v>
      </c>
      <c r="B34" s="8" t="s">
        <v>109</v>
      </c>
      <c r="C34" s="42">
        <v>3049.2433147093852</v>
      </c>
      <c r="D34" s="42">
        <v>111.70084706288071</v>
      </c>
      <c r="E34" s="42">
        <v>145.36800551769622</v>
      </c>
      <c r="F34" s="42">
        <v>8169.4402147486508</v>
      </c>
      <c r="G34" s="42">
        <v>4873.5832506203178</v>
      </c>
      <c r="H34" s="42">
        <v>240.111687422036</v>
      </c>
      <c r="I34" s="42">
        <v>29.046828747961833</v>
      </c>
      <c r="J34" s="42">
        <v>447.49044467698258</v>
      </c>
      <c r="K34" s="42">
        <v>951.75915434849492</v>
      </c>
      <c r="L34" s="42">
        <v>259.1055112179809</v>
      </c>
      <c r="M34" s="42">
        <v>3888.2503119392363</v>
      </c>
      <c r="N34" s="42">
        <v>2958.963424051944</v>
      </c>
      <c r="O34" s="42">
        <v>4076.0159490690385</v>
      </c>
      <c r="P34" s="42">
        <v>1712.8660770797192</v>
      </c>
      <c r="Q34" s="42">
        <v>146.03002319574654</v>
      </c>
      <c r="R34" s="42">
        <v>1980.414974746617</v>
      </c>
      <c r="S34" s="42">
        <v>1058.4024110031773</v>
      </c>
      <c r="T34" s="42">
        <v>719.96727651587935</v>
      </c>
      <c r="U34" s="42">
        <v>6894.0953503301689</v>
      </c>
      <c r="V34" s="42">
        <v>73.174982744912043</v>
      </c>
      <c r="W34" s="42">
        <v>113.41255138464368</v>
      </c>
      <c r="X34" s="42">
        <v>1373.9257596467153</v>
      </c>
      <c r="Y34" s="42">
        <v>302.57351778654424</v>
      </c>
      <c r="Z34" s="42">
        <v>1697.6204698108916</v>
      </c>
      <c r="AA34" s="42">
        <v>348.6807394134666</v>
      </c>
      <c r="AB34" s="42">
        <v>7365.9728896748193</v>
      </c>
      <c r="AC34" s="42">
        <v>17949.918693564356</v>
      </c>
      <c r="AD34" s="42">
        <v>1296.7883277840144</v>
      </c>
      <c r="AE34" s="42">
        <v>16008.163784292148</v>
      </c>
      <c r="AF34" s="42">
        <v>10659.459424367909</v>
      </c>
      <c r="AG34" s="42">
        <v>15791.651210825428</v>
      </c>
      <c r="AH34" s="42">
        <v>1924.4977586274599</v>
      </c>
      <c r="AI34" s="42">
        <v>2951.1783040115679</v>
      </c>
      <c r="AJ34" s="42">
        <v>4167.4077895879873</v>
      </c>
      <c r="AK34" s="42">
        <v>79.376010992431929</v>
      </c>
      <c r="AL34" s="42">
        <v>15065.689448106714</v>
      </c>
      <c r="AM34" s="42">
        <v>511.91003058947393</v>
      </c>
      <c r="AN34" s="42">
        <v>4727.7690196415624</v>
      </c>
      <c r="AO34" s="42">
        <v>1904.8429701715036</v>
      </c>
      <c r="AP34" s="42">
        <v>20241.505158871714</v>
      </c>
      <c r="AQ34" s="42">
        <v>7436.179162316138</v>
      </c>
      <c r="AR34" s="42">
        <v>1979.3192111499818</v>
      </c>
      <c r="AS34" s="42">
        <v>910.77273707510051</v>
      </c>
      <c r="AT34" s="42">
        <v>14745.694377028291</v>
      </c>
      <c r="AU34" s="42">
        <v>13990.987090982428</v>
      </c>
      <c r="AV34" s="42">
        <v>5597.4364397833015</v>
      </c>
      <c r="AW34" s="42">
        <v>0</v>
      </c>
      <c r="AX34" s="42">
        <v>8220.4417383139971</v>
      </c>
      <c r="AY34" s="42">
        <v>5341.6761984120267</v>
      </c>
      <c r="AZ34" s="42">
        <v>1406.5466682368005</v>
      </c>
      <c r="BA34" s="42">
        <v>0.40551843749994321</v>
      </c>
      <c r="BB34" s="42">
        <v>3860.1679212003401</v>
      </c>
      <c r="BC34" s="42">
        <v>1645.0243829355977</v>
      </c>
      <c r="BD34" s="42">
        <v>2748.5378057190205</v>
      </c>
      <c r="BE34" s="42">
        <v>115.76013208102725</v>
      </c>
      <c r="BF34" s="42">
        <v>93.954958999130881</v>
      </c>
      <c r="BG34" s="42">
        <v>2637.1655431601639</v>
      </c>
      <c r="BH34" s="42">
        <v>408.78036225836286</v>
      </c>
      <c r="BI34" s="42">
        <v>10218.358845192008</v>
      </c>
      <c r="BJ34" s="42">
        <v>4512.0861899321972</v>
      </c>
      <c r="BK34" s="42">
        <v>7659.6141769589303</v>
      </c>
      <c r="BL34" s="42">
        <v>22524.934052437442</v>
      </c>
      <c r="BM34" s="42">
        <v>26578.042275393294</v>
      </c>
      <c r="BN34" s="42">
        <v>7494.2339476501102</v>
      </c>
      <c r="BO34" s="42">
        <v>3283.0740875025213</v>
      </c>
      <c r="BP34" s="42">
        <v>13705.127480279169</v>
      </c>
      <c r="BQ34" s="42">
        <v>594.63984365986096</v>
      </c>
      <c r="BR34" s="42">
        <v>311.22877562372594</v>
      </c>
      <c r="BS34" s="42">
        <v>0</v>
      </c>
      <c r="BT34" s="42">
        <f t="shared" si="0"/>
        <v>334287.56382161874</v>
      </c>
    </row>
    <row r="35" spans="1:72" x14ac:dyDescent="0.25">
      <c r="A35" s="10" t="s">
        <v>110</v>
      </c>
      <c r="B35" s="8" t="s">
        <v>111</v>
      </c>
      <c r="C35" s="42">
        <v>21665.558224547469</v>
      </c>
      <c r="D35" s="42">
        <v>1523.5541941102997</v>
      </c>
      <c r="E35" s="42">
        <v>57.036814192045831</v>
      </c>
      <c r="F35" s="42">
        <v>158283.46280040988</v>
      </c>
      <c r="G35" s="42">
        <v>1797.1892918765634</v>
      </c>
      <c r="H35" s="42">
        <v>288.56136662276361</v>
      </c>
      <c r="I35" s="42">
        <v>108.44449634161973</v>
      </c>
      <c r="J35" s="42">
        <v>156.84438640049342</v>
      </c>
      <c r="K35" s="42">
        <v>293.29862839502493</v>
      </c>
      <c r="L35" s="42">
        <v>1332.3594578679958</v>
      </c>
      <c r="M35" s="42">
        <v>4012.3982082343155</v>
      </c>
      <c r="N35" s="42">
        <v>1002.6404857707682</v>
      </c>
      <c r="O35" s="42">
        <v>4024.5084506254466</v>
      </c>
      <c r="P35" s="42">
        <v>3364.9608207432639</v>
      </c>
      <c r="Q35" s="42">
        <v>1394.7915613810367</v>
      </c>
      <c r="R35" s="42">
        <v>5745.5537368932119</v>
      </c>
      <c r="S35" s="42">
        <v>39069.147518029873</v>
      </c>
      <c r="T35" s="42">
        <v>2902.0444462854898</v>
      </c>
      <c r="U35" s="42">
        <v>22812.637028889651</v>
      </c>
      <c r="V35" s="42">
        <v>89.504545991204495</v>
      </c>
      <c r="W35" s="42">
        <v>126.36714616090472</v>
      </c>
      <c r="X35" s="42">
        <v>4053.6251250140176</v>
      </c>
      <c r="Y35" s="42">
        <v>1601.4910256389537</v>
      </c>
      <c r="Z35" s="42">
        <v>117035.47333403133</v>
      </c>
      <c r="AA35" s="42">
        <v>81682.865351492568</v>
      </c>
      <c r="AB35" s="42">
        <v>16777.626409095639</v>
      </c>
      <c r="AC35" s="42">
        <v>58067.696525713931</v>
      </c>
      <c r="AD35" s="42">
        <v>1801.3861160819893</v>
      </c>
      <c r="AE35" s="42">
        <v>10968.637065067114</v>
      </c>
      <c r="AF35" s="42">
        <v>8789.0471960170944</v>
      </c>
      <c r="AG35" s="42">
        <v>53018.974557090536</v>
      </c>
      <c r="AH35" s="42">
        <v>24605.337183692052</v>
      </c>
      <c r="AI35" s="42">
        <v>25227.823348462243</v>
      </c>
      <c r="AJ35" s="42">
        <v>5108.272103534553</v>
      </c>
      <c r="AK35" s="42">
        <v>723.11980275594351</v>
      </c>
      <c r="AL35" s="42">
        <v>1209.958567040333</v>
      </c>
      <c r="AM35" s="42">
        <v>182.9791543660817</v>
      </c>
      <c r="AN35" s="42">
        <v>5367.1774650874377</v>
      </c>
      <c r="AO35" s="42">
        <v>58309.137409779694</v>
      </c>
      <c r="AP35" s="42">
        <v>21847.224230196276</v>
      </c>
      <c r="AQ35" s="42">
        <v>32775.967654862587</v>
      </c>
      <c r="AR35" s="42">
        <v>5208.1156423313705</v>
      </c>
      <c r="AS35" s="42">
        <v>385.71211807814751</v>
      </c>
      <c r="AT35" s="42">
        <v>8302.2910949435118</v>
      </c>
      <c r="AU35" s="42">
        <v>11478.883357990024</v>
      </c>
      <c r="AV35" s="42">
        <v>3707.2976879935195</v>
      </c>
      <c r="AW35" s="42">
        <v>0</v>
      </c>
      <c r="AX35" s="42">
        <v>4742.599339439601</v>
      </c>
      <c r="AY35" s="42">
        <v>7374.9366900497944</v>
      </c>
      <c r="AZ35" s="42">
        <v>6671.3496805976411</v>
      </c>
      <c r="BA35" s="42">
        <v>2.6682629979319081</v>
      </c>
      <c r="BB35" s="42">
        <v>1689.0309511116805</v>
      </c>
      <c r="BC35" s="42">
        <v>1139.3598936247849</v>
      </c>
      <c r="BD35" s="42">
        <v>942.95487400486297</v>
      </c>
      <c r="BE35" s="42">
        <v>59.160263201449148</v>
      </c>
      <c r="BF35" s="42">
        <v>221.3403380723264</v>
      </c>
      <c r="BG35" s="42">
        <v>20823.172912877315</v>
      </c>
      <c r="BH35" s="42">
        <v>761.18195063759788</v>
      </c>
      <c r="BI35" s="42">
        <v>72541.258879766072</v>
      </c>
      <c r="BJ35" s="42">
        <v>923.4688724957266</v>
      </c>
      <c r="BK35" s="42">
        <v>-886.39320325252356</v>
      </c>
      <c r="BL35" s="42">
        <v>358014.85508077574</v>
      </c>
      <c r="BM35" s="42">
        <v>786.94654302742549</v>
      </c>
      <c r="BN35" s="42">
        <v>9284.4996073794719</v>
      </c>
      <c r="BO35" s="42">
        <v>10414.996461941888</v>
      </c>
      <c r="BP35" s="42">
        <v>3498.2890623739368</v>
      </c>
      <c r="BQ35" s="42">
        <v>2232.3827441656686</v>
      </c>
      <c r="BR35" s="42">
        <v>158.70107374970138</v>
      </c>
      <c r="BS35" s="42">
        <v>0</v>
      </c>
      <c r="BT35" s="42">
        <f t="shared" si="0"/>
        <v>1329683.7434151643</v>
      </c>
    </row>
    <row r="36" spans="1:72" x14ac:dyDescent="0.25">
      <c r="A36" s="10" t="s">
        <v>112</v>
      </c>
      <c r="B36" s="8" t="s">
        <v>113</v>
      </c>
      <c r="C36" s="42">
        <v>998.31831304746311</v>
      </c>
      <c r="D36" s="42">
        <v>27.233413870027523</v>
      </c>
      <c r="E36" s="42">
        <v>4.7246257791835299E-2</v>
      </c>
      <c r="F36" s="42">
        <v>6456.5166091914798</v>
      </c>
      <c r="G36" s="42">
        <v>289.84967104885698</v>
      </c>
      <c r="H36" s="42">
        <v>144.36219459570728</v>
      </c>
      <c r="I36" s="42">
        <v>0.93069661680583338</v>
      </c>
      <c r="J36" s="42">
        <v>3.9816500994956714</v>
      </c>
      <c r="K36" s="42">
        <v>6.2001366698881863</v>
      </c>
      <c r="L36" s="42">
        <v>128.03794066581406</v>
      </c>
      <c r="M36" s="42">
        <v>486.67290668194312</v>
      </c>
      <c r="N36" s="42">
        <v>828.91677813288118</v>
      </c>
      <c r="O36" s="42">
        <v>107.32120175217663</v>
      </c>
      <c r="P36" s="42">
        <v>1248.3819202055417</v>
      </c>
      <c r="Q36" s="42">
        <v>122.7351313176313</v>
      </c>
      <c r="R36" s="42">
        <v>521.9373340418424</v>
      </c>
      <c r="S36" s="42">
        <v>668.45468622647059</v>
      </c>
      <c r="T36" s="42">
        <v>2304.1362622939041</v>
      </c>
      <c r="U36" s="42">
        <v>1492.1434738960934</v>
      </c>
      <c r="V36" s="42">
        <v>2.7286173374163418</v>
      </c>
      <c r="W36" s="42">
        <v>2.3282176725034569</v>
      </c>
      <c r="X36" s="42">
        <v>266.70612435664111</v>
      </c>
      <c r="Y36" s="42">
        <v>119.6472828566426</v>
      </c>
      <c r="Z36" s="42">
        <v>6071.5097355908383</v>
      </c>
      <c r="AA36" s="42">
        <v>1486.8889738281998</v>
      </c>
      <c r="AB36" s="42">
        <v>847.1578749163599</v>
      </c>
      <c r="AC36" s="42">
        <v>329.38674382468093</v>
      </c>
      <c r="AD36" s="42">
        <v>388.45011129275633</v>
      </c>
      <c r="AE36" s="42">
        <v>253.9841161171839</v>
      </c>
      <c r="AF36" s="42">
        <v>425.55137605487971</v>
      </c>
      <c r="AG36" s="42">
        <v>4004.3280655519802</v>
      </c>
      <c r="AH36" s="42">
        <v>544.54603200232339</v>
      </c>
      <c r="AI36" s="42">
        <v>591.77792964172954</v>
      </c>
      <c r="AJ36" s="42">
        <v>217.39828822275356</v>
      </c>
      <c r="AK36" s="42">
        <v>27.162361419601016</v>
      </c>
      <c r="AL36" s="42">
        <v>165.88800646709188</v>
      </c>
      <c r="AM36" s="42">
        <v>3.3279617025409616</v>
      </c>
      <c r="AN36" s="42">
        <v>63.477268692681108</v>
      </c>
      <c r="AO36" s="42">
        <v>963.55356987313382</v>
      </c>
      <c r="AP36" s="42">
        <v>753.2401499844425</v>
      </c>
      <c r="AQ36" s="42">
        <v>682.4755433016993</v>
      </c>
      <c r="AR36" s="42">
        <v>127.08594598118384</v>
      </c>
      <c r="AS36" s="42">
        <v>24.250283238719209</v>
      </c>
      <c r="AT36" s="42">
        <v>504.06560895638108</v>
      </c>
      <c r="AU36" s="42">
        <v>544.6183895193318</v>
      </c>
      <c r="AV36" s="42">
        <v>518.67626119375279</v>
      </c>
      <c r="AW36" s="42">
        <v>0</v>
      </c>
      <c r="AX36" s="42">
        <v>1049.3302800150689</v>
      </c>
      <c r="AY36" s="42">
        <v>1016.414054262831</v>
      </c>
      <c r="AZ36" s="42">
        <v>92.462033329511797</v>
      </c>
      <c r="BA36" s="42">
        <v>0</v>
      </c>
      <c r="BB36" s="42">
        <v>341.79098133246652</v>
      </c>
      <c r="BC36" s="42">
        <v>86.020813863425658</v>
      </c>
      <c r="BD36" s="42">
        <v>244.19136516749487</v>
      </c>
      <c r="BE36" s="42">
        <v>24.798224270122564</v>
      </c>
      <c r="BF36" s="42">
        <v>9.2673394792785313</v>
      </c>
      <c r="BG36" s="42">
        <v>247.65065866876398</v>
      </c>
      <c r="BH36" s="42">
        <v>1.4298870199497058</v>
      </c>
      <c r="BI36" s="42">
        <v>11743.226270031339</v>
      </c>
      <c r="BJ36" s="42">
        <v>42.394584117207771</v>
      </c>
      <c r="BK36" s="42">
        <v>62.892823141806559</v>
      </c>
      <c r="BL36" s="42">
        <v>457.61484358378414</v>
      </c>
      <c r="BM36" s="42">
        <v>31.294722360939506</v>
      </c>
      <c r="BN36" s="42">
        <v>101.19590692588937</v>
      </c>
      <c r="BO36" s="42">
        <v>502.64128873427615</v>
      </c>
      <c r="BP36" s="42">
        <v>297.90298746300755</v>
      </c>
      <c r="BQ36" s="42">
        <v>83.349565445788244</v>
      </c>
      <c r="BR36" s="42">
        <v>235.69893651668454</v>
      </c>
      <c r="BS36" s="42">
        <v>0</v>
      </c>
      <c r="BT36" s="42">
        <f t="shared" si="0"/>
        <v>52437.955971938871</v>
      </c>
    </row>
    <row r="37" spans="1:72" x14ac:dyDescent="0.25">
      <c r="A37" s="10" t="s">
        <v>114</v>
      </c>
      <c r="B37" s="8" t="s">
        <v>115</v>
      </c>
      <c r="C37" s="42">
        <v>214.55444382316412</v>
      </c>
      <c r="D37" s="42">
        <v>4.0990009076290193</v>
      </c>
      <c r="E37" s="42">
        <v>0</v>
      </c>
      <c r="F37" s="42">
        <v>38.870258847004493</v>
      </c>
      <c r="G37" s="42">
        <v>341.54010065641569</v>
      </c>
      <c r="H37" s="42">
        <v>8.3976686812248502</v>
      </c>
      <c r="I37" s="42">
        <v>0.72503923883579591</v>
      </c>
      <c r="J37" s="42">
        <v>2.3822420904317645</v>
      </c>
      <c r="K37" s="42">
        <v>5.3459664428161453</v>
      </c>
      <c r="L37" s="42">
        <v>2.5112643325446551</v>
      </c>
      <c r="M37" s="42">
        <v>181.31911991947413</v>
      </c>
      <c r="N37" s="42">
        <v>286.1037350485866</v>
      </c>
      <c r="O37" s="42">
        <v>288.35250145139162</v>
      </c>
      <c r="P37" s="42">
        <v>71.390419050177059</v>
      </c>
      <c r="Q37" s="42">
        <v>22.145453102606385</v>
      </c>
      <c r="R37" s="42">
        <v>134.11360044807543</v>
      </c>
      <c r="S37" s="42">
        <v>57.703681012049223</v>
      </c>
      <c r="T37" s="42">
        <v>966.29721366423814</v>
      </c>
      <c r="U37" s="42">
        <v>97.012806794361438</v>
      </c>
      <c r="V37" s="42">
        <v>0.20615764391695426</v>
      </c>
      <c r="W37" s="42">
        <v>0.71581919929793836</v>
      </c>
      <c r="X37" s="42">
        <v>161.68748047408673</v>
      </c>
      <c r="Y37" s="42">
        <v>7.8635076081545368</v>
      </c>
      <c r="Z37" s="42">
        <v>2225.1171480794892</v>
      </c>
      <c r="AA37" s="42">
        <v>524.34594256095966</v>
      </c>
      <c r="AB37" s="42">
        <v>25.702087223440053</v>
      </c>
      <c r="AC37" s="42">
        <v>306.77376221743259</v>
      </c>
      <c r="AD37" s="42">
        <v>34.85412341258268</v>
      </c>
      <c r="AE37" s="42">
        <v>268.57078909416771</v>
      </c>
      <c r="AF37" s="42">
        <v>270.38180541020358</v>
      </c>
      <c r="AG37" s="42">
        <v>236.14700829814024</v>
      </c>
      <c r="AH37" s="42">
        <v>16.356309437012087</v>
      </c>
      <c r="AI37" s="42">
        <v>4.4968105444608639</v>
      </c>
      <c r="AJ37" s="42">
        <v>21.718389516516318</v>
      </c>
      <c r="AK37" s="42">
        <v>5.0707920249830227</v>
      </c>
      <c r="AL37" s="42">
        <v>2.5893077257751456</v>
      </c>
      <c r="AM37" s="42">
        <v>3.6783360034699069</v>
      </c>
      <c r="AN37" s="42">
        <v>1.5330370990238931</v>
      </c>
      <c r="AO37" s="42">
        <v>244.27281573169714</v>
      </c>
      <c r="AP37" s="42">
        <v>363.57519683737007</v>
      </c>
      <c r="AQ37" s="42">
        <v>114.87390485937138</v>
      </c>
      <c r="AR37" s="42">
        <v>48.706199140575393</v>
      </c>
      <c r="AS37" s="42">
        <v>11.815694812135051</v>
      </c>
      <c r="AT37" s="42">
        <v>310.99171739552412</v>
      </c>
      <c r="AU37" s="42">
        <v>73.496365033693081</v>
      </c>
      <c r="AV37" s="42">
        <v>172.79183473738533</v>
      </c>
      <c r="AW37" s="42">
        <v>0</v>
      </c>
      <c r="AX37" s="42">
        <v>121.03828042284569</v>
      </c>
      <c r="AY37" s="42">
        <v>125.05566135109838</v>
      </c>
      <c r="AZ37" s="42">
        <v>16.056960735975313</v>
      </c>
      <c r="BA37" s="42">
        <v>0</v>
      </c>
      <c r="BB37" s="42">
        <v>47.768327151038989</v>
      </c>
      <c r="BC37" s="42">
        <v>17.379634997083262</v>
      </c>
      <c r="BD37" s="42">
        <v>34.360477619878601</v>
      </c>
      <c r="BE37" s="42">
        <v>2.9750061685980351</v>
      </c>
      <c r="BF37" s="42">
        <v>1.1112141937914246</v>
      </c>
      <c r="BG37" s="42">
        <v>71.345569183282123</v>
      </c>
      <c r="BH37" s="42">
        <v>0.39728832131265762</v>
      </c>
      <c r="BI37" s="42">
        <v>22.192695099541677</v>
      </c>
      <c r="BJ37" s="42">
        <v>5.5952963525623982</v>
      </c>
      <c r="BK37" s="42">
        <v>16.180378990601184</v>
      </c>
      <c r="BL37" s="42">
        <v>73.987388630747859</v>
      </c>
      <c r="BM37" s="42">
        <v>0.47508472460906714</v>
      </c>
      <c r="BN37" s="42">
        <v>3.2898471497404862</v>
      </c>
      <c r="BO37" s="42">
        <v>8.6038866627790362</v>
      </c>
      <c r="BP37" s="42">
        <v>67.590237705310926</v>
      </c>
      <c r="BQ37" s="42">
        <v>12.643122658234558</v>
      </c>
      <c r="BR37" s="42">
        <v>4.579856979072976</v>
      </c>
      <c r="BS37" s="42">
        <v>0</v>
      </c>
      <c r="BT37" s="42">
        <f t="shared" si="0"/>
        <v>8833.8230727299979</v>
      </c>
    </row>
    <row r="38" spans="1:72" x14ac:dyDescent="0.25">
      <c r="A38" s="10" t="s">
        <v>116</v>
      </c>
      <c r="B38" s="8" t="s">
        <v>117</v>
      </c>
      <c r="C38" s="42">
        <v>11697.213163597404</v>
      </c>
      <c r="D38" s="42">
        <v>786.11662724108771</v>
      </c>
      <c r="E38" s="42">
        <v>1.0697496133434341</v>
      </c>
      <c r="F38" s="42">
        <v>5916.0281896544693</v>
      </c>
      <c r="G38" s="42">
        <v>2532.1235942364024</v>
      </c>
      <c r="H38" s="42">
        <v>403.70995433286652</v>
      </c>
      <c r="I38" s="42">
        <v>11.331953733656844</v>
      </c>
      <c r="J38" s="42">
        <v>10.455968371364925</v>
      </c>
      <c r="K38" s="42">
        <v>16.296026491937162</v>
      </c>
      <c r="L38" s="42">
        <v>3993.0768296482602</v>
      </c>
      <c r="M38" s="42">
        <v>5984.7152090020381</v>
      </c>
      <c r="N38" s="42">
        <v>13095.25417381029</v>
      </c>
      <c r="O38" s="42">
        <v>795.38680968313406</v>
      </c>
      <c r="P38" s="42">
        <v>1264.2666716801027</v>
      </c>
      <c r="Q38" s="42">
        <v>1878.3135106836044</v>
      </c>
      <c r="R38" s="42">
        <v>4433.1913666398768</v>
      </c>
      <c r="S38" s="42">
        <v>4947.5184799933422</v>
      </c>
      <c r="T38" s="42">
        <v>9901.6248268532381</v>
      </c>
      <c r="U38" s="42">
        <v>15044.645099209465</v>
      </c>
      <c r="V38" s="42">
        <v>264.60933689222554</v>
      </c>
      <c r="W38" s="42">
        <v>398.95125453289097</v>
      </c>
      <c r="X38" s="42">
        <v>2354.2845776624217</v>
      </c>
      <c r="Y38" s="42">
        <v>1955.2973686657563</v>
      </c>
      <c r="Z38" s="42">
        <v>66093.877618740153</v>
      </c>
      <c r="AA38" s="42">
        <v>13467.218584620776</v>
      </c>
      <c r="AB38" s="42">
        <v>50822.177068494864</v>
      </c>
      <c r="AC38" s="42">
        <v>2983.6173723126576</v>
      </c>
      <c r="AD38" s="42">
        <v>10484.027194862281</v>
      </c>
      <c r="AE38" s="42">
        <v>17091.196565139657</v>
      </c>
      <c r="AF38" s="42">
        <v>25518.605497671175</v>
      </c>
      <c r="AG38" s="42">
        <v>29873.709736534165</v>
      </c>
      <c r="AH38" s="42">
        <v>18499.972161456248</v>
      </c>
      <c r="AI38" s="42">
        <v>12556.647914025629</v>
      </c>
      <c r="AJ38" s="42">
        <v>13625.115091432048</v>
      </c>
      <c r="AK38" s="42">
        <v>27.062706095376306</v>
      </c>
      <c r="AL38" s="42">
        <v>5224.3866461505986</v>
      </c>
      <c r="AM38" s="42">
        <v>8.1984753672563002</v>
      </c>
      <c r="AN38" s="42">
        <v>899.97472064672786</v>
      </c>
      <c r="AO38" s="42">
        <v>3858.1739648611865</v>
      </c>
      <c r="AP38" s="42">
        <v>5848.2622023334443</v>
      </c>
      <c r="AQ38" s="42">
        <v>9647.3473131084684</v>
      </c>
      <c r="AR38" s="42">
        <v>2327.627452158993</v>
      </c>
      <c r="AS38" s="42">
        <v>91.220745710561317</v>
      </c>
      <c r="AT38" s="42">
        <v>4396.6142957550837</v>
      </c>
      <c r="AU38" s="42">
        <v>10163.192834343154</v>
      </c>
      <c r="AV38" s="42">
        <v>7423.5677593889859</v>
      </c>
      <c r="AW38" s="42">
        <v>0</v>
      </c>
      <c r="AX38" s="42">
        <v>1302.3001903743757</v>
      </c>
      <c r="AY38" s="42">
        <v>1409.0720345652992</v>
      </c>
      <c r="AZ38" s="42">
        <v>511.26790970924196</v>
      </c>
      <c r="BA38" s="42">
        <v>1.4260986244393188E-2</v>
      </c>
      <c r="BB38" s="42">
        <v>447.10550948804587</v>
      </c>
      <c r="BC38" s="42">
        <v>1224.5072162118004</v>
      </c>
      <c r="BD38" s="42">
        <v>1095.0459316444969</v>
      </c>
      <c r="BE38" s="42">
        <v>30.725954759534037</v>
      </c>
      <c r="BF38" s="42">
        <v>253.59648620979479</v>
      </c>
      <c r="BG38" s="42">
        <v>10349.345565212188</v>
      </c>
      <c r="BH38" s="42">
        <v>152.74749076217643</v>
      </c>
      <c r="BI38" s="42">
        <v>18062.226409394243</v>
      </c>
      <c r="BJ38" s="42">
        <v>168.95145874117091</v>
      </c>
      <c r="BK38" s="42">
        <v>13205.312335024357</v>
      </c>
      <c r="BL38" s="42">
        <v>2803.1039860316678</v>
      </c>
      <c r="BM38" s="42">
        <v>1501.5234707383172</v>
      </c>
      <c r="BN38" s="42">
        <v>967.41924184840684</v>
      </c>
      <c r="BO38" s="42">
        <v>3772.6623717735602</v>
      </c>
      <c r="BP38" s="42">
        <v>4163.9894326248013</v>
      </c>
      <c r="BQ38" s="42">
        <v>615.44803627799399</v>
      </c>
      <c r="BR38" s="42">
        <v>634.23195323318146</v>
      </c>
      <c r="BS38" s="42">
        <v>0</v>
      </c>
      <c r="BT38" s="42">
        <f t="shared" si="0"/>
        <v>461287.87190904963</v>
      </c>
    </row>
    <row r="39" spans="1:72" x14ac:dyDescent="0.25">
      <c r="A39" s="10" t="s">
        <v>118</v>
      </c>
      <c r="B39" s="8" t="s">
        <v>119</v>
      </c>
      <c r="C39" s="42">
        <v>42728.663512449901</v>
      </c>
      <c r="D39" s="42">
        <v>5039.0111291411395</v>
      </c>
      <c r="E39" s="42">
        <v>2.5681102147746895</v>
      </c>
      <c r="F39" s="42">
        <v>545831.13471219537</v>
      </c>
      <c r="G39" s="42">
        <v>4092.0715897860623</v>
      </c>
      <c r="H39" s="42">
        <v>4322.5088624946684</v>
      </c>
      <c r="I39" s="42">
        <v>12.59644347065826</v>
      </c>
      <c r="J39" s="42">
        <v>62.11939332100809</v>
      </c>
      <c r="K39" s="42">
        <v>177.8392569915691</v>
      </c>
      <c r="L39" s="42">
        <v>69325.534572193763</v>
      </c>
      <c r="M39" s="42">
        <v>109512.27329674567</v>
      </c>
      <c r="N39" s="42">
        <v>52434.332680950974</v>
      </c>
      <c r="O39" s="42">
        <v>27071.400559617909</v>
      </c>
      <c r="P39" s="42">
        <v>29252.655240952408</v>
      </c>
      <c r="Q39" s="42">
        <v>11667.904648542966</v>
      </c>
      <c r="R39" s="42">
        <v>32627.742640835524</v>
      </c>
      <c r="S39" s="42">
        <v>15156.546943484116</v>
      </c>
      <c r="T39" s="42">
        <v>6703.6852941962961</v>
      </c>
      <c r="U39" s="42">
        <v>358422.77050490491</v>
      </c>
      <c r="V39" s="42">
        <v>3168.3363837929155</v>
      </c>
      <c r="W39" s="42">
        <v>2192.0862630862302</v>
      </c>
      <c r="X39" s="42">
        <v>38332.069250160159</v>
      </c>
      <c r="Y39" s="42">
        <v>23772.682159048145</v>
      </c>
      <c r="Z39" s="42">
        <v>2045758.3404323659</v>
      </c>
      <c r="AA39" s="42">
        <v>662985.50922987307</v>
      </c>
      <c r="AB39" s="42">
        <v>48082.989633344368</v>
      </c>
      <c r="AC39" s="42">
        <v>97545.37441106941</v>
      </c>
      <c r="AD39" s="42">
        <v>21235.931832952312</v>
      </c>
      <c r="AE39" s="42">
        <v>3789.366633760922</v>
      </c>
      <c r="AF39" s="42">
        <v>11766.626348144009</v>
      </c>
      <c r="AG39" s="42">
        <v>22174.491237299608</v>
      </c>
      <c r="AH39" s="42">
        <v>585713.00006299117</v>
      </c>
      <c r="AI39" s="42">
        <v>80331.021510540042</v>
      </c>
      <c r="AJ39" s="42">
        <v>75582.746962437988</v>
      </c>
      <c r="AK39" s="42">
        <v>25.574012459217382</v>
      </c>
      <c r="AL39" s="42">
        <v>14506.886691999498</v>
      </c>
      <c r="AM39" s="42">
        <v>111.68876256603313</v>
      </c>
      <c r="AN39" s="42">
        <v>709.15472677612672</v>
      </c>
      <c r="AO39" s="42">
        <v>1243.5118353297969</v>
      </c>
      <c r="AP39" s="42">
        <v>19285.047176974636</v>
      </c>
      <c r="AQ39" s="42">
        <v>80426.800408888434</v>
      </c>
      <c r="AR39" s="42">
        <v>281.99830044901523</v>
      </c>
      <c r="AS39" s="42">
        <v>136.25565730166562</v>
      </c>
      <c r="AT39" s="42">
        <v>6128.8231450329313</v>
      </c>
      <c r="AU39" s="42">
        <v>45471.878132272286</v>
      </c>
      <c r="AV39" s="42">
        <v>3007.3090966385025</v>
      </c>
      <c r="AW39" s="42">
        <v>0</v>
      </c>
      <c r="AX39" s="42">
        <v>75058.469007655367</v>
      </c>
      <c r="AY39" s="42">
        <v>41899.565424245957</v>
      </c>
      <c r="AZ39" s="42">
        <v>302.74740498079211</v>
      </c>
      <c r="BA39" s="42">
        <v>0.19023438507533602</v>
      </c>
      <c r="BB39" s="42">
        <v>3937.038162662252</v>
      </c>
      <c r="BC39" s="42">
        <v>3427.6989059192952</v>
      </c>
      <c r="BD39" s="42">
        <v>8213.3521773450702</v>
      </c>
      <c r="BE39" s="42">
        <v>64.455914241797444</v>
      </c>
      <c r="BF39" s="42">
        <v>31.640383134263374</v>
      </c>
      <c r="BG39" s="42">
        <v>4541.9504421932243</v>
      </c>
      <c r="BH39" s="42">
        <v>58.780788468186842</v>
      </c>
      <c r="BI39" s="42">
        <v>448685.15680133848</v>
      </c>
      <c r="BJ39" s="42">
        <v>586.06128294808173</v>
      </c>
      <c r="BK39" s="42">
        <v>1595.8742947346975</v>
      </c>
      <c r="BL39" s="42">
        <v>8107.9517462977292</v>
      </c>
      <c r="BM39" s="42">
        <v>426.19446322760803</v>
      </c>
      <c r="BN39" s="42">
        <v>640.86510908372884</v>
      </c>
      <c r="BO39" s="42">
        <v>669.60129772278287</v>
      </c>
      <c r="BP39" s="42">
        <v>2683.7244416146873</v>
      </c>
      <c r="BQ39" s="42">
        <v>3146.88184517734</v>
      </c>
      <c r="BR39" s="42">
        <v>42.319972188059367</v>
      </c>
      <c r="BS39" s="42">
        <v>0</v>
      </c>
      <c r="BT39" s="42">
        <f t="shared" si="0"/>
        <v>5812329.3797896113</v>
      </c>
    </row>
    <row r="40" spans="1:72" x14ac:dyDescent="0.25">
      <c r="A40" s="10" t="s">
        <v>120</v>
      </c>
      <c r="B40" s="8" t="s">
        <v>121</v>
      </c>
      <c r="C40" s="42">
        <v>847874.49175598915</v>
      </c>
      <c r="D40" s="42">
        <v>76308.743214628747</v>
      </c>
      <c r="E40" s="42">
        <v>5.6737517432534919</v>
      </c>
      <c r="F40" s="42">
        <v>364460.51242609747</v>
      </c>
      <c r="G40" s="42">
        <v>1178975.3723537461</v>
      </c>
      <c r="H40" s="42">
        <v>30920.40714358737</v>
      </c>
      <c r="I40" s="42">
        <v>196740.93598464908</v>
      </c>
      <c r="J40" s="42">
        <v>173750.51424057668</v>
      </c>
      <c r="K40" s="42">
        <v>211631.82922014664</v>
      </c>
      <c r="L40" s="42">
        <v>33752.469135168634</v>
      </c>
      <c r="M40" s="42">
        <v>244633.46221500693</v>
      </c>
      <c r="N40" s="42">
        <v>397004.74446422962</v>
      </c>
      <c r="O40" s="42">
        <v>33826.776187259224</v>
      </c>
      <c r="P40" s="42">
        <v>191215.19292354016</v>
      </c>
      <c r="Q40" s="42">
        <v>75479.199640287537</v>
      </c>
      <c r="R40" s="42">
        <v>271774.5175850775</v>
      </c>
      <c r="S40" s="42">
        <v>43464.599500853787</v>
      </c>
      <c r="T40" s="42">
        <v>22937.426541467183</v>
      </c>
      <c r="U40" s="42">
        <v>261012.62833121279</v>
      </c>
      <c r="V40" s="42">
        <v>6656.7467763512768</v>
      </c>
      <c r="W40" s="42">
        <v>4928.8904362066405</v>
      </c>
      <c r="X40" s="42">
        <v>604400.22654422349</v>
      </c>
      <c r="Y40" s="42">
        <v>65221.753589257853</v>
      </c>
      <c r="Z40" s="42">
        <v>212115.16257446885</v>
      </c>
      <c r="AA40" s="42">
        <v>135182.02416552507</v>
      </c>
      <c r="AB40" s="42">
        <v>470833.19887121528</v>
      </c>
      <c r="AC40" s="42">
        <v>455688.28123967047</v>
      </c>
      <c r="AD40" s="42">
        <v>51438.746360413716</v>
      </c>
      <c r="AE40" s="42">
        <v>180277.77461363567</v>
      </c>
      <c r="AF40" s="42">
        <v>584850.55897923338</v>
      </c>
      <c r="AG40" s="42">
        <v>252322.08643437317</v>
      </c>
      <c r="AH40" s="42">
        <v>182870.88098412621</v>
      </c>
      <c r="AI40" s="42">
        <v>107813.78791811617</v>
      </c>
      <c r="AJ40" s="42">
        <v>272035.9541284524</v>
      </c>
      <c r="AK40" s="42">
        <v>1213.7486576435435</v>
      </c>
      <c r="AL40" s="42">
        <v>396495.7329872463</v>
      </c>
      <c r="AM40" s="42">
        <v>73417.433568478809</v>
      </c>
      <c r="AN40" s="42">
        <v>50060.499453939708</v>
      </c>
      <c r="AO40" s="42">
        <v>72152.004603640598</v>
      </c>
      <c r="AP40" s="42">
        <v>57721.283334270614</v>
      </c>
      <c r="AQ40" s="42">
        <v>78731.857465465655</v>
      </c>
      <c r="AR40" s="42">
        <v>8681.4629514580938</v>
      </c>
      <c r="AS40" s="42">
        <v>9377.9992234583187</v>
      </c>
      <c r="AT40" s="42">
        <v>23379.091294472553</v>
      </c>
      <c r="AU40" s="42">
        <v>47207.722778253541</v>
      </c>
      <c r="AV40" s="42">
        <v>19831.855797941469</v>
      </c>
      <c r="AW40" s="42">
        <v>0</v>
      </c>
      <c r="AX40" s="42">
        <v>28667.955282085928</v>
      </c>
      <c r="AY40" s="42">
        <v>26955.749593066135</v>
      </c>
      <c r="AZ40" s="42">
        <v>1678.3795152788173</v>
      </c>
      <c r="BA40" s="42">
        <v>4.6791105737384502</v>
      </c>
      <c r="BB40" s="42">
        <v>7367.9680936938521</v>
      </c>
      <c r="BC40" s="42">
        <v>6079.3582627627784</v>
      </c>
      <c r="BD40" s="42">
        <v>126163.01340175726</v>
      </c>
      <c r="BE40" s="42">
        <v>560.78321401625419</v>
      </c>
      <c r="BF40" s="42">
        <v>4003.1000686378566</v>
      </c>
      <c r="BG40" s="42">
        <v>114944.40826835037</v>
      </c>
      <c r="BH40" s="42">
        <v>1013.1285415765871</v>
      </c>
      <c r="BI40" s="42">
        <v>197975.96769473853</v>
      </c>
      <c r="BJ40" s="42">
        <v>1177.9307394358625</v>
      </c>
      <c r="BK40" s="42">
        <v>95857.247478065008</v>
      </c>
      <c r="BL40" s="42">
        <v>211592.14805604683</v>
      </c>
      <c r="BM40" s="42">
        <v>30433.498933928451</v>
      </c>
      <c r="BN40" s="42">
        <v>11245.184802720616</v>
      </c>
      <c r="BO40" s="42">
        <v>16052.968041657452</v>
      </c>
      <c r="BP40" s="42">
        <v>17060.781743706477</v>
      </c>
      <c r="BQ40" s="42">
        <v>12439.268112247093</v>
      </c>
      <c r="BR40" s="42">
        <v>52467.374825613333</v>
      </c>
      <c r="BS40" s="42">
        <v>0</v>
      </c>
      <c r="BT40" s="42">
        <f t="shared" si="0"/>
        <v>10044417.156126769</v>
      </c>
    </row>
    <row r="41" spans="1:72" x14ac:dyDescent="0.25">
      <c r="A41" s="10" t="s">
        <v>122</v>
      </c>
      <c r="B41" s="8" t="s">
        <v>123</v>
      </c>
      <c r="C41" s="42">
        <v>40.672522250719467</v>
      </c>
      <c r="D41" s="42">
        <v>5.545575559313165</v>
      </c>
      <c r="E41" s="42">
        <v>1.1550154616627709E-3</v>
      </c>
      <c r="F41" s="42">
        <v>658.30666512652488</v>
      </c>
      <c r="G41" s="42">
        <v>5.9572756575602437</v>
      </c>
      <c r="H41" s="42">
        <v>17.10463264810252</v>
      </c>
      <c r="I41" s="42">
        <v>7.0977759421392339E-2</v>
      </c>
      <c r="J41" s="42">
        <v>0.10840806942015849</v>
      </c>
      <c r="K41" s="42">
        <v>0.13892449093559359</v>
      </c>
      <c r="L41" s="42">
        <v>33.80127090651127</v>
      </c>
      <c r="M41" s="42">
        <v>89.551578914643187</v>
      </c>
      <c r="N41" s="42">
        <v>211.08599493055883</v>
      </c>
      <c r="O41" s="42">
        <v>6.2685579927711386</v>
      </c>
      <c r="P41" s="42">
        <v>55.968705483812272</v>
      </c>
      <c r="Q41" s="42">
        <v>21.448035085301484</v>
      </c>
      <c r="R41" s="42">
        <v>160.41225098228006</v>
      </c>
      <c r="S41" s="42">
        <v>57.324492741428621</v>
      </c>
      <c r="T41" s="42">
        <v>25.72940511160062</v>
      </c>
      <c r="U41" s="42">
        <v>211.63909402252406</v>
      </c>
      <c r="V41" s="42">
        <v>16811.343539353122</v>
      </c>
      <c r="W41" s="42">
        <v>1.9284871038369213</v>
      </c>
      <c r="X41" s="42">
        <v>32.868939795454395</v>
      </c>
      <c r="Y41" s="42">
        <v>17.356590773580432</v>
      </c>
      <c r="Z41" s="42">
        <v>142.47680518860687</v>
      </c>
      <c r="AA41" s="42">
        <v>34.53160069633676</v>
      </c>
      <c r="AB41" s="42">
        <v>567.09098022192779</v>
      </c>
      <c r="AC41" s="42">
        <v>12.214303844296554</v>
      </c>
      <c r="AD41" s="42">
        <v>36.376430176079232</v>
      </c>
      <c r="AE41" s="42">
        <v>30.590482455995058</v>
      </c>
      <c r="AF41" s="42">
        <v>127.7591231219745</v>
      </c>
      <c r="AG41" s="42">
        <v>1039.1830202081296</v>
      </c>
      <c r="AH41" s="42">
        <v>16026.255127844388</v>
      </c>
      <c r="AI41" s="42">
        <v>116.38932348494282</v>
      </c>
      <c r="AJ41" s="42">
        <v>421.0475011690807</v>
      </c>
      <c r="AK41" s="42">
        <v>3.4146038184285268</v>
      </c>
      <c r="AL41" s="42">
        <v>5308.1564448521412</v>
      </c>
      <c r="AM41" s="42">
        <v>0.35110190744422154</v>
      </c>
      <c r="AN41" s="42">
        <v>262.41336621854549</v>
      </c>
      <c r="AO41" s="42">
        <v>144.76223430047082</v>
      </c>
      <c r="AP41" s="42">
        <v>459.06698823709189</v>
      </c>
      <c r="AQ41" s="42">
        <v>1247.7237246396508</v>
      </c>
      <c r="AR41" s="42">
        <v>169.20505960014199</v>
      </c>
      <c r="AS41" s="42">
        <v>9.4606411034603788</v>
      </c>
      <c r="AT41" s="42">
        <v>136.22358610331756</v>
      </c>
      <c r="AU41" s="42">
        <v>231.30164687214747</v>
      </c>
      <c r="AV41" s="42">
        <v>85.152467639635134</v>
      </c>
      <c r="AW41" s="42">
        <v>0</v>
      </c>
      <c r="AX41" s="42">
        <v>158.52327606393567</v>
      </c>
      <c r="AY41" s="42">
        <v>153.96029900260652</v>
      </c>
      <c r="AZ41" s="42">
        <v>202.86852696519068</v>
      </c>
      <c r="BA41" s="42">
        <v>1.6239814469220792E-2</v>
      </c>
      <c r="BB41" s="42">
        <v>47.709160846685741</v>
      </c>
      <c r="BC41" s="42">
        <v>19.327807573773249</v>
      </c>
      <c r="BD41" s="42">
        <v>71.420639386538753</v>
      </c>
      <c r="BE41" s="42">
        <v>3.9796446556681357</v>
      </c>
      <c r="BF41" s="42">
        <v>16.356402800480033</v>
      </c>
      <c r="BG41" s="42">
        <v>82.550694640397239</v>
      </c>
      <c r="BH41" s="42">
        <v>2.5695220795708318</v>
      </c>
      <c r="BI41" s="42">
        <v>537.59108753141743</v>
      </c>
      <c r="BJ41" s="42">
        <v>110.15467402970074</v>
      </c>
      <c r="BK41" s="42">
        <v>129.78490400668699</v>
      </c>
      <c r="BL41" s="42">
        <v>4627.985668819324</v>
      </c>
      <c r="BM41" s="42">
        <v>496.40391696929521</v>
      </c>
      <c r="BN41" s="42">
        <v>198.72806616633144</v>
      </c>
      <c r="BO41" s="42">
        <v>56.495024095347162</v>
      </c>
      <c r="BP41" s="42">
        <v>499.52286226626148</v>
      </c>
      <c r="BQ41" s="42">
        <v>35.29529045800691</v>
      </c>
      <c r="BR41" s="42">
        <v>190.98205898296328</v>
      </c>
      <c r="BS41" s="42">
        <v>0</v>
      </c>
      <c r="BT41" s="42">
        <f t="shared" si="0"/>
        <v>52718.005410633748</v>
      </c>
    </row>
    <row r="42" spans="1:72" x14ac:dyDescent="0.25">
      <c r="A42" s="10" t="s">
        <v>124</v>
      </c>
      <c r="B42" s="8" t="s">
        <v>125</v>
      </c>
      <c r="C42" s="42">
        <v>3259.4179435170263</v>
      </c>
      <c r="D42" s="42">
        <v>19.063146685450398</v>
      </c>
      <c r="E42" s="42">
        <v>0.12676330966246355</v>
      </c>
      <c r="F42" s="42">
        <v>97.489143839125219</v>
      </c>
      <c r="G42" s="42">
        <v>9.2356515909957562</v>
      </c>
      <c r="H42" s="42">
        <v>2.6865777738207997</v>
      </c>
      <c r="I42" s="42">
        <v>-1.8993628372480507</v>
      </c>
      <c r="J42" s="42">
        <v>0.3904623839087264</v>
      </c>
      <c r="K42" s="42">
        <v>7.2753029873619717E-3</v>
      </c>
      <c r="L42" s="42">
        <v>6.6634407522062764</v>
      </c>
      <c r="M42" s="42">
        <v>5.6426293850801423</v>
      </c>
      <c r="N42" s="42">
        <v>0.38109142559393028</v>
      </c>
      <c r="O42" s="42">
        <v>1.189684550770197</v>
      </c>
      <c r="P42" s="42">
        <v>71.985914045205305</v>
      </c>
      <c r="Q42" s="42">
        <v>37.077854931423857</v>
      </c>
      <c r="R42" s="42">
        <v>130.95422436619282</v>
      </c>
      <c r="S42" s="42">
        <v>4.6743450349443814</v>
      </c>
      <c r="T42" s="42">
        <v>5.8868621020860248</v>
      </c>
      <c r="U42" s="42">
        <v>145.46463099702024</v>
      </c>
      <c r="V42" s="42">
        <v>1.0441995085302223</v>
      </c>
      <c r="W42" s="42">
        <v>4018.1737012534568</v>
      </c>
      <c r="X42" s="42">
        <v>11.096636870376836</v>
      </c>
      <c r="Y42" s="42">
        <v>11.808863803019355</v>
      </c>
      <c r="Z42" s="42">
        <v>328.24817496936464</v>
      </c>
      <c r="AA42" s="42">
        <v>117.9030398563285</v>
      </c>
      <c r="AB42" s="42">
        <v>172.59774958381129</v>
      </c>
      <c r="AC42" s="42">
        <v>1379.5511462346317</v>
      </c>
      <c r="AD42" s="42">
        <v>2.2635997157542853</v>
      </c>
      <c r="AE42" s="42">
        <v>47.088937759230497</v>
      </c>
      <c r="AF42" s="42">
        <v>13.234185766133628</v>
      </c>
      <c r="AG42" s="42">
        <v>17504.132897425872</v>
      </c>
      <c r="AH42" s="42">
        <v>6.3508589205230042</v>
      </c>
      <c r="AI42" s="42">
        <v>25.572213806418979</v>
      </c>
      <c r="AJ42" s="42">
        <v>6388.8389287118398</v>
      </c>
      <c r="AK42" s="42">
        <v>1.5332908583276976</v>
      </c>
      <c r="AL42" s="42">
        <v>9.6835623949707799</v>
      </c>
      <c r="AM42" s="42">
        <v>0.12994682832317461</v>
      </c>
      <c r="AN42" s="42">
        <v>27.838547285318182</v>
      </c>
      <c r="AO42" s="42">
        <v>48.476467880009302</v>
      </c>
      <c r="AP42" s="42">
        <v>0.28777236651143928</v>
      </c>
      <c r="AQ42" s="42">
        <v>51.695512753740744</v>
      </c>
      <c r="AR42" s="42">
        <v>2.2668152217395531E-3</v>
      </c>
      <c r="AS42" s="42">
        <v>1.4413951356194716E-3</v>
      </c>
      <c r="AT42" s="42">
        <v>1146.376134141268</v>
      </c>
      <c r="AU42" s="42">
        <v>5892.0522584882328</v>
      </c>
      <c r="AV42" s="42">
        <v>1906.2603433935485</v>
      </c>
      <c r="AW42" s="42">
        <v>0</v>
      </c>
      <c r="AX42" s="42">
        <v>62.715934232406617</v>
      </c>
      <c r="AY42" s="42">
        <v>0.1968004273016043</v>
      </c>
      <c r="AZ42" s="42">
        <v>62.141493101153358</v>
      </c>
      <c r="BA42" s="42">
        <v>0</v>
      </c>
      <c r="BB42" s="42">
        <v>5.7896482079562481E-2</v>
      </c>
      <c r="BC42" s="42">
        <v>8.1721425903563372</v>
      </c>
      <c r="BD42" s="42">
        <v>10.800426205625792</v>
      </c>
      <c r="BE42" s="42">
        <v>4.1985214762839959E-3</v>
      </c>
      <c r="BF42" s="42">
        <v>0.4501378306917066</v>
      </c>
      <c r="BG42" s="42">
        <v>527.84389589870568</v>
      </c>
      <c r="BH42" s="42">
        <v>163.01704997793885</v>
      </c>
      <c r="BI42" s="42">
        <v>40204.292007526245</v>
      </c>
      <c r="BJ42" s="42">
        <v>1.2826407031351927</v>
      </c>
      <c r="BK42" s="42">
        <v>13.834910274937394</v>
      </c>
      <c r="BL42" s="42">
        <v>6768.5394986675683</v>
      </c>
      <c r="BM42" s="42">
        <v>27496.683988563287</v>
      </c>
      <c r="BN42" s="42">
        <v>35.143338952807156</v>
      </c>
      <c r="BO42" s="42">
        <v>258.92862035770077</v>
      </c>
      <c r="BP42" s="42">
        <v>4.720931369838495E-2</v>
      </c>
      <c r="BQ42" s="42">
        <v>1.9671606464496456E-2</v>
      </c>
      <c r="BR42" s="42">
        <v>1.1149351192802442E-2</v>
      </c>
      <c r="BS42" s="42">
        <v>0</v>
      </c>
      <c r="BT42" s="42">
        <f t="shared" si="0"/>
        <v>118522.86396852694</v>
      </c>
    </row>
    <row r="43" spans="1:72" x14ac:dyDescent="0.25">
      <c r="A43" s="10" t="s">
        <v>126</v>
      </c>
      <c r="B43" s="8" t="s">
        <v>127</v>
      </c>
      <c r="C43" s="42">
        <v>496.55616333907051</v>
      </c>
      <c r="D43" s="42">
        <v>315.6270209877689</v>
      </c>
      <c r="E43" s="42">
        <v>4.3632167105688638E-3</v>
      </c>
      <c r="F43" s="42">
        <v>92755.908965450595</v>
      </c>
      <c r="G43" s="42">
        <v>547.17825556693242</v>
      </c>
      <c r="H43" s="42">
        <v>1038.1120615819314</v>
      </c>
      <c r="I43" s="42">
        <v>20.874439171313472</v>
      </c>
      <c r="J43" s="42">
        <v>15.303530841452812</v>
      </c>
      <c r="K43" s="42">
        <v>17.163672797348799</v>
      </c>
      <c r="L43" s="42">
        <v>668.90741393228609</v>
      </c>
      <c r="M43" s="42">
        <v>2407.3393160507298</v>
      </c>
      <c r="N43" s="42">
        <v>5301.4619034058942</v>
      </c>
      <c r="O43" s="42">
        <v>274.21417100462565</v>
      </c>
      <c r="P43" s="42">
        <v>3290.2238568906409</v>
      </c>
      <c r="Q43" s="42">
        <v>1812.1073530910157</v>
      </c>
      <c r="R43" s="42">
        <v>6052.5679506264514</v>
      </c>
      <c r="S43" s="42">
        <v>3121.5833110590329</v>
      </c>
      <c r="T43" s="42">
        <v>1277.3151475117515</v>
      </c>
      <c r="U43" s="42">
        <v>10762.370775322752</v>
      </c>
      <c r="V43" s="42">
        <v>53.087268925108646</v>
      </c>
      <c r="W43" s="42">
        <v>74.911804861731866</v>
      </c>
      <c r="X43" s="42">
        <v>2442.9193273688611</v>
      </c>
      <c r="Y43" s="42">
        <v>1018.6209742938588</v>
      </c>
      <c r="Z43" s="42">
        <v>5369.1572842066134</v>
      </c>
      <c r="AA43" s="42">
        <v>1430.1358539516725</v>
      </c>
      <c r="AB43" s="42">
        <v>12763.757682266067</v>
      </c>
      <c r="AC43" s="42">
        <v>358.83838436280496</v>
      </c>
      <c r="AD43" s="42">
        <v>7773.7620857529027</v>
      </c>
      <c r="AE43" s="42">
        <v>5908.7358952702498</v>
      </c>
      <c r="AF43" s="42">
        <v>31942.856588415259</v>
      </c>
      <c r="AG43" s="42">
        <v>38583.223610251276</v>
      </c>
      <c r="AH43" s="42">
        <v>161234.78506973435</v>
      </c>
      <c r="AI43" s="42">
        <v>7826.1917551895112</v>
      </c>
      <c r="AJ43" s="42">
        <v>6765.1205924581645</v>
      </c>
      <c r="AK43" s="42">
        <v>490.41019523973836</v>
      </c>
      <c r="AL43" s="42">
        <v>72085.924133545326</v>
      </c>
      <c r="AM43" s="42">
        <v>16.017352068942756</v>
      </c>
      <c r="AN43" s="42">
        <v>7756.4032891716961</v>
      </c>
      <c r="AO43" s="42">
        <v>25852.272640792282</v>
      </c>
      <c r="AP43" s="42">
        <v>8316.2724067886938</v>
      </c>
      <c r="AQ43" s="42">
        <v>84911.761178985165</v>
      </c>
      <c r="AR43" s="42">
        <v>11632.172915718644</v>
      </c>
      <c r="AS43" s="42">
        <v>1492.62091149707</v>
      </c>
      <c r="AT43" s="42">
        <v>10408.449731606059</v>
      </c>
      <c r="AU43" s="42">
        <v>29926.827776941354</v>
      </c>
      <c r="AV43" s="42">
        <v>17874.245092731813</v>
      </c>
      <c r="AW43" s="42">
        <v>0</v>
      </c>
      <c r="AX43" s="42">
        <v>6670.8444390703044</v>
      </c>
      <c r="AY43" s="42">
        <v>5001.7181779587354</v>
      </c>
      <c r="AZ43" s="42">
        <v>4240.9316352376345</v>
      </c>
      <c r="BA43" s="42">
        <v>0.1522816309077078</v>
      </c>
      <c r="BB43" s="42">
        <v>2323.9157045277016</v>
      </c>
      <c r="BC43" s="42">
        <v>772.98710679433259</v>
      </c>
      <c r="BD43" s="42">
        <v>12106.38419390548</v>
      </c>
      <c r="BE43" s="42">
        <v>162.59709997720458</v>
      </c>
      <c r="BF43" s="42">
        <v>326.42616290781558</v>
      </c>
      <c r="BG43" s="42">
        <v>4872.9041612658993</v>
      </c>
      <c r="BH43" s="42">
        <v>490.64864375524303</v>
      </c>
      <c r="BI43" s="42">
        <v>55308.417047985917</v>
      </c>
      <c r="BJ43" s="42">
        <v>2901.2388171465218</v>
      </c>
      <c r="BK43" s="42">
        <v>8581.3860682702289</v>
      </c>
      <c r="BL43" s="42">
        <v>55958.839336318691</v>
      </c>
      <c r="BM43" s="42">
        <v>28223.33811575409</v>
      </c>
      <c r="BN43" s="42">
        <v>10327.79530173077</v>
      </c>
      <c r="BO43" s="42">
        <v>3473.8553000567331</v>
      </c>
      <c r="BP43" s="42">
        <v>41477.145421537796</v>
      </c>
      <c r="BQ43" s="42">
        <v>4089.8805130261426</v>
      </c>
      <c r="BR43" s="42">
        <v>3220.1042956564438</v>
      </c>
      <c r="BS43" s="42">
        <v>0</v>
      </c>
      <c r="BT43" s="42">
        <f t="shared" si="0"/>
        <v>935015.81129875826</v>
      </c>
    </row>
    <row r="44" spans="1:72" x14ac:dyDescent="0.25">
      <c r="A44" s="10" t="s">
        <v>128</v>
      </c>
      <c r="B44" s="8" t="s">
        <v>129</v>
      </c>
      <c r="C44" s="42">
        <v>8.8569003691216697</v>
      </c>
      <c r="D44" s="42">
        <v>0.41186710954909667</v>
      </c>
      <c r="E44" s="42">
        <v>0.1113620662962677</v>
      </c>
      <c r="F44" s="42">
        <v>46.487173141249947</v>
      </c>
      <c r="G44" s="42">
        <v>29.646095199893281</v>
      </c>
      <c r="H44" s="42">
        <v>36.122451497710713</v>
      </c>
      <c r="I44" s="42">
        <v>21.350966028956822</v>
      </c>
      <c r="J44" s="42">
        <v>0.13858936023819587</v>
      </c>
      <c r="K44" s="42">
        <v>0.16157486653569972</v>
      </c>
      <c r="L44" s="42">
        <v>138.14735552688509</v>
      </c>
      <c r="M44" s="42">
        <v>-249.15986455767958</v>
      </c>
      <c r="N44" s="42">
        <v>-1459.88284478776</v>
      </c>
      <c r="O44" s="42">
        <v>51.808306610092799</v>
      </c>
      <c r="P44" s="42">
        <v>2.4460175668402906</v>
      </c>
      <c r="Q44" s="42">
        <v>107.79432726105982</v>
      </c>
      <c r="R44" s="42">
        <v>329.15919119111351</v>
      </c>
      <c r="S44" s="42">
        <v>459.62918042623062</v>
      </c>
      <c r="T44" s="42">
        <v>173.72656522444817</v>
      </c>
      <c r="U44" s="42">
        <v>1122.4072697131821</v>
      </c>
      <c r="V44" s="42">
        <v>0.19952845492513072</v>
      </c>
      <c r="W44" s="42">
        <v>0.24199703454639232</v>
      </c>
      <c r="X44" s="42">
        <v>594.99243534788081</v>
      </c>
      <c r="Y44" s="42">
        <v>55.979603784644262</v>
      </c>
      <c r="Z44" s="42">
        <v>1063.4839940893075</v>
      </c>
      <c r="AA44" s="42">
        <v>907.36227332369936</v>
      </c>
      <c r="AB44" s="42">
        <v>235.04487893137997</v>
      </c>
      <c r="AC44" s="42">
        <v>4294.5880816658382</v>
      </c>
      <c r="AD44" s="42">
        <v>101.76279140761976</v>
      </c>
      <c r="AE44" s="42">
        <v>3.6353934922443751</v>
      </c>
      <c r="AF44" s="42">
        <v>66.652056265862541</v>
      </c>
      <c r="AG44" s="42">
        <v>110.07691987493082</v>
      </c>
      <c r="AH44" s="42">
        <v>930.59176337868178</v>
      </c>
      <c r="AI44" s="42">
        <v>32.224198114863768</v>
      </c>
      <c r="AJ44" s="42">
        <v>14.076229428603767</v>
      </c>
      <c r="AK44" s="42">
        <v>4.5109143023047076E-2</v>
      </c>
      <c r="AL44" s="42">
        <v>5.7247264510438542</v>
      </c>
      <c r="AM44" s="42">
        <v>33.401038169466418</v>
      </c>
      <c r="AN44" s="42">
        <v>2.7333344775308612</v>
      </c>
      <c r="AO44" s="42">
        <v>0.88904541232449319</v>
      </c>
      <c r="AP44" s="42">
        <v>17.912447489565903</v>
      </c>
      <c r="AQ44" s="42">
        <v>9.1449469529361487</v>
      </c>
      <c r="AR44" s="42">
        <v>1.4306390424028708</v>
      </c>
      <c r="AS44" s="42">
        <v>0.12222087928994776</v>
      </c>
      <c r="AT44" s="42">
        <v>8.7485656332060078</v>
      </c>
      <c r="AU44" s="42">
        <v>616.95508506922192</v>
      </c>
      <c r="AV44" s="42">
        <v>3.6373566759974643</v>
      </c>
      <c r="AW44" s="42">
        <v>0</v>
      </c>
      <c r="AX44" s="42">
        <v>9.4977310504239725</v>
      </c>
      <c r="AY44" s="42">
        <v>10.033652847498669</v>
      </c>
      <c r="AZ44" s="42">
        <v>35130.30858517751</v>
      </c>
      <c r="BA44" s="42">
        <v>1.2025274203263847</v>
      </c>
      <c r="BB44" s="42">
        <v>4.8339064217976473</v>
      </c>
      <c r="BC44" s="42">
        <v>88.911611295835655</v>
      </c>
      <c r="BD44" s="42">
        <v>13.783682475081083</v>
      </c>
      <c r="BE44" s="42">
        <v>0.18691553644063785</v>
      </c>
      <c r="BF44" s="42">
        <v>0.6512643554298112</v>
      </c>
      <c r="BG44" s="42">
        <v>117.31314487778792</v>
      </c>
      <c r="BH44" s="42">
        <v>93.421815809672879</v>
      </c>
      <c r="BI44" s="42">
        <v>1114.2633068839602</v>
      </c>
      <c r="BJ44" s="42">
        <v>5.9534832504607831</v>
      </c>
      <c r="BK44" s="42">
        <v>35276.381723500672</v>
      </c>
      <c r="BL44" s="42">
        <v>181314.63614364737</v>
      </c>
      <c r="BM44" s="42">
        <v>8013.2684482991708</v>
      </c>
      <c r="BN44" s="42">
        <v>7.3496001952990015</v>
      </c>
      <c r="BO44" s="42">
        <v>156.24747053287811</v>
      </c>
      <c r="BP44" s="42">
        <v>2.0408983749455252</v>
      </c>
      <c r="BQ44" s="42">
        <v>129.396965293032</v>
      </c>
      <c r="BR44" s="42">
        <v>2.9778389419998961</v>
      </c>
      <c r="BS44" s="42">
        <v>0</v>
      </c>
      <c r="BT44" s="42">
        <f t="shared" si="0"/>
        <v>271423.67985999258</v>
      </c>
    </row>
    <row r="45" spans="1:72" x14ac:dyDescent="0.25">
      <c r="A45" s="10" t="s">
        <v>130</v>
      </c>
      <c r="B45" s="8" t="s">
        <v>131</v>
      </c>
      <c r="C45" s="42">
        <v>517.1459962775242</v>
      </c>
      <c r="D45" s="42">
        <v>4.353430607609063</v>
      </c>
      <c r="E45" s="42">
        <v>1.4065490049763924E-2</v>
      </c>
      <c r="F45" s="42">
        <v>72.219094920432013</v>
      </c>
      <c r="G45" s="42">
        <v>63.111862870758912</v>
      </c>
      <c r="H45" s="42">
        <v>223.69225028227169</v>
      </c>
      <c r="I45" s="42">
        <v>0.1697801180799231</v>
      </c>
      <c r="J45" s="42">
        <v>0.31534128229839642</v>
      </c>
      <c r="K45" s="42">
        <v>0.41859980940303632</v>
      </c>
      <c r="L45" s="42">
        <v>3.7306893835314896</v>
      </c>
      <c r="M45" s="42">
        <v>88.743507780594257</v>
      </c>
      <c r="N45" s="42">
        <v>205.93842062476656</v>
      </c>
      <c r="O45" s="42">
        <v>19.946709468826846</v>
      </c>
      <c r="P45" s="42">
        <v>52.232324488105256</v>
      </c>
      <c r="Q45" s="42">
        <v>56.838082121447499</v>
      </c>
      <c r="R45" s="42">
        <v>223.55640628571535</v>
      </c>
      <c r="S45" s="42">
        <v>73.793724216616397</v>
      </c>
      <c r="T45" s="42">
        <v>9.8542525588612513</v>
      </c>
      <c r="U45" s="42">
        <v>256.66548811972433</v>
      </c>
      <c r="V45" s="42">
        <v>4.1126171771723961</v>
      </c>
      <c r="W45" s="42">
        <v>5.9857404573609863</v>
      </c>
      <c r="X45" s="42">
        <v>56.0662854187687</v>
      </c>
      <c r="Y45" s="42">
        <v>39.460409363929429</v>
      </c>
      <c r="Z45" s="42">
        <v>380.0690442235034</v>
      </c>
      <c r="AA45" s="42">
        <v>97.087882709981756</v>
      </c>
      <c r="AB45" s="42">
        <v>2292.9596573202166</v>
      </c>
      <c r="AC45" s="42">
        <v>100.5655587665961</v>
      </c>
      <c r="AD45" s="42">
        <v>145.92231581540267</v>
      </c>
      <c r="AE45" s="42">
        <v>2293.1453484764838</v>
      </c>
      <c r="AF45" s="42">
        <v>7038.6089551218029</v>
      </c>
      <c r="AG45" s="42">
        <v>1208.4117986936267</v>
      </c>
      <c r="AH45" s="42">
        <v>3960.7149140559941</v>
      </c>
      <c r="AI45" s="42">
        <v>2885.8803813047666</v>
      </c>
      <c r="AJ45" s="42">
        <v>120.61660966649248</v>
      </c>
      <c r="AK45" s="42">
        <v>2.9933258900422977</v>
      </c>
      <c r="AL45" s="42">
        <v>1436.8227225160203</v>
      </c>
      <c r="AM45" s="42">
        <v>0.28164108362550433</v>
      </c>
      <c r="AN45" s="42">
        <v>8187.9318700256108</v>
      </c>
      <c r="AO45" s="42">
        <v>117.81873672938059</v>
      </c>
      <c r="AP45" s="42">
        <v>53.195403866421664</v>
      </c>
      <c r="AQ45" s="42">
        <v>1163.3649857133698</v>
      </c>
      <c r="AR45" s="42">
        <v>51.902034131053775</v>
      </c>
      <c r="AS45" s="42">
        <v>9.568787134538848</v>
      </c>
      <c r="AT45" s="42">
        <v>473.25667572149086</v>
      </c>
      <c r="AU45" s="42">
        <v>875.40541418474913</v>
      </c>
      <c r="AV45" s="42">
        <v>644.30454442251016</v>
      </c>
      <c r="AW45" s="42">
        <v>0</v>
      </c>
      <c r="AX45" s="42">
        <v>64.47308630478318</v>
      </c>
      <c r="AY45" s="42">
        <v>65.862944394559236</v>
      </c>
      <c r="AZ45" s="42">
        <v>82.094167843653608</v>
      </c>
      <c r="BA45" s="42">
        <v>1.3994740100744293E-2</v>
      </c>
      <c r="BB45" s="42">
        <v>22.204655334091598</v>
      </c>
      <c r="BC45" s="42">
        <v>8.2787824018706786</v>
      </c>
      <c r="BD45" s="42">
        <v>1171.4840608570557</v>
      </c>
      <c r="BE45" s="42">
        <v>1.3217116077860644</v>
      </c>
      <c r="BF45" s="42">
        <v>2.0215089435895783</v>
      </c>
      <c r="BG45" s="42">
        <v>170.79761506161697</v>
      </c>
      <c r="BH45" s="42">
        <v>197.77894276513533</v>
      </c>
      <c r="BI45" s="42">
        <v>19152.187679472183</v>
      </c>
      <c r="BJ45" s="42">
        <v>178.9764915420356</v>
      </c>
      <c r="BK45" s="42">
        <v>269.30831215427457</v>
      </c>
      <c r="BL45" s="42">
        <v>452.72667013463661</v>
      </c>
      <c r="BM45" s="42">
        <v>37335.706955980095</v>
      </c>
      <c r="BN45" s="42">
        <v>34757.744091936314</v>
      </c>
      <c r="BO45" s="42">
        <v>56681.722082672401</v>
      </c>
      <c r="BP45" s="42">
        <v>119.7326463744763</v>
      </c>
      <c r="BQ45" s="42">
        <v>59.310826008720056</v>
      </c>
      <c r="BR45" s="42">
        <v>60.193052781160304</v>
      </c>
      <c r="BS45" s="42">
        <v>0</v>
      </c>
      <c r="BT45" s="42">
        <f t="shared" si="0"/>
        <v>186373.13396600808</v>
      </c>
    </row>
    <row r="46" spans="1:72" x14ac:dyDescent="0.25">
      <c r="A46" s="10" t="s">
        <v>132</v>
      </c>
      <c r="B46" s="8" t="s">
        <v>133</v>
      </c>
      <c r="C46" s="42">
        <v>372.69630067288244</v>
      </c>
      <c r="D46" s="42">
        <v>1400.2821835766115</v>
      </c>
      <c r="E46" s="42">
        <v>0.21106777809373195</v>
      </c>
      <c r="F46" s="42">
        <v>20651.222243687957</v>
      </c>
      <c r="G46" s="42">
        <v>1740.4521636105339</v>
      </c>
      <c r="H46" s="42">
        <v>2058.6050374302781</v>
      </c>
      <c r="I46" s="42">
        <v>1.510471382305949</v>
      </c>
      <c r="J46" s="42">
        <v>5.5618919539026015</v>
      </c>
      <c r="K46" s="42">
        <v>5.6015043451969317</v>
      </c>
      <c r="L46" s="42">
        <v>811.30682092877521</v>
      </c>
      <c r="M46" s="42">
        <v>11009.083295268367</v>
      </c>
      <c r="N46" s="42">
        <v>24281.189791081048</v>
      </c>
      <c r="O46" s="42">
        <v>3595.7954381783006</v>
      </c>
      <c r="P46" s="42">
        <v>20098.969647974944</v>
      </c>
      <c r="Q46" s="42">
        <v>3823.6862222711784</v>
      </c>
      <c r="R46" s="42">
        <v>14444.646270451922</v>
      </c>
      <c r="S46" s="42">
        <v>4530.9954782726491</v>
      </c>
      <c r="T46" s="42">
        <v>1895.0397224149351</v>
      </c>
      <c r="U46" s="42">
        <v>14924.313840245006</v>
      </c>
      <c r="V46" s="42">
        <v>413.76439778821532</v>
      </c>
      <c r="W46" s="42">
        <v>609.17540119361331</v>
      </c>
      <c r="X46" s="42">
        <v>2408.6925268542241</v>
      </c>
      <c r="Y46" s="42">
        <v>3226.2148744459219</v>
      </c>
      <c r="Z46" s="42">
        <v>1439.4856726833757</v>
      </c>
      <c r="AA46" s="42">
        <v>683.38257755205927</v>
      </c>
      <c r="AB46" s="42">
        <v>6574.5708532346407</v>
      </c>
      <c r="AC46" s="42">
        <v>85775.363531098003</v>
      </c>
      <c r="AD46" s="42">
        <v>1386.0809625041145</v>
      </c>
      <c r="AE46" s="42">
        <v>355.03188056980196</v>
      </c>
      <c r="AF46" s="42">
        <v>876.84981206822329</v>
      </c>
      <c r="AG46" s="42">
        <v>6017.4250847891581</v>
      </c>
      <c r="AH46" s="42">
        <v>7879.982659355891</v>
      </c>
      <c r="AI46" s="42">
        <v>2928.0866119809389</v>
      </c>
      <c r="AJ46" s="42">
        <v>1845.6876516416257</v>
      </c>
      <c r="AK46" s="42">
        <v>231.96427697712679</v>
      </c>
      <c r="AL46" s="42">
        <v>5.8934106315641168</v>
      </c>
      <c r="AM46" s="42">
        <v>2.2134202262629454</v>
      </c>
      <c r="AN46" s="42">
        <v>802.75529954908393</v>
      </c>
      <c r="AO46" s="42">
        <v>22179.302704256952</v>
      </c>
      <c r="AP46" s="42">
        <v>42.492403988770121</v>
      </c>
      <c r="AQ46" s="42">
        <v>674.20810771161905</v>
      </c>
      <c r="AR46" s="42">
        <v>8.6450865421493259E-2</v>
      </c>
      <c r="AS46" s="42">
        <v>6.6065681868052187E-2</v>
      </c>
      <c r="AT46" s="42">
        <v>11.872581924226148</v>
      </c>
      <c r="AU46" s="42">
        <v>68.821254315206616</v>
      </c>
      <c r="AV46" s="42">
        <v>17.765622578589689</v>
      </c>
      <c r="AW46" s="42">
        <v>0</v>
      </c>
      <c r="AX46" s="42">
        <v>204.66608610629385</v>
      </c>
      <c r="AY46" s="42">
        <v>155.52573549051476</v>
      </c>
      <c r="AZ46" s="42">
        <v>3.6002933088980758</v>
      </c>
      <c r="BA46" s="42">
        <v>6.4989259021464296E-3</v>
      </c>
      <c r="BB46" s="42">
        <v>37.004827244980845</v>
      </c>
      <c r="BC46" s="42">
        <v>131.9834027998883</v>
      </c>
      <c r="BD46" s="42">
        <v>439.29422650366001</v>
      </c>
      <c r="BE46" s="42">
        <v>21.832456799429067</v>
      </c>
      <c r="BF46" s="42">
        <v>11.641483211644601</v>
      </c>
      <c r="BG46" s="42">
        <v>68.601799706082375</v>
      </c>
      <c r="BH46" s="42">
        <v>5.2961805622784848</v>
      </c>
      <c r="BI46" s="42">
        <v>10320.069903194966</v>
      </c>
      <c r="BJ46" s="42">
        <v>9.015953273078118</v>
      </c>
      <c r="BK46" s="42">
        <v>666.04501471189621</v>
      </c>
      <c r="BL46" s="42">
        <v>7.603783543023261</v>
      </c>
      <c r="BM46" s="42">
        <v>1.013411063124473</v>
      </c>
      <c r="BN46" s="42">
        <v>94.099917283909946</v>
      </c>
      <c r="BO46" s="42">
        <v>80.625644143636393</v>
      </c>
      <c r="BP46" s="42">
        <v>34.306418953588633</v>
      </c>
      <c r="BQ46" s="42">
        <v>840.94397868862745</v>
      </c>
      <c r="BR46" s="42">
        <v>1.1978204404852857</v>
      </c>
      <c r="BS46" s="42">
        <v>0</v>
      </c>
      <c r="BT46" s="42">
        <f t="shared" si="0"/>
        <v>285242.78032394726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654072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654072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34559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34559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39161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39161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269051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269051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469.76119748723283</v>
      </c>
      <c r="D57" s="42">
        <v>81.366587125444653</v>
      </c>
      <c r="E57" s="42">
        <v>0</v>
      </c>
      <c r="F57" s="42">
        <v>529.18636433091456</v>
      </c>
      <c r="G57" s="42">
        <v>8.9897564477522263</v>
      </c>
      <c r="H57" s="42">
        <v>0</v>
      </c>
      <c r="I57" s="42">
        <v>0.99680427188677156</v>
      </c>
      <c r="J57" s="42">
        <v>55.344916136053826</v>
      </c>
      <c r="K57" s="42">
        <v>68.177494275729529</v>
      </c>
      <c r="L57" s="42">
        <v>0</v>
      </c>
      <c r="M57" s="42">
        <v>15.151959463514158</v>
      </c>
      <c r="N57" s="42">
        <v>26.974490635951419</v>
      </c>
      <c r="O57" s="42">
        <v>162.52406734802236</v>
      </c>
      <c r="P57" s="42">
        <v>47.235895719655304</v>
      </c>
      <c r="Q57" s="42">
        <v>47.399263295789396</v>
      </c>
      <c r="R57" s="42">
        <v>193.41358422173494</v>
      </c>
      <c r="S57" s="42">
        <v>426.31326619049571</v>
      </c>
      <c r="T57" s="42">
        <v>0.99680427188677156</v>
      </c>
      <c r="U57" s="42">
        <v>383.51805329684299</v>
      </c>
      <c r="V57" s="42">
        <v>23.135071120329009</v>
      </c>
      <c r="W57" s="42">
        <v>34.327078119638081</v>
      </c>
      <c r="X57" s="42">
        <v>64.653558352326897</v>
      </c>
      <c r="Y57" s="42">
        <v>108.57336902667549</v>
      </c>
      <c r="Z57" s="42">
        <v>361.31432196159102</v>
      </c>
      <c r="AA57" s="42">
        <v>89.525659774927547</v>
      </c>
      <c r="AB57" s="42">
        <v>82.247043418746003</v>
      </c>
      <c r="AC57" s="42">
        <v>212.31930991188236</v>
      </c>
      <c r="AD57" s="42">
        <v>12715.380233682748</v>
      </c>
      <c r="AE57" s="42">
        <v>14.99314381300746</v>
      </c>
      <c r="AF57" s="42">
        <v>144.64834508678936</v>
      </c>
      <c r="AG57" s="42">
        <v>955.59977089787924</v>
      </c>
      <c r="AH57" s="42">
        <v>275.67494207927535</v>
      </c>
      <c r="AI57" s="42">
        <v>32.147939544944727</v>
      </c>
      <c r="AJ57" s="42">
        <v>15.10761160486617</v>
      </c>
      <c r="AK57" s="42">
        <v>0</v>
      </c>
      <c r="AL57" s="42">
        <v>453.87148033324024</v>
      </c>
      <c r="AM57" s="42">
        <v>0</v>
      </c>
      <c r="AN57" s="42">
        <v>236.80714457977103</v>
      </c>
      <c r="AO57" s="42">
        <v>47.348117166595301</v>
      </c>
      <c r="AP57" s="42">
        <v>1539.4086961073936</v>
      </c>
      <c r="AQ57" s="42">
        <v>1267.7894949997174</v>
      </c>
      <c r="AR57" s="42">
        <v>11.989835200214506</v>
      </c>
      <c r="AS57" s="42">
        <v>0</v>
      </c>
      <c r="AT57" s="42">
        <v>1401.0821737293945</v>
      </c>
      <c r="AU57" s="42">
        <v>1539.4765195989844</v>
      </c>
      <c r="AV57" s="42">
        <v>506.90241719436113</v>
      </c>
      <c r="AW57" s="42">
        <v>0</v>
      </c>
      <c r="AX57" s="42">
        <v>1880.7966047667303</v>
      </c>
      <c r="AY57" s="42">
        <v>2174.6254260114956</v>
      </c>
      <c r="AZ57" s="42">
        <v>85.907239980371159</v>
      </c>
      <c r="BA57" s="42">
        <v>0</v>
      </c>
      <c r="BB57" s="42">
        <v>612.82228158930695</v>
      </c>
      <c r="BC57" s="42">
        <v>176.22901252669277</v>
      </c>
      <c r="BD57" s="42">
        <v>177.60765507168131</v>
      </c>
      <c r="BE57" s="42">
        <v>47.760310908552221</v>
      </c>
      <c r="BF57" s="42">
        <v>0</v>
      </c>
      <c r="BG57" s="42">
        <v>631.85837179328337</v>
      </c>
      <c r="BH57" s="42">
        <v>3.8111035686610513</v>
      </c>
      <c r="BI57" s="42">
        <v>1003.7078620867915</v>
      </c>
      <c r="BJ57" s="42">
        <v>98.737057888120489</v>
      </c>
      <c r="BK57" s="42">
        <v>43.165136388310962</v>
      </c>
      <c r="BL57" s="42">
        <v>579.59647542982248</v>
      </c>
      <c r="BM57" s="42">
        <v>18.652322514951621</v>
      </c>
      <c r="BN57" s="42">
        <v>177.38120840350504</v>
      </c>
      <c r="BO57" s="42">
        <v>92.025421444976089</v>
      </c>
      <c r="BP57" s="42">
        <v>54.371578920826643</v>
      </c>
      <c r="BQ57" s="42">
        <v>12.292931012310666</v>
      </c>
      <c r="BR57" s="42">
        <v>319.87335708245541</v>
      </c>
      <c r="BS57" s="42">
        <v>0</v>
      </c>
      <c r="BT57" s="42">
        <f t="shared" si="0"/>
        <v>32842.895139213055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11541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11541</v>
      </c>
    </row>
    <row r="59" spans="1:72" x14ac:dyDescent="0.25">
      <c r="A59" s="10" t="s">
        <v>157</v>
      </c>
      <c r="B59" s="8" t="s">
        <v>24</v>
      </c>
      <c r="C59" s="42">
        <v>1253207.276886411</v>
      </c>
      <c r="D59" s="42">
        <v>109940.00000000001</v>
      </c>
      <c r="E59" s="42">
        <v>-14997</v>
      </c>
      <c r="F59" s="42">
        <v>1070573.813635669</v>
      </c>
      <c r="G59" s="42">
        <v>256548.99269821134</v>
      </c>
      <c r="H59" s="42">
        <v>22665.000000000004</v>
      </c>
      <c r="I59" s="42">
        <v>7589</v>
      </c>
      <c r="J59" s="42">
        <v>20593.197079284539</v>
      </c>
      <c r="K59" s="42">
        <v>33782</v>
      </c>
      <c r="L59" s="42">
        <v>14523.999999999996</v>
      </c>
      <c r="M59" s="42">
        <v>75816.035996394465</v>
      </c>
      <c r="N59" s="42">
        <v>134700.90507674721</v>
      </c>
      <c r="O59" s="42">
        <v>186394.19707928449</v>
      </c>
      <c r="P59" s="42">
        <v>79581</v>
      </c>
      <c r="Q59" s="42">
        <v>-72823.444003489363</v>
      </c>
      <c r="R59" s="42">
        <v>55281.381889179029</v>
      </c>
      <c r="S59" s="42">
        <v>82059</v>
      </c>
      <c r="T59" s="42">
        <v>48711.999999999993</v>
      </c>
      <c r="U59" s="42">
        <v>255460.8774297777</v>
      </c>
      <c r="V59" s="42">
        <v>11661.86492887967</v>
      </c>
      <c r="W59" s="42">
        <v>20609.672921880359</v>
      </c>
      <c r="X59" s="42">
        <v>56940.189832745251</v>
      </c>
      <c r="Y59" s="42">
        <v>59329.404260876538</v>
      </c>
      <c r="Z59" s="42">
        <v>306776.68567803834</v>
      </c>
      <c r="AA59" s="42">
        <v>1628.4743402251042</v>
      </c>
      <c r="AB59" s="42">
        <v>367746.64749755349</v>
      </c>
      <c r="AC59" s="42">
        <v>866598.99999999988</v>
      </c>
      <c r="AD59" s="42">
        <v>68889.583936064912</v>
      </c>
      <c r="AE59" s="42">
        <v>785369.97809463402</v>
      </c>
      <c r="AF59" s="42">
        <v>222492.16787212985</v>
      </c>
      <c r="AG59" s="42">
        <v>290504.01001154497</v>
      </c>
      <c r="AH59" s="42">
        <v>-692033.92764734954</v>
      </c>
      <c r="AI59" s="42">
        <v>134560.00000000003</v>
      </c>
      <c r="AJ59" s="42">
        <v>176277.87640975462</v>
      </c>
      <c r="AK59" s="42">
        <v>-16551</v>
      </c>
      <c r="AL59" s="42">
        <v>184522.99999999994</v>
      </c>
      <c r="AM59" s="42">
        <v>19586</v>
      </c>
      <c r="AN59" s="42">
        <v>-105096</v>
      </c>
      <c r="AO59" s="42">
        <v>-401393</v>
      </c>
      <c r="AP59" s="42">
        <v>-257666.00000000003</v>
      </c>
      <c r="AQ59" s="42">
        <v>242893.39415856911</v>
      </c>
      <c r="AR59" s="42">
        <v>55707</v>
      </c>
      <c r="AS59" s="42">
        <v>42080</v>
      </c>
      <c r="AT59" s="42">
        <v>212704</v>
      </c>
      <c r="AU59" s="42">
        <v>128219.92676724691</v>
      </c>
      <c r="AV59" s="42">
        <v>-27980.999999999985</v>
      </c>
      <c r="AW59" s="42">
        <v>0</v>
      </c>
      <c r="AX59" s="42">
        <v>61197.598539642269</v>
      </c>
      <c r="AY59" s="42">
        <v>88267.598539642277</v>
      </c>
      <c r="AZ59" s="42">
        <v>107390</v>
      </c>
      <c r="BA59" s="42">
        <v>-1801</v>
      </c>
      <c r="BB59" s="42">
        <v>26361.000000000007</v>
      </c>
      <c r="BC59" s="42">
        <v>20682.000000000004</v>
      </c>
      <c r="BD59" s="42">
        <v>-14254</v>
      </c>
      <c r="BE59" s="42">
        <v>1407</v>
      </c>
      <c r="BF59" s="42">
        <v>3154</v>
      </c>
      <c r="BG59" s="42">
        <v>95277.598539642277</v>
      </c>
      <c r="BH59" s="42">
        <v>9172.4576648082802</v>
      </c>
      <c r="BI59" s="42">
        <v>26837.318542533612</v>
      </c>
      <c r="BJ59" s="42">
        <v>49675</v>
      </c>
      <c r="BK59" s="42">
        <v>341621</v>
      </c>
      <c r="BL59" s="42">
        <v>1233622.3795549916</v>
      </c>
      <c r="BM59" s="42">
        <v>62432</v>
      </c>
      <c r="BN59" s="42">
        <v>124877.00000000001</v>
      </c>
      <c r="BO59" s="42">
        <v>7046</v>
      </c>
      <c r="BP59" s="42">
        <v>204172</v>
      </c>
      <c r="BQ59" s="42">
        <v>36320.707068987685</v>
      </c>
      <c r="BR59" s="42">
        <v>40386</v>
      </c>
      <c r="BS59" s="42">
        <v>0</v>
      </c>
      <c r="BT59" s="42">
        <f t="shared" si="0"/>
        <v>8897829.8412805088</v>
      </c>
    </row>
    <row r="60" spans="1:72" x14ac:dyDescent="0.25">
      <c r="A60" s="10" t="s">
        <v>158</v>
      </c>
      <c r="B60" s="8" t="s">
        <v>159</v>
      </c>
      <c r="C60" s="42">
        <v>35985.961916101733</v>
      </c>
      <c r="D60" s="42">
        <v>5510.6334128745548</v>
      </c>
      <c r="E60" s="42">
        <v>592</v>
      </c>
      <c r="F60" s="42">
        <v>122068</v>
      </c>
      <c r="G60" s="42">
        <v>22523.017545340925</v>
      </c>
      <c r="H60" s="42">
        <v>3760.0000000000005</v>
      </c>
      <c r="I60" s="42">
        <v>140.00319572811321</v>
      </c>
      <c r="J60" s="42">
        <v>3670.458004579416</v>
      </c>
      <c r="K60" s="42">
        <v>8179.8225057242707</v>
      </c>
      <c r="L60" s="42">
        <v>90</v>
      </c>
      <c r="M60" s="42">
        <v>14395.812044142027</v>
      </c>
      <c r="N60" s="42">
        <v>10573.12043261683</v>
      </c>
      <c r="O60" s="42">
        <v>37193.278853367439</v>
      </c>
      <c r="P60" s="42">
        <v>25550.764104280348</v>
      </c>
      <c r="Q60" s="42">
        <v>33651.044740193582</v>
      </c>
      <c r="R60" s="42">
        <v>34767.204526599249</v>
      </c>
      <c r="S60" s="42">
        <v>26863.6867338095</v>
      </c>
      <c r="T60" s="42">
        <v>13963.003195728115</v>
      </c>
      <c r="U60" s="42">
        <v>169523.60451692541</v>
      </c>
      <c r="V60" s="42">
        <v>1176</v>
      </c>
      <c r="W60" s="42">
        <v>2102</v>
      </c>
      <c r="X60" s="42">
        <v>35492.156608902435</v>
      </c>
      <c r="Y60" s="42">
        <v>13037.022370096791</v>
      </c>
      <c r="Z60" s="42">
        <v>19392</v>
      </c>
      <c r="AA60" s="42">
        <v>3906</v>
      </c>
      <c r="AB60" s="42">
        <v>85834.105459027734</v>
      </c>
      <c r="AC60" s="42">
        <v>254980.68069008811</v>
      </c>
      <c r="AD60" s="42">
        <v>16640.035830252335</v>
      </c>
      <c r="AE60" s="42">
        <v>154767.02876155303</v>
      </c>
      <c r="AF60" s="42">
        <v>327648.1837827834</v>
      </c>
      <c r="AG60" s="42">
        <v>14017.390217557071</v>
      </c>
      <c r="AH60" s="42">
        <v>29859.252705270261</v>
      </c>
      <c r="AI60" s="42">
        <v>16768.852060455054</v>
      </c>
      <c r="AJ60" s="42">
        <v>15072.015978640566</v>
      </c>
      <c r="AK60" s="42">
        <v>93</v>
      </c>
      <c r="AL60" s="42">
        <v>23296.12851966676</v>
      </c>
      <c r="AM60" s="42">
        <v>2286</v>
      </c>
      <c r="AN60" s="42">
        <v>5118.1928554202295</v>
      </c>
      <c r="AO60" s="42">
        <v>8742.6518828334047</v>
      </c>
      <c r="AP60" s="42">
        <v>92728.591303892623</v>
      </c>
      <c r="AQ60" s="42">
        <v>39381.816346431224</v>
      </c>
      <c r="AR60" s="42">
        <v>9646.0101647997853</v>
      </c>
      <c r="AS60" s="42">
        <v>2978</v>
      </c>
      <c r="AT60" s="42">
        <v>103079.91782627061</v>
      </c>
      <c r="AU60" s="42">
        <v>73773.596713154097</v>
      </c>
      <c r="AV60" s="42">
        <v>35061.09758280564</v>
      </c>
      <c r="AW60" s="42">
        <v>0</v>
      </c>
      <c r="AX60" s="42">
        <v>24409.604855591006</v>
      </c>
      <c r="AY60" s="42">
        <v>18502.77603434624</v>
      </c>
      <c r="AZ60" s="42">
        <v>13456.092760019628</v>
      </c>
      <c r="BA60" s="42">
        <v>1</v>
      </c>
      <c r="BB60" s="42">
        <v>4921.1777184106932</v>
      </c>
      <c r="BC60" s="42">
        <v>3915.7709874733073</v>
      </c>
      <c r="BD60" s="42">
        <v>18930.392344928321</v>
      </c>
      <c r="BE60" s="42">
        <v>290.23968909144776</v>
      </c>
      <c r="BF60" s="42">
        <v>382.99999999999994</v>
      </c>
      <c r="BG60" s="42">
        <v>9667.5430885644528</v>
      </c>
      <c r="BH60" s="42">
        <v>1830.7312316230584</v>
      </c>
      <c r="BI60" s="42">
        <v>30621.97359537959</v>
      </c>
      <c r="BJ60" s="42">
        <v>19294.26294211188</v>
      </c>
      <c r="BK60" s="42">
        <v>51560.834863611693</v>
      </c>
      <c r="BL60" s="42">
        <v>142218.02396957847</v>
      </c>
      <c r="BM60" s="42">
        <v>16220.347677485048</v>
      </c>
      <c r="BN60" s="42">
        <v>15180.618791596493</v>
      </c>
      <c r="BO60" s="42">
        <v>6886.974578555024</v>
      </c>
      <c r="BP60" s="42">
        <v>118500.62842107919</v>
      </c>
      <c r="BQ60" s="42">
        <v>8689</v>
      </c>
      <c r="BR60" s="42">
        <v>1758.1266429175444</v>
      </c>
      <c r="BS60" s="42">
        <v>0</v>
      </c>
      <c r="BT60" s="42">
        <f t="shared" si="0"/>
        <v>2463118.2635802766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6674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6674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50043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50043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52388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52388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341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341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648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648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8.6065043907399179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56945.324077598576</v>
      </c>
      <c r="AN70" s="42">
        <v>0</v>
      </c>
      <c r="AO70" s="42">
        <v>0</v>
      </c>
      <c r="AP70" s="42">
        <v>967.23868575930919</v>
      </c>
      <c r="AQ70" s="42">
        <v>66.865918728056286</v>
      </c>
      <c r="AR70" s="42">
        <v>82.092811111673058</v>
      </c>
      <c r="AS70" s="42">
        <v>29.791745967945868</v>
      </c>
      <c r="AT70" s="42">
        <v>0</v>
      </c>
      <c r="AU70" s="42">
        <v>94.671548298139086</v>
      </c>
      <c r="AV70" s="42">
        <v>0</v>
      </c>
      <c r="AW70" s="42">
        <v>0</v>
      </c>
      <c r="AX70" s="42">
        <v>207.2181441770457</v>
      </c>
      <c r="AY70" s="42">
        <v>276.73221810225272</v>
      </c>
      <c r="AZ70" s="42">
        <v>315.13046846093852</v>
      </c>
      <c r="BA70" s="42">
        <v>0</v>
      </c>
      <c r="BB70" s="42">
        <v>80.768733513097686</v>
      </c>
      <c r="BC70" s="42">
        <v>20.523202777918264</v>
      </c>
      <c r="BD70" s="42">
        <v>1.3240775985753719</v>
      </c>
      <c r="BE70" s="42">
        <v>5.9583491935891733</v>
      </c>
      <c r="BF70" s="42">
        <v>0</v>
      </c>
      <c r="BG70" s="42">
        <v>30.453784767233554</v>
      </c>
      <c r="BH70" s="42">
        <v>0</v>
      </c>
      <c r="BI70" s="42">
        <v>1929.1810611243168</v>
      </c>
      <c r="BJ70" s="42">
        <v>658.7286052912475</v>
      </c>
      <c r="BK70" s="42">
        <v>14146.445063179273</v>
      </c>
      <c r="BL70" s="42">
        <v>0</v>
      </c>
      <c r="BM70" s="42">
        <v>0</v>
      </c>
      <c r="BN70" s="42">
        <v>2207.2373568251451</v>
      </c>
      <c r="BO70" s="42">
        <v>2123.8204681148964</v>
      </c>
      <c r="BP70" s="42">
        <v>489.2466726735999</v>
      </c>
      <c r="BQ70" s="42">
        <v>0</v>
      </c>
      <c r="BR70" s="42">
        <v>0</v>
      </c>
      <c r="BS70" s="42">
        <v>0</v>
      </c>
      <c r="BT70" s="42">
        <f t="shared" si="0"/>
        <v>80687.359497653568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0.44680660163672831</v>
      </c>
      <c r="AC71" s="42">
        <v>0</v>
      </c>
      <c r="AD71" s="42">
        <v>0.2017170019715892</v>
      </c>
      <c r="AE71" s="42">
        <v>0</v>
      </c>
      <c r="AF71" s="42">
        <v>4.8191775215055445E-2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5.0945590941630037E-2</v>
      </c>
      <c r="AM71" s="42">
        <v>15009.002753815726</v>
      </c>
      <c r="AN71" s="42">
        <v>0</v>
      </c>
      <c r="AO71" s="42">
        <v>0</v>
      </c>
      <c r="AP71" s="42">
        <v>0.34698078154839918</v>
      </c>
      <c r="AQ71" s="42">
        <v>0.45506804881645208</v>
      </c>
      <c r="AR71" s="42">
        <v>4.1307235898618948E-2</v>
      </c>
      <c r="AS71" s="42">
        <v>0</v>
      </c>
      <c r="AT71" s="42">
        <v>0.15490213461982105</v>
      </c>
      <c r="AU71" s="42">
        <v>0.32013107821429687</v>
      </c>
      <c r="AV71" s="42">
        <v>3.9241874103688006E-2</v>
      </c>
      <c r="AW71" s="42">
        <v>0</v>
      </c>
      <c r="AX71" s="42">
        <v>0.89567856506838761</v>
      </c>
      <c r="AY71" s="42">
        <v>0.81926017865594247</v>
      </c>
      <c r="AZ71" s="42">
        <v>0</v>
      </c>
      <c r="BA71" s="42">
        <v>0</v>
      </c>
      <c r="BB71" s="42">
        <v>0.25266259291321924</v>
      </c>
      <c r="BC71" s="42">
        <v>5.1634044873273686E-2</v>
      </c>
      <c r="BD71" s="42">
        <v>0.21892835026268043</v>
      </c>
      <c r="BE71" s="42">
        <v>2.2718979744240423E-2</v>
      </c>
      <c r="BF71" s="42">
        <v>0</v>
      </c>
      <c r="BG71" s="42">
        <v>0.12185634590092591</v>
      </c>
      <c r="BH71" s="42">
        <v>1.1015262906298387E-2</v>
      </c>
      <c r="BI71" s="42">
        <v>0.88328639429880185</v>
      </c>
      <c r="BJ71" s="42">
        <v>4.8191775215055445E-2</v>
      </c>
      <c r="BK71" s="42">
        <v>9.4318188635179934E-2</v>
      </c>
      <c r="BL71" s="42">
        <v>4.2684143761906247E-2</v>
      </c>
      <c r="BM71" s="42">
        <v>2.4784341539171369E-2</v>
      </c>
      <c r="BN71" s="42">
        <v>6.7468485301077616E-2</v>
      </c>
      <c r="BO71" s="42">
        <v>0.36212676804455946</v>
      </c>
      <c r="BP71" s="42">
        <v>0.32908097932566432</v>
      </c>
      <c r="BQ71" s="42">
        <v>0</v>
      </c>
      <c r="BR71" s="42">
        <v>0.15972131214132659</v>
      </c>
      <c r="BS71" s="42">
        <v>0</v>
      </c>
      <c r="BT71" s="42">
        <f t="shared" ref="BT71:BT134" si="1">SUM(C71:BS71)</f>
        <v>15015.513462647283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17570.268114801409</v>
      </c>
      <c r="AO72" s="42">
        <v>0</v>
      </c>
      <c r="AP72" s="42">
        <v>110.94997829705842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191.29306602941108</v>
      </c>
      <c r="BK72" s="42">
        <v>212.3353032926463</v>
      </c>
      <c r="BL72" s="42">
        <v>0</v>
      </c>
      <c r="BM72" s="42">
        <v>0</v>
      </c>
      <c r="BN72" s="42">
        <v>1515.0410829529358</v>
      </c>
      <c r="BO72" s="42">
        <v>9679.4291410881997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29279.316686461661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199501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199501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180.46631198177971</v>
      </c>
      <c r="AC75" s="42">
        <v>0</v>
      </c>
      <c r="AD75" s="42">
        <v>81.474005255256486</v>
      </c>
      <c r="AE75" s="42">
        <v>0</v>
      </c>
      <c r="AF75" s="42">
        <v>19.464779412518613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20.577052521805392</v>
      </c>
      <c r="AM75" s="42">
        <v>1.1122731092867779</v>
      </c>
      <c r="AN75" s="42">
        <v>0</v>
      </c>
      <c r="AO75" s="42">
        <v>0</v>
      </c>
      <c r="AP75" s="42">
        <v>425454.14641177014</v>
      </c>
      <c r="AQ75" s="42">
        <v>183.80313130964004</v>
      </c>
      <c r="AR75" s="42">
        <v>16.684096639301668</v>
      </c>
      <c r="AS75" s="42">
        <v>0</v>
      </c>
      <c r="AT75" s="42">
        <v>62.565362397381257</v>
      </c>
      <c r="AU75" s="42">
        <v>129.30174895458794</v>
      </c>
      <c r="AV75" s="42">
        <v>15.849891807336585</v>
      </c>
      <c r="AW75" s="42">
        <v>0</v>
      </c>
      <c r="AX75" s="42">
        <v>361.76682879552453</v>
      </c>
      <c r="AY75" s="42">
        <v>330.90125001281643</v>
      </c>
      <c r="AZ75" s="42">
        <v>0</v>
      </c>
      <c r="BA75" s="42">
        <v>0</v>
      </c>
      <c r="BB75" s="42">
        <v>102.05105777706187</v>
      </c>
      <c r="BC75" s="42">
        <v>20.855120799127086</v>
      </c>
      <c r="BD75" s="42">
        <v>88.425712188298846</v>
      </c>
      <c r="BE75" s="42">
        <v>9.1762531516159171</v>
      </c>
      <c r="BF75" s="42">
        <v>0</v>
      </c>
      <c r="BG75" s="42">
        <v>49.218085085939926</v>
      </c>
      <c r="BH75" s="42">
        <v>4.4490924371471117</v>
      </c>
      <c r="BI75" s="42">
        <v>356.76159980373404</v>
      </c>
      <c r="BJ75" s="42">
        <v>19.464779412518613</v>
      </c>
      <c r="BK75" s="42">
        <v>38.095353993072145</v>
      </c>
      <c r="BL75" s="42">
        <v>17.240233193945059</v>
      </c>
      <c r="BM75" s="42">
        <v>10.010457983581002</v>
      </c>
      <c r="BN75" s="42">
        <v>27.250691177526058</v>
      </c>
      <c r="BO75" s="42">
        <v>146.26391387121129</v>
      </c>
      <c r="BP75" s="42">
        <v>132.91663655976996</v>
      </c>
      <c r="BQ75" s="42">
        <v>0</v>
      </c>
      <c r="BR75" s="42">
        <v>64.511840338633121</v>
      </c>
      <c r="BS75" s="42">
        <v>0</v>
      </c>
      <c r="BT75" s="42">
        <f t="shared" si="1"/>
        <v>427944.80397174059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1.3957200743351033</v>
      </c>
      <c r="AC76" s="42">
        <v>0</v>
      </c>
      <c r="AD76" s="42">
        <v>0.63011707516207272</v>
      </c>
      <c r="AE76" s="42">
        <v>0</v>
      </c>
      <c r="AF76" s="42">
        <v>0.15053991556773069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0.15914219645731531</v>
      </c>
      <c r="AM76" s="42">
        <v>8.6022808895846112E-3</v>
      </c>
      <c r="AN76" s="42">
        <v>0</v>
      </c>
      <c r="AO76" s="42">
        <v>0</v>
      </c>
      <c r="AP76" s="42">
        <v>35281.083887392087</v>
      </c>
      <c r="AQ76" s="42">
        <v>1.4215269170038569</v>
      </c>
      <c r="AR76" s="42">
        <v>0.12903421334376916</v>
      </c>
      <c r="AS76" s="42">
        <v>0</v>
      </c>
      <c r="AT76" s="42">
        <v>0.4838783000391344</v>
      </c>
      <c r="AU76" s="42">
        <v>1.000015153414211</v>
      </c>
      <c r="AV76" s="42">
        <v>0.1225825026765807</v>
      </c>
      <c r="AW76" s="42">
        <v>0</v>
      </c>
      <c r="AX76" s="42">
        <v>2.7978918593373949</v>
      </c>
      <c r="AY76" s="42">
        <v>2.5591785646514218</v>
      </c>
      <c r="AZ76" s="42">
        <v>0</v>
      </c>
      <c r="BA76" s="42">
        <v>0</v>
      </c>
      <c r="BB76" s="42">
        <v>0.78925927161938803</v>
      </c>
      <c r="BC76" s="42">
        <v>0.16129276667971146</v>
      </c>
      <c r="BD76" s="42">
        <v>0.68388133072197654</v>
      </c>
      <c r="BE76" s="42">
        <v>7.0968817339073037E-2</v>
      </c>
      <c r="BF76" s="42">
        <v>0</v>
      </c>
      <c r="BG76" s="42">
        <v>0.38065092936411904</v>
      </c>
      <c r="BH76" s="42">
        <v>3.4409123558338445E-2</v>
      </c>
      <c r="BI76" s="42">
        <v>2.759181595334264</v>
      </c>
      <c r="BJ76" s="42">
        <v>0.15053991556773069</v>
      </c>
      <c r="BK76" s="42">
        <v>0.29462812046827291</v>
      </c>
      <c r="BL76" s="42">
        <v>0.13333535378856148</v>
      </c>
      <c r="BM76" s="42">
        <v>7.7420528006261508E-2</v>
      </c>
      <c r="BN76" s="42">
        <v>0.21075588179482296</v>
      </c>
      <c r="BO76" s="42">
        <v>1.1311999369803765</v>
      </c>
      <c r="BP76" s="42">
        <v>1.0279725663053609</v>
      </c>
      <c r="BQ76" s="42">
        <v>0</v>
      </c>
      <c r="BR76" s="42">
        <v>0.49893229159590746</v>
      </c>
      <c r="BS76" s="42">
        <v>0</v>
      </c>
      <c r="BT76" s="42">
        <f t="shared" si="1"/>
        <v>35300.346544874075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13110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13110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11765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11765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1990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1990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49433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49433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15.22362432040187</v>
      </c>
      <c r="E88" s="42">
        <v>0</v>
      </c>
      <c r="F88" s="42">
        <v>10219.400159546682</v>
      </c>
      <c r="G88" s="42">
        <v>9984.0374874998924</v>
      </c>
      <c r="H88" s="42">
        <v>1301.2078841182386</v>
      </c>
      <c r="I88" s="42">
        <v>2.66189670958269</v>
      </c>
      <c r="J88" s="42">
        <v>4.3548411340215329</v>
      </c>
      <c r="K88" s="42">
        <v>2.32379341916538</v>
      </c>
      <c r="L88" s="42">
        <v>75344.527577029352</v>
      </c>
      <c r="M88" s="42">
        <v>5465.5506420932325</v>
      </c>
      <c r="N88" s="42">
        <v>14994.654552818314</v>
      </c>
      <c r="O88" s="42">
        <v>29216.732585230195</v>
      </c>
      <c r="P88" s="42">
        <v>81737.930222173774</v>
      </c>
      <c r="Q88" s="42">
        <v>1260.4140718611184</v>
      </c>
      <c r="R88" s="42">
        <v>109249.57849896171</v>
      </c>
      <c r="S88" s="42">
        <v>3195.3585643084066</v>
      </c>
      <c r="T88" s="42">
        <v>1376.1108772826826</v>
      </c>
      <c r="U88" s="42">
        <v>15183.172976548405</v>
      </c>
      <c r="V88" s="42">
        <v>44.097263451486789</v>
      </c>
      <c r="W88" s="42">
        <v>64.277958158132876</v>
      </c>
      <c r="X88" s="42">
        <v>3973.952015875273</v>
      </c>
      <c r="Y88" s="42">
        <v>1253.1079716354059</v>
      </c>
      <c r="Z88" s="42">
        <v>21312.034767617763</v>
      </c>
      <c r="AA88" s="42">
        <v>230649.93099471543</v>
      </c>
      <c r="AB88" s="42">
        <v>769726.75946545822</v>
      </c>
      <c r="AC88" s="42">
        <v>137.1654294855453</v>
      </c>
      <c r="AD88" s="42">
        <v>405.2147074653742</v>
      </c>
      <c r="AE88" s="42">
        <v>0</v>
      </c>
      <c r="AF88" s="42">
        <v>24.67475375719626</v>
      </c>
      <c r="AG88" s="42">
        <v>30445.913635773028</v>
      </c>
      <c r="AH88" s="42">
        <v>505.02718941159247</v>
      </c>
      <c r="AI88" s="42">
        <v>0</v>
      </c>
      <c r="AJ88" s="42">
        <v>287.26317195888743</v>
      </c>
      <c r="AK88" s="42">
        <v>145.61727610819179</v>
      </c>
      <c r="AL88" s="42">
        <v>22.873639131084921</v>
      </c>
      <c r="AM88" s="42">
        <v>3.6475868383307599</v>
      </c>
      <c r="AN88" s="42">
        <v>0</v>
      </c>
      <c r="AO88" s="42">
        <v>3331.3261393296789</v>
      </c>
      <c r="AP88" s="42">
        <v>2010.8422037122123</v>
      </c>
      <c r="AQ88" s="42">
        <v>1399.1861142563903</v>
      </c>
      <c r="AR88" s="42">
        <v>0</v>
      </c>
      <c r="AS88" s="42">
        <v>0</v>
      </c>
      <c r="AT88" s="42">
        <v>0</v>
      </c>
      <c r="AU88" s="42">
        <v>279.07230613984194</v>
      </c>
      <c r="AV88" s="42">
        <v>0</v>
      </c>
      <c r="AW88" s="42">
        <v>0</v>
      </c>
      <c r="AX88" s="42">
        <v>611.57367025324504</v>
      </c>
      <c r="AY88" s="42">
        <v>48255.142921292048</v>
      </c>
      <c r="AZ88" s="42">
        <v>9.9284506437403497</v>
      </c>
      <c r="BA88" s="42">
        <v>0</v>
      </c>
      <c r="BB88" s="42">
        <v>226.15233427393497</v>
      </c>
      <c r="BC88" s="42">
        <v>58.800636951186917</v>
      </c>
      <c r="BD88" s="42">
        <v>1.32379341916538</v>
      </c>
      <c r="BE88" s="42">
        <v>15.22362432040187</v>
      </c>
      <c r="BF88" s="42">
        <v>13.89983090123649</v>
      </c>
      <c r="BG88" s="42">
        <v>163.74946807052538</v>
      </c>
      <c r="BH88" s="42">
        <v>49.826828721338487</v>
      </c>
      <c r="BI88" s="42">
        <v>5326.9077876154897</v>
      </c>
      <c r="BJ88" s="42">
        <v>0</v>
      </c>
      <c r="BK88" s="42">
        <v>0</v>
      </c>
      <c r="BL88" s="42">
        <v>104.57968011406501</v>
      </c>
      <c r="BM88" s="42">
        <v>0</v>
      </c>
      <c r="BN88" s="42">
        <v>0</v>
      </c>
      <c r="BO88" s="42">
        <v>0</v>
      </c>
      <c r="BP88" s="42">
        <v>0</v>
      </c>
      <c r="BQ88" s="42">
        <v>213.79263719520887</v>
      </c>
      <c r="BR88" s="42">
        <v>0</v>
      </c>
      <c r="BS88" s="42">
        <v>0</v>
      </c>
      <c r="BT88" s="42">
        <f t="shared" si="1"/>
        <v>1479626.1265091065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67433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67433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1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1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20253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20253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3.1648393130172208</v>
      </c>
      <c r="AC94" s="42">
        <v>0</v>
      </c>
      <c r="AD94" s="42">
        <v>1.4288103524099318</v>
      </c>
      <c r="AE94" s="42">
        <v>0</v>
      </c>
      <c r="AF94" s="42">
        <v>0.34135400910817482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0.36085995248578479</v>
      </c>
      <c r="AM94" s="42">
        <v>1.950594337760999E-2</v>
      </c>
      <c r="AN94" s="42">
        <v>0</v>
      </c>
      <c r="AO94" s="42">
        <v>0</v>
      </c>
      <c r="AP94" s="42">
        <v>2.4577488655788589</v>
      </c>
      <c r="AQ94" s="42">
        <v>3.223357143150051</v>
      </c>
      <c r="AR94" s="42">
        <v>0.29258915066414987</v>
      </c>
      <c r="AS94" s="42">
        <v>0</v>
      </c>
      <c r="AT94" s="42">
        <v>1.097209314990562</v>
      </c>
      <c r="AU94" s="42">
        <v>2.2675659176471612</v>
      </c>
      <c r="AV94" s="42">
        <v>0.27795969313094238</v>
      </c>
      <c r="AW94" s="42">
        <v>0</v>
      </c>
      <c r="AX94" s="42">
        <v>6.3443080835676495</v>
      </c>
      <c r="AY94" s="42">
        <v>5.8030181548389717</v>
      </c>
      <c r="AZ94" s="42">
        <v>0</v>
      </c>
      <c r="BA94" s="42">
        <v>0</v>
      </c>
      <c r="BB94" s="42">
        <v>1.7896703048957165</v>
      </c>
      <c r="BC94" s="42">
        <v>0.36573643833018732</v>
      </c>
      <c r="BD94" s="42">
        <v>6008.5507224985204</v>
      </c>
      <c r="BE94" s="42">
        <v>0.16092403286528242</v>
      </c>
      <c r="BF94" s="42">
        <v>0</v>
      </c>
      <c r="BG94" s="42">
        <v>0.863137994459242</v>
      </c>
      <c r="BH94" s="42">
        <v>7.8023773510439959E-2</v>
      </c>
      <c r="BI94" s="42">
        <v>6.2565313383684042</v>
      </c>
      <c r="BJ94" s="42">
        <v>0.34135400910817482</v>
      </c>
      <c r="BK94" s="42">
        <v>0.6680785606831422</v>
      </c>
      <c r="BL94" s="42">
        <v>0.30234212235295482</v>
      </c>
      <c r="BM94" s="42">
        <v>0.17555349039848991</v>
      </c>
      <c r="BN94" s="42">
        <v>0.47789561275144476</v>
      </c>
      <c r="BO94" s="42">
        <v>2.5650315541557136</v>
      </c>
      <c r="BP94" s="42">
        <v>2.3309602336243938</v>
      </c>
      <c r="BQ94" s="42">
        <v>0</v>
      </c>
      <c r="BR94" s="42">
        <v>1.1313447159013794</v>
      </c>
      <c r="BS94" s="42">
        <v>0</v>
      </c>
      <c r="BT94" s="42">
        <f t="shared" si="1"/>
        <v>6053.1364325738932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139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139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8918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8918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3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3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14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14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13159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13159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6778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6778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354.88434051380216</v>
      </c>
      <c r="AC120" s="42">
        <v>0</v>
      </c>
      <c r="AD120" s="42">
        <v>160.21742953858865</v>
      </c>
      <c r="AE120" s="42">
        <v>0</v>
      </c>
      <c r="AF120" s="42">
        <v>38.277201596249853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40.464470258892696</v>
      </c>
      <c r="AM120" s="42">
        <v>2.1872686626428486</v>
      </c>
      <c r="AN120" s="42">
        <v>0</v>
      </c>
      <c r="AO120" s="42">
        <v>0</v>
      </c>
      <c r="AP120" s="42">
        <v>275.59585149299892</v>
      </c>
      <c r="AQ120" s="42">
        <v>361.44614650173071</v>
      </c>
      <c r="AR120" s="42">
        <v>32.809029939642727</v>
      </c>
      <c r="AS120" s="42">
        <v>0</v>
      </c>
      <c r="AT120" s="42">
        <v>123.03386227366023</v>
      </c>
      <c r="AU120" s="42">
        <v>254.26998203223116</v>
      </c>
      <c r="AV120" s="42">
        <v>31.168578442660593</v>
      </c>
      <c r="AW120" s="42">
        <v>0</v>
      </c>
      <c r="AX120" s="42">
        <v>711.40913252458654</v>
      </c>
      <c r="AY120" s="42">
        <v>650.71242713624747</v>
      </c>
      <c r="AZ120" s="42">
        <v>0</v>
      </c>
      <c r="BA120" s="42">
        <v>0</v>
      </c>
      <c r="BB120" s="42">
        <v>200.68189979748135</v>
      </c>
      <c r="BC120" s="42">
        <v>41.011287424553409</v>
      </c>
      <c r="BD120" s="42">
        <v>173.88785868010646</v>
      </c>
      <c r="BE120" s="42">
        <v>18.044966466803501</v>
      </c>
      <c r="BF120" s="42">
        <v>0</v>
      </c>
      <c r="BG120" s="42">
        <v>96.786638321946043</v>
      </c>
      <c r="BH120" s="42">
        <v>8.7490746505713943</v>
      </c>
      <c r="BI120" s="42">
        <v>701.56642354269366</v>
      </c>
      <c r="BJ120" s="42">
        <v>38.277201596249853</v>
      </c>
      <c r="BK120" s="42">
        <v>74.913951695517568</v>
      </c>
      <c r="BL120" s="42">
        <v>33.902664270964152</v>
      </c>
      <c r="BM120" s="42">
        <v>19.685417963785639</v>
      </c>
      <c r="BN120" s="42">
        <v>53.588082234749791</v>
      </c>
      <c r="BO120" s="42">
        <v>287.62582913753459</v>
      </c>
      <c r="BP120" s="42">
        <v>261.37860518582039</v>
      </c>
      <c r="BQ120" s="42">
        <v>1</v>
      </c>
      <c r="BR120" s="42">
        <v>126.86158243328522</v>
      </c>
      <c r="BS120" s="42">
        <v>0</v>
      </c>
      <c r="BT120" s="42">
        <f t="shared" si="1"/>
        <v>5174.4372043159983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21</v>
      </c>
      <c r="BS121" s="42">
        <v>0</v>
      </c>
      <c r="BT121" s="42">
        <f t="shared" si="1"/>
        <v>21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0.8885916594717248</v>
      </c>
      <c r="D128" s="42">
        <v>3.0392878895818848E-2</v>
      </c>
      <c r="E128" s="42">
        <v>0</v>
      </c>
      <c r="F128" s="42">
        <v>7.953728848462438E-2</v>
      </c>
      <c r="G128" s="42">
        <v>1.2015704512994031E-3</v>
      </c>
      <c r="H128" s="42">
        <v>6.909030094971568E-3</v>
      </c>
      <c r="I128" s="42">
        <v>1.1144932410198801E-3</v>
      </c>
      <c r="J128" s="42">
        <v>5.6740826866916259E-4</v>
      </c>
      <c r="K128" s="42">
        <v>6.6753913961077951E-4</v>
      </c>
      <c r="L128" s="42">
        <v>0</v>
      </c>
      <c r="M128" s="42">
        <v>3.7732996627832895E-2</v>
      </c>
      <c r="N128" s="42">
        <v>9.7571462798546782E-2</v>
      </c>
      <c r="O128" s="42">
        <v>1.005654649050311E-2</v>
      </c>
      <c r="P128" s="42">
        <v>7.2555562033089299E-2</v>
      </c>
      <c r="Q128" s="42">
        <v>5.0732974610419243E-3</v>
      </c>
      <c r="R128" s="42">
        <v>2.4196808200240148E-2</v>
      </c>
      <c r="S128" s="42">
        <v>1.5993188001087223E-2</v>
      </c>
      <c r="T128" s="42">
        <v>7.8928283117738196E-3</v>
      </c>
      <c r="U128" s="42">
        <v>4.9596197209640244E-2</v>
      </c>
      <c r="V128" s="42">
        <v>0</v>
      </c>
      <c r="W128" s="42">
        <v>0</v>
      </c>
      <c r="X128" s="42">
        <v>2.8589354443412512E-2</v>
      </c>
      <c r="Y128" s="42">
        <v>0</v>
      </c>
      <c r="Z128" s="42">
        <v>0</v>
      </c>
      <c r="AA128" s="42">
        <v>0</v>
      </c>
      <c r="AB128" s="42">
        <v>1.6154447178580864E-2</v>
      </c>
      <c r="AC128" s="42">
        <v>0</v>
      </c>
      <c r="AD128" s="42">
        <v>0.20057085102932981</v>
      </c>
      <c r="AE128" s="42">
        <v>0.16619502145560539</v>
      </c>
      <c r="AF128" s="42">
        <v>3.0802016211446328</v>
      </c>
      <c r="AG128" s="42">
        <v>5.1703650451004766</v>
      </c>
      <c r="AH128" s="42">
        <v>2.6870880576715135</v>
      </c>
      <c r="AI128" s="42">
        <v>0</v>
      </c>
      <c r="AJ128" s="42">
        <v>1.1334756011734792</v>
      </c>
      <c r="AK128" s="42">
        <v>0.11799588277200258</v>
      </c>
      <c r="AL128" s="42">
        <v>0.24180216886232347</v>
      </c>
      <c r="AM128" s="42">
        <v>1.8545703195974807E-3</v>
      </c>
      <c r="AN128" s="42">
        <v>0</v>
      </c>
      <c r="AO128" s="42">
        <v>4.0324199029129062</v>
      </c>
      <c r="AP128" s="42">
        <v>0.79915393331947204</v>
      </c>
      <c r="AQ128" s="42">
        <v>1.6453730407254723</v>
      </c>
      <c r="AR128" s="42">
        <v>0</v>
      </c>
      <c r="AS128" s="42">
        <v>0</v>
      </c>
      <c r="AT128" s="42">
        <v>4.8355964231450601</v>
      </c>
      <c r="AU128" s="42">
        <v>6.721736947066459</v>
      </c>
      <c r="AV128" s="42">
        <v>0.91938458659852007</v>
      </c>
      <c r="AW128" s="42">
        <v>0</v>
      </c>
      <c r="AX128" s="42">
        <v>1.3748308159343936</v>
      </c>
      <c r="AY128" s="42">
        <v>1.4673503149260776</v>
      </c>
      <c r="AZ128" s="42">
        <v>0</v>
      </c>
      <c r="BA128" s="42">
        <v>0</v>
      </c>
      <c r="BB128" s="42">
        <v>0.47511220979787405</v>
      </c>
      <c r="BC128" s="42">
        <v>0.1322984140170938</v>
      </c>
      <c r="BD128" s="42">
        <v>0.54439009551628459</v>
      </c>
      <c r="BE128" s="42">
        <v>3.6650236315546258E-2</v>
      </c>
      <c r="BF128" s="42">
        <v>5.3187538067682984E-2</v>
      </c>
      <c r="BG128" s="42">
        <v>0.36203282214137156</v>
      </c>
      <c r="BH128" s="42">
        <v>1.0726898433818417E-2</v>
      </c>
      <c r="BI128" s="42">
        <v>1.2796295923342553</v>
      </c>
      <c r="BJ128" s="42">
        <v>3.799109861977356E-2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1.2443202183229363</v>
      </c>
      <c r="BQ128" s="42">
        <v>0.54528400371910279</v>
      </c>
      <c r="BR128" s="42">
        <v>0</v>
      </c>
      <c r="BS128" s="42">
        <v>0</v>
      </c>
      <c r="BT128" s="42">
        <f t="shared" si="1"/>
        <v>40.691412468246533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0.18421318022334987</v>
      </c>
      <c r="D130" s="42">
        <v>0</v>
      </c>
      <c r="E130" s="42">
        <v>0</v>
      </c>
      <c r="F130" s="42">
        <v>0.48133772858798546</v>
      </c>
      <c r="G130" s="42">
        <v>7.2715729035532847E-3</v>
      </c>
      <c r="H130" s="42">
        <v>4.1811544195431385E-2</v>
      </c>
      <c r="I130" s="42">
        <v>4.0397627241962695E-3</v>
      </c>
      <c r="J130" s="42">
        <v>3.4337983155668288E-3</v>
      </c>
      <c r="K130" s="42">
        <v>4.0397627241962695E-3</v>
      </c>
      <c r="L130" s="42">
        <v>0</v>
      </c>
      <c r="M130" s="42">
        <v>7.9583325666666496E-2</v>
      </c>
      <c r="N130" s="42">
        <v>0.20097819552876439</v>
      </c>
      <c r="O130" s="42">
        <v>3.1106172976311273E-2</v>
      </c>
      <c r="P130" s="42">
        <v>0.38498938761590445</v>
      </c>
      <c r="Q130" s="42">
        <v>3.0702196703891644E-2</v>
      </c>
      <c r="R130" s="42">
        <v>0.13290819362605724</v>
      </c>
      <c r="S130" s="42">
        <v>2.6460445843485562E-2</v>
      </c>
      <c r="T130" s="42">
        <v>9.8974186742808584E-3</v>
      </c>
      <c r="U130" s="42">
        <v>9.9984127423857663E-2</v>
      </c>
      <c r="V130" s="42">
        <v>0</v>
      </c>
      <c r="W130" s="42">
        <v>0</v>
      </c>
      <c r="X130" s="42">
        <v>9.9984127423857663E-2</v>
      </c>
      <c r="Y130" s="42">
        <v>0</v>
      </c>
      <c r="Z130" s="42">
        <v>0</v>
      </c>
      <c r="AA130" s="42">
        <v>0</v>
      </c>
      <c r="AB130" s="42">
        <v>9.7762257925549712E-2</v>
      </c>
      <c r="AC130" s="42">
        <v>0</v>
      </c>
      <c r="AD130" s="42">
        <v>7.7765432440778173E-2</v>
      </c>
      <c r="AE130" s="42">
        <v>0.25652493298646306</v>
      </c>
      <c r="AF130" s="42">
        <v>6.8675966311336576E-3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4.0397627241962691E-4</v>
      </c>
      <c r="AN130" s="42">
        <v>0</v>
      </c>
      <c r="AO130" s="42">
        <v>0</v>
      </c>
      <c r="AP130" s="42">
        <v>0</v>
      </c>
      <c r="AQ130" s="42">
        <v>1.4341157670896755E-2</v>
      </c>
      <c r="AR130" s="42">
        <v>0</v>
      </c>
      <c r="AS130" s="42">
        <v>0</v>
      </c>
      <c r="AT130" s="42">
        <v>0</v>
      </c>
      <c r="AU130" s="42">
        <v>8.079525448392539E-3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2.2844858205329905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-4.1405212566625067E-4</v>
      </c>
      <c r="F131" s="42">
        <v>0</v>
      </c>
      <c r="G131" s="42">
        <v>-0.27079009018572792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-2.8155544545305045E-2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-1.1001364978952279</v>
      </c>
      <c r="AE131" s="42">
        <v>-0.37968579923595186</v>
      </c>
      <c r="AF131" s="42">
        <v>-0.33331196116133177</v>
      </c>
      <c r="AG131" s="42">
        <v>0</v>
      </c>
      <c r="AH131" s="42">
        <v>0</v>
      </c>
      <c r="AI131" s="42">
        <v>-0.20785416708445784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-0.23021298187043537</v>
      </c>
      <c r="AR131" s="42">
        <v>0</v>
      </c>
      <c r="AS131" s="42">
        <v>0</v>
      </c>
      <c r="AT131" s="42">
        <v>0</v>
      </c>
      <c r="AU131" s="42">
        <v>-1.242156376998752E-3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-0.33165575265866676</v>
      </c>
      <c r="BJ131" s="42">
        <v>0</v>
      </c>
      <c r="BK131" s="42">
        <v>0</v>
      </c>
      <c r="BL131" s="42">
        <v>-0.41156781291225314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-3.2950268160520237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-2.5368620390930015E-6</v>
      </c>
      <c r="F133" s="42">
        <v>0</v>
      </c>
      <c r="G133" s="42">
        <v>-1.659107773566823E-3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-1.7250661865832409E-4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-6.7404424378701049E-3</v>
      </c>
      <c r="AE133" s="42">
        <v>-2.3263024898482823E-3</v>
      </c>
      <c r="AF133" s="42">
        <v>-2.042173941469866E-3</v>
      </c>
      <c r="AG133" s="42">
        <v>0</v>
      </c>
      <c r="AH133" s="42">
        <v>0</v>
      </c>
      <c r="AI133" s="42">
        <v>-1.2735047436246867E-3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-1.4104952937357088E-3</v>
      </c>
      <c r="AR133" s="42">
        <v>0</v>
      </c>
      <c r="AS133" s="42">
        <v>0</v>
      </c>
      <c r="AT133" s="42">
        <v>0</v>
      </c>
      <c r="AU133" s="42">
        <v>-7.6105861172790041E-6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-2.0320264933134944E-3</v>
      </c>
      <c r="BJ133" s="42">
        <v>0</v>
      </c>
      <c r="BK133" s="42">
        <v>0</v>
      </c>
      <c r="BL133" s="42">
        <v>-2.5216408668584434E-3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-2.0188348107102103E-2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-5.7604888730547509E-4</v>
      </c>
      <c r="F134" s="42">
        <v>0</v>
      </c>
      <c r="G134" s="42">
        <v>-0.15143424547371248</v>
      </c>
      <c r="H134" s="42">
        <v>0</v>
      </c>
      <c r="I134" s="42">
        <v>0</v>
      </c>
      <c r="J134" s="42">
        <v>0</v>
      </c>
      <c r="K134" s="42">
        <v>6.4505854090780032E-4</v>
      </c>
      <c r="L134" s="42">
        <v>0</v>
      </c>
      <c r="M134" s="42">
        <v>-9.1874269257837218E-2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-1.5305618935706473</v>
      </c>
      <c r="AE134" s="42">
        <v>-0.52823682965912067</v>
      </c>
      <c r="AF134" s="42">
        <v>-0.46371935428090744</v>
      </c>
      <c r="AG134" s="42">
        <v>0</v>
      </c>
      <c r="AH134" s="42">
        <v>0</v>
      </c>
      <c r="AI134" s="42">
        <v>-0.2891765414273485</v>
      </c>
      <c r="AJ134" s="42">
        <v>0</v>
      </c>
      <c r="AK134" s="42">
        <v>0</v>
      </c>
      <c r="AL134" s="42">
        <v>0</v>
      </c>
      <c r="AM134" s="42">
        <v>1.2934767617161622E-3</v>
      </c>
      <c r="AN134" s="42">
        <v>0</v>
      </c>
      <c r="AO134" s="42">
        <v>0</v>
      </c>
      <c r="AP134" s="42">
        <v>0</v>
      </c>
      <c r="AQ134" s="42">
        <v>-0.32028318134184414</v>
      </c>
      <c r="AR134" s="42">
        <v>0</v>
      </c>
      <c r="AS134" s="42">
        <v>0</v>
      </c>
      <c r="AT134" s="42">
        <v>0</v>
      </c>
      <c r="AU134" s="42">
        <v>-1.7281466619164252E-3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-0.46141515873168554</v>
      </c>
      <c r="BJ134" s="42">
        <v>0</v>
      </c>
      <c r="BK134" s="42">
        <v>0</v>
      </c>
      <c r="BL134" s="42">
        <v>-0.5725925939816422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-4.4096597279713432</v>
      </c>
    </row>
    <row r="135" spans="1:72" x14ac:dyDescent="0.25">
      <c r="A135" s="10" t="s">
        <v>79</v>
      </c>
      <c r="B135" s="8" t="s">
        <v>80</v>
      </c>
      <c r="C135" s="42">
        <v>2.2026858045509954</v>
      </c>
      <c r="D135" s="42">
        <v>0</v>
      </c>
      <c r="E135" s="42">
        <v>0</v>
      </c>
      <c r="F135" s="42">
        <v>5.7554827546546292</v>
      </c>
      <c r="G135" s="42">
        <v>8.6948123863855087E-2</v>
      </c>
      <c r="H135" s="42">
        <v>0.49995171221716672</v>
      </c>
      <c r="I135" s="42">
        <v>4.8304513257697267E-2</v>
      </c>
      <c r="J135" s="42">
        <v>4.1058836269042678E-2</v>
      </c>
      <c r="K135" s="42">
        <v>4.8304513257697267E-2</v>
      </c>
      <c r="L135" s="42">
        <v>0</v>
      </c>
      <c r="M135" s="42">
        <v>0.9515989111766362</v>
      </c>
      <c r="N135" s="42">
        <v>2.403149534570439</v>
      </c>
      <c r="O135" s="42">
        <v>0.37194475208426897</v>
      </c>
      <c r="P135" s="42">
        <v>4.6034201134585491</v>
      </c>
      <c r="Q135" s="42">
        <v>0.36711430075849921</v>
      </c>
      <c r="R135" s="42">
        <v>1.5892184861782401</v>
      </c>
      <c r="S135" s="42">
        <v>0.31639456183791709</v>
      </c>
      <c r="T135" s="42">
        <v>0.1183460574813583</v>
      </c>
      <c r="U135" s="42">
        <v>1.1955367031280073</v>
      </c>
      <c r="V135" s="42">
        <v>0</v>
      </c>
      <c r="W135" s="42">
        <v>0</v>
      </c>
      <c r="X135" s="42">
        <v>1.1955367031280073</v>
      </c>
      <c r="Y135" s="42">
        <v>0</v>
      </c>
      <c r="Z135" s="42">
        <v>0</v>
      </c>
      <c r="AA135" s="42">
        <v>0</v>
      </c>
      <c r="AB135" s="42">
        <v>1.1689692208362739</v>
      </c>
      <c r="AC135" s="42">
        <v>0</v>
      </c>
      <c r="AD135" s="42">
        <v>0.9298618802106724</v>
      </c>
      <c r="AE135" s="42">
        <v>3.0673365918637763</v>
      </c>
      <c r="AF135" s="42">
        <v>8.2117672538085357E-2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4.8304513257697267E-3</v>
      </c>
      <c r="AN135" s="42">
        <v>0</v>
      </c>
      <c r="AO135" s="42">
        <v>0</v>
      </c>
      <c r="AP135" s="42">
        <v>0</v>
      </c>
      <c r="AQ135" s="42">
        <v>0.17148102206482529</v>
      </c>
      <c r="AR135" s="42">
        <v>0</v>
      </c>
      <c r="AS135" s="42">
        <v>0</v>
      </c>
      <c r="AT135" s="42">
        <v>0</v>
      </c>
      <c r="AU135" s="42">
        <v>9.6609026515394533E-2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27.316202247227803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179.93683972682246</v>
      </c>
      <c r="D137" s="42">
        <v>4.4577454143505246</v>
      </c>
      <c r="E137" s="42">
        <v>41244.745228166837</v>
      </c>
      <c r="F137" s="42">
        <v>68543.125106705673</v>
      </c>
      <c r="G137" s="42">
        <v>100.4272849123397</v>
      </c>
      <c r="H137" s="42">
        <v>20.031537837115778</v>
      </c>
      <c r="I137" s="42">
        <v>33.664245231644045</v>
      </c>
      <c r="J137" s="42">
        <v>1.3626486194824299E-3</v>
      </c>
      <c r="K137" s="42">
        <v>2.2512003421001356E-3</v>
      </c>
      <c r="L137" s="42">
        <v>1.3468745019625559E-5</v>
      </c>
      <c r="M137" s="42">
        <v>-29.854725245699306</v>
      </c>
      <c r="N137" s="42">
        <v>6.2739457950051323</v>
      </c>
      <c r="O137" s="42">
        <v>0.28268093541008316</v>
      </c>
      <c r="P137" s="42">
        <v>346.84237209346168</v>
      </c>
      <c r="Q137" s="42">
        <v>1.8169824874442981</v>
      </c>
      <c r="R137" s="42">
        <v>7.0740465424296666</v>
      </c>
      <c r="S137" s="42">
        <v>0.64307494229455719</v>
      </c>
      <c r="T137" s="42">
        <v>0.16901939042607925</v>
      </c>
      <c r="U137" s="42">
        <v>14.213754842922238</v>
      </c>
      <c r="V137" s="42">
        <v>-0.81368438139954258</v>
      </c>
      <c r="W137" s="42">
        <v>-11.991270057330173</v>
      </c>
      <c r="X137" s="42">
        <v>1681.6833440337714</v>
      </c>
      <c r="Y137" s="42">
        <v>76.723993387466734</v>
      </c>
      <c r="Z137" s="42">
        <v>1822.7696942218834</v>
      </c>
      <c r="AA137" s="42">
        <v>-1662.5420609719577</v>
      </c>
      <c r="AB137" s="42">
        <v>2775.3392974953622</v>
      </c>
      <c r="AC137" s="42">
        <v>34.538933361977911</v>
      </c>
      <c r="AD137" s="42">
        <v>2566.4805583713569</v>
      </c>
      <c r="AE137" s="42">
        <v>1446.45735133574</v>
      </c>
      <c r="AF137" s="42">
        <v>8699.2458648487645</v>
      </c>
      <c r="AG137" s="42">
        <v>14398.105546093309</v>
      </c>
      <c r="AH137" s="42">
        <v>104653.28009296123</v>
      </c>
      <c r="AI137" s="42">
        <v>1634.4277399750122</v>
      </c>
      <c r="AJ137" s="42">
        <v>861.71841340043602</v>
      </c>
      <c r="AK137" s="42">
        <v>0.36424892054878399</v>
      </c>
      <c r="AL137" s="42">
        <v>14865.27669658362</v>
      </c>
      <c r="AM137" s="42">
        <v>-23.868290977440413</v>
      </c>
      <c r="AN137" s="42">
        <v>1059.1094719843607</v>
      </c>
      <c r="AO137" s="42">
        <v>11.795515481810211</v>
      </c>
      <c r="AP137" s="42">
        <v>628.57391398788718</v>
      </c>
      <c r="AQ137" s="42">
        <v>1564.7169008929923</v>
      </c>
      <c r="AR137" s="42">
        <v>1210.0088287623603</v>
      </c>
      <c r="AS137" s="42">
        <v>105.0007542497211</v>
      </c>
      <c r="AT137" s="42">
        <v>22.587916123255269</v>
      </c>
      <c r="AU137" s="42">
        <v>15336.198767365369</v>
      </c>
      <c r="AV137" s="42">
        <v>358.45369511365732</v>
      </c>
      <c r="AW137" s="42">
        <v>0</v>
      </c>
      <c r="AX137" s="42">
        <v>1675.7936666135918</v>
      </c>
      <c r="AY137" s="42">
        <v>1765.961623963597</v>
      </c>
      <c r="AZ137" s="42">
        <v>303.1117513412691</v>
      </c>
      <c r="BA137" s="42">
        <v>0</v>
      </c>
      <c r="BB137" s="42">
        <v>602.11914166018857</v>
      </c>
      <c r="BC137" s="42">
        <v>157.33695256880134</v>
      </c>
      <c r="BD137" s="42">
        <v>21748.521224771397</v>
      </c>
      <c r="BE137" s="42">
        <v>40.00227260706901</v>
      </c>
      <c r="BF137" s="42">
        <v>2.7964442476315017</v>
      </c>
      <c r="BG137" s="42">
        <v>2276.5526095191235</v>
      </c>
      <c r="BH137" s="42">
        <v>240.1109704225351</v>
      </c>
      <c r="BI137" s="42">
        <v>34606.926739360642</v>
      </c>
      <c r="BJ137" s="42">
        <v>239.21153825346775</v>
      </c>
      <c r="BK137" s="42">
        <v>10.849063004272878</v>
      </c>
      <c r="BL137" s="42">
        <v>33646.045447720731</v>
      </c>
      <c r="BM137" s="42">
        <v>11772.014857847878</v>
      </c>
      <c r="BN137" s="42">
        <v>258.49192983717501</v>
      </c>
      <c r="BO137" s="42">
        <v>1298.3317204045102</v>
      </c>
      <c r="BP137" s="42">
        <v>2909.7375868838935</v>
      </c>
      <c r="BQ137" s="42">
        <v>31.253553322093101</v>
      </c>
      <c r="BR137" s="42">
        <v>2.36267857057386</v>
      </c>
      <c r="BS137" s="42">
        <v>0</v>
      </c>
      <c r="BT137" s="42">
        <f t="shared" si="2"/>
        <v>398175.0267725804</v>
      </c>
    </row>
    <row r="138" spans="1:72" x14ac:dyDescent="0.25">
      <c r="A138" s="10" t="s">
        <v>85</v>
      </c>
      <c r="B138" s="8" t="s">
        <v>86</v>
      </c>
      <c r="C138" s="42">
        <v>1.1838785880412492E-2</v>
      </c>
      <c r="D138" s="42">
        <v>0</v>
      </c>
      <c r="E138" s="42">
        <v>0</v>
      </c>
      <c r="F138" s="42">
        <v>11.584435078908554</v>
      </c>
      <c r="G138" s="42">
        <v>46.478695701537184</v>
      </c>
      <c r="H138" s="42">
        <v>0.31729531318785759</v>
      </c>
      <c r="I138" s="42">
        <v>2.3246082261352822E-4</v>
      </c>
      <c r="J138" s="42">
        <v>0</v>
      </c>
      <c r="K138" s="42">
        <v>0</v>
      </c>
      <c r="L138" s="42">
        <v>0</v>
      </c>
      <c r="M138" s="42">
        <v>0.12317062924308042</v>
      </c>
      <c r="N138" s="42">
        <v>6.0401968777614758E-4</v>
      </c>
      <c r="O138" s="42">
        <v>3.6241181266568852E-4</v>
      </c>
      <c r="P138" s="42">
        <v>0</v>
      </c>
      <c r="Q138" s="42">
        <v>0</v>
      </c>
      <c r="R138" s="42">
        <v>8.4562756288660663E-4</v>
      </c>
      <c r="S138" s="42">
        <v>8.4562756288660663E-4</v>
      </c>
      <c r="T138" s="42">
        <v>0</v>
      </c>
      <c r="U138" s="42">
        <v>4.1073338768778033E-3</v>
      </c>
      <c r="V138" s="42">
        <v>2.4160787511045903E-4</v>
      </c>
      <c r="W138" s="42">
        <v>0</v>
      </c>
      <c r="X138" s="42">
        <v>7.4686057469242955E-3</v>
      </c>
      <c r="Y138" s="42">
        <v>1.8120590633284427E-3</v>
      </c>
      <c r="Z138" s="42">
        <v>0</v>
      </c>
      <c r="AA138" s="42">
        <v>0</v>
      </c>
      <c r="AB138" s="42">
        <v>80.438632271014384</v>
      </c>
      <c r="AC138" s="42">
        <v>5.9193929402062461E-3</v>
      </c>
      <c r="AD138" s="42">
        <v>2.4160787511045903E-3</v>
      </c>
      <c r="AE138" s="42">
        <v>4.5305783184269144</v>
      </c>
      <c r="AF138" s="42">
        <v>11.037980336776174</v>
      </c>
      <c r="AG138" s="42">
        <v>109.25477402868191</v>
      </c>
      <c r="AH138" s="42">
        <v>10.873101207036427</v>
      </c>
      <c r="AI138" s="42">
        <v>2360.8439408955778</v>
      </c>
      <c r="AJ138" s="42">
        <v>409.02988467466452</v>
      </c>
      <c r="AK138" s="42">
        <v>4.8321575022091805E-4</v>
      </c>
      <c r="AL138" s="42">
        <v>1484.1986930935759</v>
      </c>
      <c r="AM138" s="42">
        <v>4.1056876414360136E-2</v>
      </c>
      <c r="AN138" s="42">
        <v>7.4793477365866778E-2</v>
      </c>
      <c r="AO138" s="42">
        <v>4.9529614397644103E-3</v>
      </c>
      <c r="AP138" s="42">
        <v>2.4634125848616083E-2</v>
      </c>
      <c r="AQ138" s="42">
        <v>18.706479325882921</v>
      </c>
      <c r="AR138" s="42">
        <v>0</v>
      </c>
      <c r="AS138" s="42">
        <v>0</v>
      </c>
      <c r="AT138" s="42">
        <v>0</v>
      </c>
      <c r="AU138" s="42">
        <v>0.76652230496466156</v>
      </c>
      <c r="AV138" s="42">
        <v>2.5915019982886687E-3</v>
      </c>
      <c r="AW138" s="42">
        <v>0</v>
      </c>
      <c r="AX138" s="42">
        <v>32.288094043753254</v>
      </c>
      <c r="AY138" s="42">
        <v>33.734020917164059</v>
      </c>
      <c r="AZ138" s="42">
        <v>0</v>
      </c>
      <c r="BA138" s="42">
        <v>0</v>
      </c>
      <c r="BB138" s="42">
        <v>12.161046793933473</v>
      </c>
      <c r="BC138" s="42">
        <v>3.2106477356029628</v>
      </c>
      <c r="BD138" s="42">
        <v>4.1258037708428619</v>
      </c>
      <c r="BE138" s="42">
        <v>0</v>
      </c>
      <c r="BF138" s="42">
        <v>0.70617827432699443</v>
      </c>
      <c r="BG138" s="42">
        <v>413.78668932057656</v>
      </c>
      <c r="BH138" s="42">
        <v>0.12358389292772669</v>
      </c>
      <c r="BI138" s="42">
        <v>14.598345171240165</v>
      </c>
      <c r="BJ138" s="42">
        <v>0.86219440470156294</v>
      </c>
      <c r="BK138" s="42">
        <v>3.7449220642121147E-3</v>
      </c>
      <c r="BL138" s="42">
        <v>2.0304568252103046</v>
      </c>
      <c r="BM138" s="42">
        <v>13.107148325135222</v>
      </c>
      <c r="BN138" s="42">
        <v>3.6215374138726721</v>
      </c>
      <c r="BO138" s="42">
        <v>43.338441261037836</v>
      </c>
      <c r="BP138" s="42">
        <v>13.302793662536235</v>
      </c>
      <c r="BQ138" s="42">
        <v>0</v>
      </c>
      <c r="BR138" s="42">
        <v>9.5826749551116563</v>
      </c>
      <c r="BS138" s="42">
        <v>0</v>
      </c>
      <c r="BT138" s="42">
        <f t="shared" si="2"/>
        <v>5148.9527910399174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20.863319512194593</v>
      </c>
      <c r="H139" s="42">
        <v>138.44660721852563</v>
      </c>
      <c r="I139" s="42">
        <v>0</v>
      </c>
      <c r="J139" s="42">
        <v>0</v>
      </c>
      <c r="K139" s="42">
        <v>0</v>
      </c>
      <c r="L139" s="42">
        <v>0</v>
      </c>
      <c r="M139" s="42">
        <v>5.1303244702117849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3350.4439006796433</v>
      </c>
      <c r="AC139" s="42">
        <v>0</v>
      </c>
      <c r="AD139" s="42">
        <v>0</v>
      </c>
      <c r="AE139" s="42">
        <v>1601.4680540357433</v>
      </c>
      <c r="AF139" s="42">
        <v>4703.8443488688126</v>
      </c>
      <c r="AG139" s="42">
        <v>4547.519610395726</v>
      </c>
      <c r="AH139" s="42">
        <v>0</v>
      </c>
      <c r="AI139" s="42">
        <v>0</v>
      </c>
      <c r="AJ139" s="42">
        <v>639.92247225108338</v>
      </c>
      <c r="AK139" s="42">
        <v>0</v>
      </c>
      <c r="AL139" s="42">
        <v>55.407504278287277</v>
      </c>
      <c r="AM139" s="42">
        <v>1.7101081567372618</v>
      </c>
      <c r="AN139" s="42">
        <v>24.545156882302379</v>
      </c>
      <c r="AO139" s="42">
        <v>0</v>
      </c>
      <c r="AP139" s="42">
        <v>1.0260648940423569</v>
      </c>
      <c r="AQ139" s="42">
        <v>779.12527620949641</v>
      </c>
      <c r="AR139" s="42">
        <v>0</v>
      </c>
      <c r="AS139" s="42">
        <v>0</v>
      </c>
      <c r="AT139" s="42">
        <v>0</v>
      </c>
      <c r="AU139" s="42">
        <v>31.465990083965615</v>
      </c>
      <c r="AV139" s="42">
        <v>0</v>
      </c>
      <c r="AW139" s="42">
        <v>0</v>
      </c>
      <c r="AX139" s="42">
        <v>1344.8290544581826</v>
      </c>
      <c r="AY139" s="42">
        <v>1405.0248615753342</v>
      </c>
      <c r="AZ139" s="42">
        <v>0</v>
      </c>
      <c r="BA139" s="42">
        <v>0</v>
      </c>
      <c r="BB139" s="42">
        <v>506.53403602557694</v>
      </c>
      <c r="BC139" s="42">
        <v>133.73045785685386</v>
      </c>
      <c r="BD139" s="42">
        <v>0</v>
      </c>
      <c r="BE139" s="42">
        <v>0</v>
      </c>
      <c r="BF139" s="42">
        <v>29.413860295880902</v>
      </c>
      <c r="BG139" s="42">
        <v>364.93708064773165</v>
      </c>
      <c r="BH139" s="42">
        <v>5.1303244702117849</v>
      </c>
      <c r="BI139" s="42">
        <v>606.06233074768556</v>
      </c>
      <c r="BJ139" s="42">
        <v>35.912271291482497</v>
      </c>
      <c r="BK139" s="42">
        <v>0</v>
      </c>
      <c r="BL139" s="42">
        <v>15.732995041982807</v>
      </c>
      <c r="BM139" s="42">
        <v>0</v>
      </c>
      <c r="BN139" s="42">
        <v>24.285856226460957</v>
      </c>
      <c r="BO139" s="42">
        <v>1290.6180460325102</v>
      </c>
      <c r="BP139" s="42">
        <v>553.73302115152535</v>
      </c>
      <c r="BQ139" s="42">
        <v>0</v>
      </c>
      <c r="BR139" s="42">
        <v>399.13924378247685</v>
      </c>
      <c r="BS139" s="42">
        <v>0</v>
      </c>
      <c r="BT139" s="42">
        <f t="shared" si="2"/>
        <v>22616.002177540664</v>
      </c>
    </row>
    <row r="140" spans="1:72" x14ac:dyDescent="0.25">
      <c r="A140" s="10" t="s">
        <v>89</v>
      </c>
      <c r="B140" s="8" t="s">
        <v>90</v>
      </c>
      <c r="C140" s="42">
        <v>12256.700298162192</v>
      </c>
      <c r="D140" s="42">
        <v>6808.9066772874721</v>
      </c>
      <c r="E140" s="42">
        <v>8.328322964253591E-3</v>
      </c>
      <c r="F140" s="42">
        <v>3286.7817553689747</v>
      </c>
      <c r="G140" s="42">
        <v>87.058756722252923</v>
      </c>
      <c r="H140" s="42">
        <v>506.69559264682016</v>
      </c>
      <c r="I140" s="42">
        <v>20.327337006794771</v>
      </c>
      <c r="J140" s="42">
        <v>24.067483081180576</v>
      </c>
      <c r="K140" s="42">
        <v>20.974777559760732</v>
      </c>
      <c r="L140" s="42">
        <v>0.9850654077732397</v>
      </c>
      <c r="M140" s="42">
        <v>171.82407409253005</v>
      </c>
      <c r="N140" s="42">
        <v>436.68013584950728</v>
      </c>
      <c r="O140" s="42">
        <v>65.012584212123897</v>
      </c>
      <c r="P140" s="42">
        <v>778.55173997691463</v>
      </c>
      <c r="Q140" s="42">
        <v>124.51360204867137</v>
      </c>
      <c r="R140" s="42">
        <v>555.53027505124203</v>
      </c>
      <c r="S140" s="42">
        <v>666.18168475005848</v>
      </c>
      <c r="T140" s="42">
        <v>252.6258948222827</v>
      </c>
      <c r="U140" s="42">
        <v>2411.6355055239819</v>
      </c>
      <c r="V140" s="42">
        <v>12.468837947765179</v>
      </c>
      <c r="W140" s="42">
        <v>14.628257887066225</v>
      </c>
      <c r="X140" s="42">
        <v>421.47753345810975</v>
      </c>
      <c r="Y140" s="42">
        <v>283.23576788487884</v>
      </c>
      <c r="Z140" s="42">
        <v>353.93852370867131</v>
      </c>
      <c r="AA140" s="42">
        <v>5215.760855737266</v>
      </c>
      <c r="AB140" s="42">
        <v>286.82882081511144</v>
      </c>
      <c r="AC140" s="42">
        <v>4127.8958597771561</v>
      </c>
      <c r="AD140" s="42">
        <v>275.28855794709227</v>
      </c>
      <c r="AE140" s="42">
        <v>694.58370795488042</v>
      </c>
      <c r="AF140" s="42">
        <v>2113.3003873585631</v>
      </c>
      <c r="AG140" s="42">
        <v>4344.4545883211667</v>
      </c>
      <c r="AH140" s="42">
        <v>1683.0305585899225</v>
      </c>
      <c r="AI140" s="42">
        <v>206.96649159850611</v>
      </c>
      <c r="AJ140" s="42">
        <v>1019.4618475765949</v>
      </c>
      <c r="AK140" s="42">
        <v>97.402198770632879</v>
      </c>
      <c r="AL140" s="42">
        <v>974.05045311000322</v>
      </c>
      <c r="AM140" s="42">
        <v>1.8860993880605135</v>
      </c>
      <c r="AN140" s="42">
        <v>443.45745879293668</v>
      </c>
      <c r="AO140" s="42">
        <v>3128.1150665222785</v>
      </c>
      <c r="AP140" s="42">
        <v>1428.4746459654255</v>
      </c>
      <c r="AQ140" s="42">
        <v>1777.08638610362</v>
      </c>
      <c r="AR140" s="42">
        <v>148.18769973469688</v>
      </c>
      <c r="AS140" s="42">
        <v>279.69649455781644</v>
      </c>
      <c r="AT140" s="42">
        <v>4703.2447772661071</v>
      </c>
      <c r="AU140" s="42">
        <v>6489.4757044324333</v>
      </c>
      <c r="AV140" s="42">
        <v>2585.9189889419877</v>
      </c>
      <c r="AW140" s="42">
        <v>0</v>
      </c>
      <c r="AX140" s="42">
        <v>1685.1795238129007</v>
      </c>
      <c r="AY140" s="42">
        <v>1760.8953194497676</v>
      </c>
      <c r="AZ140" s="42">
        <v>2.0371569247185164</v>
      </c>
      <c r="BA140" s="42">
        <v>0</v>
      </c>
      <c r="BB140" s="42">
        <v>575.91825999617947</v>
      </c>
      <c r="BC140" s="42">
        <v>174.32998674171475</v>
      </c>
      <c r="BD140" s="42">
        <v>6828.8716950164962</v>
      </c>
      <c r="BE140" s="42">
        <v>38.871248892575125</v>
      </c>
      <c r="BF140" s="42">
        <v>50.964535821677281</v>
      </c>
      <c r="BG140" s="42">
        <v>1622.9412464547072</v>
      </c>
      <c r="BH140" s="42">
        <v>7.2184892488736327</v>
      </c>
      <c r="BI140" s="42">
        <v>1179.9500666469069</v>
      </c>
      <c r="BJ140" s="42">
        <v>60.925865345149973</v>
      </c>
      <c r="BK140" s="42">
        <v>303.02385694043994</v>
      </c>
      <c r="BL140" s="42">
        <v>0.69224388522475677</v>
      </c>
      <c r="BM140" s="42">
        <v>2559.6034035483735</v>
      </c>
      <c r="BN140" s="42">
        <v>503.94899726601449</v>
      </c>
      <c r="BO140" s="42">
        <v>4354.1206228607252</v>
      </c>
      <c r="BP140" s="42">
        <v>844.86619955616641</v>
      </c>
      <c r="BQ140" s="42">
        <v>335.42642431627655</v>
      </c>
      <c r="BR140" s="42">
        <v>5.5243344970148183</v>
      </c>
      <c r="BS140" s="42">
        <v>0</v>
      </c>
      <c r="BT140" s="42">
        <f t="shared" si="2"/>
        <v>94480.687615264178</v>
      </c>
    </row>
    <row r="141" spans="1:72" x14ac:dyDescent="0.25">
      <c r="A141" s="10" t="s">
        <v>91</v>
      </c>
      <c r="B141" s="8" t="s">
        <v>7</v>
      </c>
      <c r="C141" s="42">
        <v>5.0176113405594379E-2</v>
      </c>
      <c r="D141" s="42">
        <v>0</v>
      </c>
      <c r="E141" s="42">
        <v>-2.1454604673472243E-4</v>
      </c>
      <c r="F141" s="42">
        <v>0</v>
      </c>
      <c r="G141" s="42">
        <v>78.971414562784346</v>
      </c>
      <c r="H141" s="42">
        <v>0</v>
      </c>
      <c r="I141" s="42">
        <v>0</v>
      </c>
      <c r="J141" s="42">
        <v>7.1321255205541156</v>
      </c>
      <c r="K141" s="42">
        <v>10.136355917191878</v>
      </c>
      <c r="L141" s="42">
        <v>0</v>
      </c>
      <c r="M141" s="42">
        <v>40.023353689363965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-0.87110552660772378</v>
      </c>
      <c r="AE141" s="42">
        <v>-0.19673872485574048</v>
      </c>
      <c r="AF141" s="42">
        <v>4.2068154210823492</v>
      </c>
      <c r="AG141" s="42">
        <v>4.6300939028534769</v>
      </c>
      <c r="AH141" s="42">
        <v>0</v>
      </c>
      <c r="AI141" s="42">
        <v>-0.10770211546083067</v>
      </c>
      <c r="AJ141" s="42">
        <v>0</v>
      </c>
      <c r="AK141" s="42">
        <v>0</v>
      </c>
      <c r="AL141" s="42">
        <v>40.592660304166905</v>
      </c>
      <c r="AM141" s="42">
        <v>89.454907312363076</v>
      </c>
      <c r="AN141" s="42">
        <v>1033.1479866149903</v>
      </c>
      <c r="AO141" s="42">
        <v>0</v>
      </c>
      <c r="AP141" s="42">
        <v>79.556066922545511</v>
      </c>
      <c r="AQ141" s="42">
        <v>-0.16603553372884827</v>
      </c>
      <c r="AR141" s="42">
        <v>0</v>
      </c>
      <c r="AS141" s="42">
        <v>0</v>
      </c>
      <c r="AT141" s="42">
        <v>0</v>
      </c>
      <c r="AU141" s="42">
        <v>6.1998590397214906E-2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8.726280592277284E-3</v>
      </c>
      <c r="BI141" s="42">
        <v>3.4176667862860253</v>
      </c>
      <c r="BJ141" s="42">
        <v>807.12486108985308</v>
      </c>
      <c r="BK141" s="42">
        <v>4871.3113271680531</v>
      </c>
      <c r="BL141" s="42">
        <v>-0.2132587704543141</v>
      </c>
      <c r="BM141" s="42">
        <v>66.877254155554894</v>
      </c>
      <c r="BN141" s="42">
        <v>0</v>
      </c>
      <c r="BO141" s="42">
        <v>1587.6381481303083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8722.7868832651911</v>
      </c>
    </row>
    <row r="142" spans="1:72" x14ac:dyDescent="0.25">
      <c r="A142" s="10" t="s">
        <v>92</v>
      </c>
      <c r="B142" s="8" t="s">
        <v>8</v>
      </c>
      <c r="C142" s="42">
        <v>45.439086913546049</v>
      </c>
      <c r="D142" s="42">
        <v>13.486474834743182</v>
      </c>
      <c r="E142" s="42">
        <v>0</v>
      </c>
      <c r="F142" s="42">
        <v>20.198301565495694</v>
      </c>
      <c r="G142" s="42">
        <v>54.77438717036258</v>
      </c>
      <c r="H142" s="42">
        <v>45.063700893172943</v>
      </c>
      <c r="I142" s="42">
        <v>0.46873615951373604</v>
      </c>
      <c r="J142" s="42">
        <v>779.08870644998456</v>
      </c>
      <c r="K142" s="42">
        <v>996.51054877061199</v>
      </c>
      <c r="L142" s="42">
        <v>10.807716991196735</v>
      </c>
      <c r="M142" s="42">
        <v>88.698128666858779</v>
      </c>
      <c r="N142" s="42">
        <v>213.72264691225757</v>
      </c>
      <c r="O142" s="42">
        <v>11.267121078096395</v>
      </c>
      <c r="P142" s="42">
        <v>139.01764483852037</v>
      </c>
      <c r="Q142" s="42">
        <v>28.983796883242462</v>
      </c>
      <c r="R142" s="42">
        <v>117.41247916860496</v>
      </c>
      <c r="S142" s="42">
        <v>63.037569868175943</v>
      </c>
      <c r="T142" s="42">
        <v>27.138866784733366</v>
      </c>
      <c r="U142" s="42">
        <v>146.49232036440097</v>
      </c>
      <c r="V142" s="42">
        <v>1.6550851141339682</v>
      </c>
      <c r="W142" s="42">
        <v>1.8834127906283329</v>
      </c>
      <c r="X142" s="42">
        <v>48.367682950758201</v>
      </c>
      <c r="Y142" s="42">
        <v>22.344012953555929</v>
      </c>
      <c r="Z142" s="42">
        <v>259.13541638308004</v>
      </c>
      <c r="AA142" s="42">
        <v>87.990353483628937</v>
      </c>
      <c r="AB142" s="42">
        <v>406.33058613899647</v>
      </c>
      <c r="AC142" s="42">
        <v>-14.091338830626722</v>
      </c>
      <c r="AD142" s="42">
        <v>144.57515438595075</v>
      </c>
      <c r="AE142" s="42">
        <v>1349.9631549441772</v>
      </c>
      <c r="AF142" s="42">
        <v>4623.3166632778875</v>
      </c>
      <c r="AG142" s="42">
        <v>2479.158030935323</v>
      </c>
      <c r="AH142" s="42">
        <v>281.76220940545846</v>
      </c>
      <c r="AI142" s="42">
        <v>845.28480639924021</v>
      </c>
      <c r="AJ142" s="42">
        <v>64.022190917360462</v>
      </c>
      <c r="AK142" s="42">
        <v>10.814766495207506</v>
      </c>
      <c r="AL142" s="42">
        <v>76.189968719220246</v>
      </c>
      <c r="AM142" s="42">
        <v>0.41639987616904667</v>
      </c>
      <c r="AN142" s="42">
        <v>1488.8028101339842</v>
      </c>
      <c r="AO142" s="42">
        <v>931.48926479751594</v>
      </c>
      <c r="AP142" s="42">
        <v>1104.5781027415603</v>
      </c>
      <c r="AQ142" s="42">
        <v>4496.1342169950458</v>
      </c>
      <c r="AR142" s="42">
        <v>362.55713114844622</v>
      </c>
      <c r="AS142" s="42">
        <v>35.456810847607137</v>
      </c>
      <c r="AT142" s="42">
        <v>539.82684923292516</v>
      </c>
      <c r="AU142" s="42">
        <v>2691.392772523976</v>
      </c>
      <c r="AV142" s="42">
        <v>1098.1373218421111</v>
      </c>
      <c r="AW142" s="42">
        <v>0</v>
      </c>
      <c r="AX142" s="42">
        <v>2250.7772996232247</v>
      </c>
      <c r="AY142" s="42">
        <v>181.56655707606899</v>
      </c>
      <c r="AZ142" s="42">
        <v>9.658609148202034</v>
      </c>
      <c r="BA142" s="42">
        <v>1.3411553141391235E-3</v>
      </c>
      <c r="BB142" s="42">
        <v>62.016796226807159</v>
      </c>
      <c r="BC142" s="42">
        <v>226.77792269456208</v>
      </c>
      <c r="BD142" s="42">
        <v>85.126989354189234</v>
      </c>
      <c r="BE142" s="42">
        <v>4.3983668414473351</v>
      </c>
      <c r="BF142" s="42">
        <v>5.9825543498095604</v>
      </c>
      <c r="BG142" s="42">
        <v>705.32080191468242</v>
      </c>
      <c r="BH142" s="42">
        <v>11.885397785273019</v>
      </c>
      <c r="BI142" s="42">
        <v>1006.9346450745985</v>
      </c>
      <c r="BJ142" s="42">
        <v>17.270971104450059</v>
      </c>
      <c r="BK142" s="42">
        <v>78.025369737403125</v>
      </c>
      <c r="BL142" s="42">
        <v>177.57288071618359</v>
      </c>
      <c r="BM142" s="42">
        <v>0</v>
      </c>
      <c r="BN142" s="42">
        <v>524.25469606030947</v>
      </c>
      <c r="BO142" s="42">
        <v>4723.631898243445</v>
      </c>
      <c r="BP142" s="42">
        <v>416.29432590543115</v>
      </c>
      <c r="BQ142" s="42">
        <v>129.4800976556177</v>
      </c>
      <c r="BR142" s="42">
        <v>76.914766668099617</v>
      </c>
      <c r="BS142" s="42">
        <v>0</v>
      </c>
      <c r="BT142" s="42">
        <f t="shared" si="2"/>
        <v>36932.994358251963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10.89466309004284</v>
      </c>
      <c r="H144" s="42">
        <v>0</v>
      </c>
      <c r="I144" s="42">
        <v>0</v>
      </c>
      <c r="J144" s="42">
        <v>0</v>
      </c>
      <c r="K144" s="42">
        <v>0</v>
      </c>
      <c r="L144" s="42">
        <v>-1.4646274572606799</v>
      </c>
      <c r="M144" s="42">
        <v>-4.0097689874684708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-3.323777875645594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2.0964887696680963</v>
      </c>
    </row>
    <row r="145" spans="1:72" x14ac:dyDescent="0.25">
      <c r="A145" s="10" t="s">
        <v>97</v>
      </c>
      <c r="B145" s="8" t="s">
        <v>98</v>
      </c>
      <c r="C145" s="42">
        <v>0.17188113770953689</v>
      </c>
      <c r="D145" s="42">
        <v>0.18164820812453109</v>
      </c>
      <c r="E145" s="42">
        <v>1.0944580490101752E-3</v>
      </c>
      <c r="F145" s="42">
        <v>0.24025306414334727</v>
      </c>
      <c r="G145" s="42">
        <v>10.594820230030617</v>
      </c>
      <c r="H145" s="42">
        <v>10.398362440635436</v>
      </c>
      <c r="I145" s="42">
        <v>1.7864632529368263E-2</v>
      </c>
      <c r="J145" s="42">
        <v>2.4087385979387607E-3</v>
      </c>
      <c r="K145" s="42">
        <v>2.4656676929783292E-3</v>
      </c>
      <c r="L145" s="42">
        <v>-0.16891066076853251</v>
      </c>
      <c r="M145" s="42">
        <v>24.275448531843683</v>
      </c>
      <c r="N145" s="42">
        <v>64.071483345445287</v>
      </c>
      <c r="O145" s="42">
        <v>6.8847780456912231</v>
      </c>
      <c r="P145" s="42">
        <v>40.284646566161172</v>
      </c>
      <c r="Q145" s="42">
        <v>4.2253587136195998</v>
      </c>
      <c r="R145" s="42">
        <v>16.165601750768218</v>
      </c>
      <c r="S145" s="42">
        <v>4.7039282535134586</v>
      </c>
      <c r="T145" s="42">
        <v>1.8657503203582968</v>
      </c>
      <c r="U145" s="42">
        <v>11.96952748928808</v>
      </c>
      <c r="V145" s="42">
        <v>0.51143656393077996</v>
      </c>
      <c r="W145" s="42">
        <v>0.83982643292607917</v>
      </c>
      <c r="X145" s="42">
        <v>9.5549414959416588</v>
      </c>
      <c r="Y145" s="42">
        <v>3.3906047745553995</v>
      </c>
      <c r="Z145" s="42">
        <v>4.1559383926742703E-3</v>
      </c>
      <c r="AA145" s="42">
        <v>0</v>
      </c>
      <c r="AB145" s="42">
        <v>159.06517183580507</v>
      </c>
      <c r="AC145" s="42">
        <v>0.46741854074227457</v>
      </c>
      <c r="AD145" s="42">
        <v>4.0891195037493482</v>
      </c>
      <c r="AE145" s="42">
        <v>10.302529202203493</v>
      </c>
      <c r="AF145" s="42">
        <v>30.575975221109957</v>
      </c>
      <c r="AG145" s="42">
        <v>2.7112075236459185</v>
      </c>
      <c r="AH145" s="42">
        <v>5.0937565152886233</v>
      </c>
      <c r="AI145" s="42">
        <v>233.90113488571944</v>
      </c>
      <c r="AJ145" s="42">
        <v>0.31416593025704442</v>
      </c>
      <c r="AK145" s="42">
        <v>1.5420921679681894E-5</v>
      </c>
      <c r="AL145" s="42">
        <v>66.418594031046879</v>
      </c>
      <c r="AM145" s="42">
        <v>2.9379504398620842E-2</v>
      </c>
      <c r="AN145" s="42">
        <v>1.6277476573676881</v>
      </c>
      <c r="AO145" s="42">
        <v>5.705741021482301E-4</v>
      </c>
      <c r="AP145" s="42">
        <v>0.65969469573943695</v>
      </c>
      <c r="AQ145" s="42">
        <v>32.871003996653691</v>
      </c>
      <c r="AR145" s="42">
        <v>0.40094237307567243</v>
      </c>
      <c r="AS145" s="42">
        <v>6.2197760605781971E-2</v>
      </c>
      <c r="AT145" s="42">
        <v>42.284311125379929</v>
      </c>
      <c r="AU145" s="42">
        <v>60.453991811362499</v>
      </c>
      <c r="AV145" s="42">
        <v>13.036766563440946</v>
      </c>
      <c r="AW145" s="42">
        <v>0</v>
      </c>
      <c r="AX145" s="42">
        <v>13.305541183536739</v>
      </c>
      <c r="AY145" s="42">
        <v>23.631340935421164</v>
      </c>
      <c r="AZ145" s="42">
        <v>4.5581457370139269</v>
      </c>
      <c r="BA145" s="42">
        <v>4.9766492196237297E-5</v>
      </c>
      <c r="BB145" s="42">
        <v>3.5763876842925262</v>
      </c>
      <c r="BC145" s="42">
        <v>1.2602119587388079</v>
      </c>
      <c r="BD145" s="42">
        <v>33.246908427675855</v>
      </c>
      <c r="BE145" s="42">
        <v>0.29238777467528582</v>
      </c>
      <c r="BF145" s="42">
        <v>4.1313218588131537E-3</v>
      </c>
      <c r="BG145" s="42">
        <v>35.943178866671182</v>
      </c>
      <c r="BH145" s="42">
        <v>1.207038573197912E-3</v>
      </c>
      <c r="BI145" s="42">
        <v>11.280268509815109</v>
      </c>
      <c r="BJ145" s="42">
        <v>1.5532837450250281E-3</v>
      </c>
      <c r="BK145" s="42">
        <v>50.823931227806483</v>
      </c>
      <c r="BL145" s="42">
        <v>57.322608347388702</v>
      </c>
      <c r="BM145" s="42">
        <v>10.596402085889707</v>
      </c>
      <c r="BN145" s="42">
        <v>4.6016678838725192E-2</v>
      </c>
      <c r="BO145" s="42">
        <v>15.610455594590233</v>
      </c>
      <c r="BP145" s="42">
        <v>2.3241138077415706</v>
      </c>
      <c r="BQ145" s="42">
        <v>0.32769791618794436</v>
      </c>
      <c r="BR145" s="42">
        <v>15.071130657855647</v>
      </c>
      <c r="BS145" s="42">
        <v>0</v>
      </c>
      <c r="BT145" s="42">
        <f t="shared" si="2"/>
        <v>1153.7787396166041</v>
      </c>
    </row>
    <row r="146" spans="1:72" x14ac:dyDescent="0.25">
      <c r="A146" s="10" t="s">
        <v>99</v>
      </c>
      <c r="B146" s="8" t="s">
        <v>11</v>
      </c>
      <c r="C146" s="42">
        <v>4.4451884839055621E-2</v>
      </c>
      <c r="D146" s="42">
        <v>0.12272727272727273</v>
      </c>
      <c r="E146" s="42">
        <v>0.28542698893594254</v>
      </c>
      <c r="F146" s="42">
        <v>0</v>
      </c>
      <c r="G146" s="42">
        <v>3.1818181818181815E-2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811.46892954488465</v>
      </c>
      <c r="O146" s="42">
        <v>0</v>
      </c>
      <c r="P146" s="42">
        <v>0</v>
      </c>
      <c r="Q146" s="42">
        <v>0</v>
      </c>
      <c r="R146" s="42">
        <v>1.3818181818181818</v>
      </c>
      <c r="S146" s="42">
        <v>0</v>
      </c>
      <c r="T146" s="42">
        <v>0.39545454545454545</v>
      </c>
      <c r="U146" s="42">
        <v>1.8636363636363635</v>
      </c>
      <c r="V146" s="42">
        <v>1.3636363636363636E-2</v>
      </c>
      <c r="W146" s="42">
        <v>1.8181818181818181E-2</v>
      </c>
      <c r="X146" s="42">
        <v>0.29090909090909089</v>
      </c>
      <c r="Y146" s="42">
        <v>0.23181818181818181</v>
      </c>
      <c r="Z146" s="42">
        <v>0</v>
      </c>
      <c r="AA146" s="42">
        <v>0</v>
      </c>
      <c r="AB146" s="42">
        <v>8.6363636363636365E-2</v>
      </c>
      <c r="AC146" s="42">
        <v>0.15454545454545454</v>
      </c>
      <c r="AD146" s="42">
        <v>1.1651068727838481</v>
      </c>
      <c r="AE146" s="42">
        <v>0.27727272727272728</v>
      </c>
      <c r="AF146" s="42">
        <v>1.6293626533927652</v>
      </c>
      <c r="AG146" s="42">
        <v>7.5240732516517195</v>
      </c>
      <c r="AH146" s="42">
        <v>2273.1405398858465</v>
      </c>
      <c r="AI146" s="42">
        <v>0</v>
      </c>
      <c r="AJ146" s="42">
        <v>0</v>
      </c>
      <c r="AK146" s="42">
        <v>0</v>
      </c>
      <c r="AL146" s="42">
        <v>-8.0620809770212673E-2</v>
      </c>
      <c r="AM146" s="42">
        <v>0</v>
      </c>
      <c r="AN146" s="42">
        <v>0</v>
      </c>
      <c r="AO146" s="42">
        <v>0</v>
      </c>
      <c r="AP146" s="42">
        <v>0</v>
      </c>
      <c r="AQ146" s="42">
        <v>2.1994942913695978</v>
      </c>
      <c r="AR146" s="42">
        <v>0</v>
      </c>
      <c r="AS146" s="42">
        <v>0</v>
      </c>
      <c r="AT146" s="42">
        <v>0</v>
      </c>
      <c r="AU146" s="42">
        <v>6.4586740473829465E-2</v>
      </c>
      <c r="AV146" s="42">
        <v>0</v>
      </c>
      <c r="AW146" s="42">
        <v>0</v>
      </c>
      <c r="AX146" s="42">
        <v>3.2863636363636362</v>
      </c>
      <c r="AY146" s="42">
        <v>3.586363636363636</v>
      </c>
      <c r="AZ146" s="42">
        <v>2180.9476224595369</v>
      </c>
      <c r="BA146" s="42">
        <v>0</v>
      </c>
      <c r="BB146" s="42">
        <v>1.1863636363636363</v>
      </c>
      <c r="BC146" s="42">
        <v>8.0883468830886294</v>
      </c>
      <c r="BD146" s="42">
        <v>0</v>
      </c>
      <c r="BE146" s="42">
        <v>6.8181818181818177E-2</v>
      </c>
      <c r="BF146" s="42">
        <v>0</v>
      </c>
      <c r="BG146" s="42">
        <v>2.4499999999999997</v>
      </c>
      <c r="BH146" s="42">
        <v>22.910071695637928</v>
      </c>
      <c r="BI146" s="42">
        <v>259.90053083624423</v>
      </c>
      <c r="BJ146" s="42">
        <v>0</v>
      </c>
      <c r="BK146" s="42">
        <v>1541.0458504801643</v>
      </c>
      <c r="BL146" s="42">
        <v>22027.257017153494</v>
      </c>
      <c r="BM146" s="42">
        <v>0</v>
      </c>
      <c r="BN146" s="42">
        <v>0</v>
      </c>
      <c r="BO146" s="42">
        <v>0</v>
      </c>
      <c r="BP146" s="42">
        <v>0</v>
      </c>
      <c r="BQ146" s="42">
        <v>0.38636363636363635</v>
      </c>
      <c r="BR146" s="42">
        <v>0</v>
      </c>
      <c r="BS146" s="42">
        <v>0</v>
      </c>
      <c r="BT146" s="42">
        <f t="shared" si="2"/>
        <v>29153.422608994391</v>
      </c>
    </row>
    <row r="147" spans="1:72" x14ac:dyDescent="0.25">
      <c r="A147" s="10" t="s">
        <v>100</v>
      </c>
      <c r="B147" s="8" t="s">
        <v>12</v>
      </c>
      <c r="C147" s="42">
        <v>24188.185900216613</v>
      </c>
      <c r="D147" s="42">
        <v>14.997470740678379</v>
      </c>
      <c r="E147" s="42">
        <v>0.33689507443327116</v>
      </c>
      <c r="F147" s="42">
        <v>7102.6492449839434</v>
      </c>
      <c r="G147" s="42">
        <v>18215.743452414819</v>
      </c>
      <c r="H147" s="42">
        <v>1080.885522607171</v>
      </c>
      <c r="I147" s="42">
        <v>1.4845500496247248</v>
      </c>
      <c r="J147" s="42">
        <v>16.773783595788071</v>
      </c>
      <c r="K147" s="42">
        <v>136.24112562304154</v>
      </c>
      <c r="L147" s="42">
        <v>134.17974257255267</v>
      </c>
      <c r="M147" s="42">
        <v>2554.5912366896459</v>
      </c>
      <c r="N147" s="42">
        <v>3781.3670732349715</v>
      </c>
      <c r="O147" s="42">
        <v>5708.6329920465123</v>
      </c>
      <c r="P147" s="42">
        <v>1495.4408612669436</v>
      </c>
      <c r="Q147" s="42">
        <v>711.561636081188</v>
      </c>
      <c r="R147" s="42">
        <v>2836.667531800093</v>
      </c>
      <c r="S147" s="42">
        <v>1698.3249211935479</v>
      </c>
      <c r="T147" s="42">
        <v>845.42431170799193</v>
      </c>
      <c r="U147" s="42">
        <v>3387.9836994886127</v>
      </c>
      <c r="V147" s="42">
        <v>19.233900234617195</v>
      </c>
      <c r="W147" s="42">
        <v>33.17593658664812</v>
      </c>
      <c r="X147" s="42">
        <v>3892.8889896792239</v>
      </c>
      <c r="Y147" s="42">
        <v>557.00314677784024</v>
      </c>
      <c r="Z147" s="42">
        <v>2344.9584693813554</v>
      </c>
      <c r="AA147" s="42">
        <v>585.39568473909901</v>
      </c>
      <c r="AB147" s="42">
        <v>17419.059992552866</v>
      </c>
      <c r="AC147" s="42">
        <v>431.87701464186841</v>
      </c>
      <c r="AD147" s="42">
        <v>-758.08686384769499</v>
      </c>
      <c r="AE147" s="42">
        <v>-55.54719439425395</v>
      </c>
      <c r="AF147" s="42">
        <v>2604.347390247684</v>
      </c>
      <c r="AG147" s="42">
        <v>17032.668759614433</v>
      </c>
      <c r="AH147" s="42">
        <v>36692.062444555209</v>
      </c>
      <c r="AI147" s="42">
        <v>8486.5624755454664</v>
      </c>
      <c r="AJ147" s="42">
        <v>2534.8957500359052</v>
      </c>
      <c r="AK147" s="42">
        <v>12.861577845254326</v>
      </c>
      <c r="AL147" s="42">
        <v>1065.7568012650145</v>
      </c>
      <c r="AM147" s="42">
        <v>274.53619479179099</v>
      </c>
      <c r="AN147" s="42">
        <v>271.38477653092383</v>
      </c>
      <c r="AO147" s="42">
        <v>2141.3179059005624</v>
      </c>
      <c r="AP147" s="42">
        <v>1083.3126099454805</v>
      </c>
      <c r="AQ147" s="42">
        <v>2349.2916631087573</v>
      </c>
      <c r="AR147" s="42">
        <v>286.38201067611641</v>
      </c>
      <c r="AS147" s="42">
        <v>137.81792563301838</v>
      </c>
      <c r="AT147" s="42">
        <v>4480.566568913021</v>
      </c>
      <c r="AU147" s="42">
        <v>6398.1336834952017</v>
      </c>
      <c r="AV147" s="42">
        <v>1179.709252913914</v>
      </c>
      <c r="AW147" s="42">
        <v>0</v>
      </c>
      <c r="AX147" s="42">
        <v>3118.2472358747482</v>
      </c>
      <c r="AY147" s="42">
        <v>3197.2881757456271</v>
      </c>
      <c r="AZ147" s="42">
        <v>73.429972554560237</v>
      </c>
      <c r="BA147" s="42">
        <v>2.2417101079539575E-3</v>
      </c>
      <c r="BB147" s="42">
        <v>1228.1048930039367</v>
      </c>
      <c r="BC147" s="42">
        <v>331.0413051514862</v>
      </c>
      <c r="BD147" s="42">
        <v>2321.0919066403649</v>
      </c>
      <c r="BE147" s="42">
        <v>45.454500042125943</v>
      </c>
      <c r="BF147" s="42">
        <v>48.611621160161299</v>
      </c>
      <c r="BG147" s="42">
        <v>917.08247134964085</v>
      </c>
      <c r="BH147" s="42">
        <v>238.13772980062402</v>
      </c>
      <c r="BI147" s="42">
        <v>5449.5702236501629</v>
      </c>
      <c r="BJ147" s="42">
        <v>106.31714523578322</v>
      </c>
      <c r="BK147" s="42">
        <v>329.15268407375413</v>
      </c>
      <c r="BL147" s="42">
        <v>973.35700144518944</v>
      </c>
      <c r="BM147" s="42">
        <v>385.81786336378724</v>
      </c>
      <c r="BN147" s="42">
        <v>247.21105173433091</v>
      </c>
      <c r="BO147" s="42">
        <v>3351.185813832667</v>
      </c>
      <c r="BP147" s="42">
        <v>1443.8084896049752</v>
      </c>
      <c r="BQ147" s="42">
        <v>225.69177998924184</v>
      </c>
      <c r="BR147" s="42">
        <v>2037.6360284020197</v>
      </c>
      <c r="BS147" s="42">
        <v>0</v>
      </c>
      <c r="BT147" s="42">
        <f t="shared" si="2"/>
        <v>211481.27895312285</v>
      </c>
    </row>
    <row r="148" spans="1:72" x14ac:dyDescent="0.25">
      <c r="A148" s="10" t="s">
        <v>101</v>
      </c>
      <c r="B148" s="8" t="s">
        <v>102</v>
      </c>
      <c r="C148" s="42">
        <v>1577.0707837276273</v>
      </c>
      <c r="D148" s="42">
        <v>17525.212821936715</v>
      </c>
      <c r="E148" s="42">
        <v>0</v>
      </c>
      <c r="F148" s="42">
        <v>132.22018728177568</v>
      </c>
      <c r="G148" s="42">
        <v>368.77496750808984</v>
      </c>
      <c r="H148" s="42">
        <v>0.32976715079533736</v>
      </c>
      <c r="I148" s="42">
        <v>3.2650212950033402E-3</v>
      </c>
      <c r="J148" s="42">
        <v>5.1858468616112216E-3</v>
      </c>
      <c r="K148" s="42">
        <v>3.2650212950033402E-3</v>
      </c>
      <c r="L148" s="42">
        <v>525.02734182413769</v>
      </c>
      <c r="M148" s="42">
        <v>1508.1632089545574</v>
      </c>
      <c r="N148" s="42">
        <v>3310.8555551699228</v>
      </c>
      <c r="O148" s="42">
        <v>94.406525058282909</v>
      </c>
      <c r="P148" s="42">
        <v>124.2799060810916</v>
      </c>
      <c r="Q148" s="42">
        <v>418.99327737891741</v>
      </c>
      <c r="R148" s="42">
        <v>1672.6440947826875</v>
      </c>
      <c r="S148" s="42">
        <v>666.78257252420133</v>
      </c>
      <c r="T148" s="42">
        <v>314.84975640506713</v>
      </c>
      <c r="U148" s="42">
        <v>4488.2122652629669</v>
      </c>
      <c r="V148" s="42">
        <v>6.1267838714880431E-2</v>
      </c>
      <c r="W148" s="42">
        <v>9.1229660208122912E-2</v>
      </c>
      <c r="X148" s="42">
        <v>144.49173094887144</v>
      </c>
      <c r="Y148" s="42">
        <v>284.65031968922619</v>
      </c>
      <c r="Z148" s="42">
        <v>14.665878156127198</v>
      </c>
      <c r="AA148" s="42">
        <v>3.3505247844934947</v>
      </c>
      <c r="AB148" s="42">
        <v>69.389880601153223</v>
      </c>
      <c r="AC148" s="42">
        <v>0.37547744892538415</v>
      </c>
      <c r="AD148" s="42">
        <v>1.2994784754113293</v>
      </c>
      <c r="AE148" s="42">
        <v>366.6100652604967</v>
      </c>
      <c r="AF148" s="42">
        <v>994.58141914643772</v>
      </c>
      <c r="AG148" s="42">
        <v>2561.4277769550099</v>
      </c>
      <c r="AH148" s="42">
        <v>718.42057103444733</v>
      </c>
      <c r="AI148" s="42">
        <v>194.28840194352591</v>
      </c>
      <c r="AJ148" s="42">
        <v>17.142801797081187</v>
      </c>
      <c r="AK148" s="42">
        <v>3.8416511332157628E-3</v>
      </c>
      <c r="AL148" s="42">
        <v>778.94768245139642</v>
      </c>
      <c r="AM148" s="42">
        <v>0</v>
      </c>
      <c r="AN148" s="42">
        <v>12.532680048778204</v>
      </c>
      <c r="AO148" s="42">
        <v>5.4622145314235713</v>
      </c>
      <c r="AP148" s="42">
        <v>3.4300022492681443</v>
      </c>
      <c r="AQ148" s="42">
        <v>3.9278206178890183</v>
      </c>
      <c r="AR148" s="42">
        <v>0.40486264058041421</v>
      </c>
      <c r="AS148" s="42">
        <v>0</v>
      </c>
      <c r="AT148" s="42">
        <v>5.1913838590553105</v>
      </c>
      <c r="AU148" s="42">
        <v>428.42099710513946</v>
      </c>
      <c r="AV148" s="42">
        <v>55.723423269925895</v>
      </c>
      <c r="AW148" s="42">
        <v>0</v>
      </c>
      <c r="AX148" s="42">
        <v>1662.7965036751459</v>
      </c>
      <c r="AY148" s="42">
        <v>1104.6615735341352</v>
      </c>
      <c r="AZ148" s="42">
        <v>1958.0324372767366</v>
      </c>
      <c r="BA148" s="42">
        <v>0</v>
      </c>
      <c r="BB148" s="42">
        <v>1.7369913289417771</v>
      </c>
      <c r="BC148" s="42">
        <v>255.95602868105541</v>
      </c>
      <c r="BD148" s="42">
        <v>1121.1139243075477</v>
      </c>
      <c r="BE148" s="42">
        <v>0.10448068144010689</v>
      </c>
      <c r="BF148" s="42">
        <v>0.12407080921012693</v>
      </c>
      <c r="BG148" s="42">
        <v>792.32314882491607</v>
      </c>
      <c r="BH148" s="42">
        <v>0.11619657089172479</v>
      </c>
      <c r="BI148" s="42">
        <v>11.590846616514511</v>
      </c>
      <c r="BJ148" s="42">
        <v>77.274261788780279</v>
      </c>
      <c r="BK148" s="42">
        <v>5344.3261151444913</v>
      </c>
      <c r="BL148" s="42">
        <v>2311.8153251254193</v>
      </c>
      <c r="BM148" s="42">
        <v>138.01128174868686</v>
      </c>
      <c r="BN148" s="42">
        <v>10.159421182733503</v>
      </c>
      <c r="BO148" s="42">
        <v>10.599727523984006</v>
      </c>
      <c r="BP148" s="42">
        <v>0</v>
      </c>
      <c r="BQ148" s="42">
        <v>147.14599463802028</v>
      </c>
      <c r="BR148" s="42">
        <v>0</v>
      </c>
      <c r="BS148" s="42">
        <v>0</v>
      </c>
      <c r="BT148" s="42">
        <f t="shared" si="2"/>
        <v>54340.614808559629</v>
      </c>
    </row>
    <row r="149" spans="1:72" x14ac:dyDescent="0.25">
      <c r="A149" s="10" t="s">
        <v>103</v>
      </c>
      <c r="B149" s="8" t="s">
        <v>104</v>
      </c>
      <c r="C149" s="42">
        <v>2030.3550262634092</v>
      </c>
      <c r="D149" s="42">
        <v>155.99065037278925</v>
      </c>
      <c r="E149" s="42">
        <v>7.3758386744684542E-3</v>
      </c>
      <c r="F149" s="42">
        <v>16.840668961117057</v>
      </c>
      <c r="G149" s="42">
        <v>157.39230125141697</v>
      </c>
      <c r="H149" s="42">
        <v>1.8037249917027263</v>
      </c>
      <c r="I149" s="42">
        <v>0.14735236108015384</v>
      </c>
      <c r="J149" s="42">
        <v>0.10344439550937305</v>
      </c>
      <c r="K149" s="42">
        <v>2.1199151849879505</v>
      </c>
      <c r="L149" s="42">
        <v>0.98272175733904399</v>
      </c>
      <c r="M149" s="42">
        <v>79.22358956796451</v>
      </c>
      <c r="N149" s="42">
        <v>3.1851327019113751</v>
      </c>
      <c r="O149" s="42">
        <v>0.4362580965989063</v>
      </c>
      <c r="P149" s="42">
        <v>719.43194453989611</v>
      </c>
      <c r="Q149" s="42">
        <v>413.16333046682672</v>
      </c>
      <c r="R149" s="42">
        <v>1362.5540496186304</v>
      </c>
      <c r="S149" s="42">
        <v>32.542225807185069</v>
      </c>
      <c r="T149" s="42">
        <v>17.409813367733566</v>
      </c>
      <c r="U149" s="42">
        <v>355.70244688444654</v>
      </c>
      <c r="V149" s="42">
        <v>0.19970914454577554</v>
      </c>
      <c r="W149" s="42">
        <v>1.6441046144974167</v>
      </c>
      <c r="X149" s="42">
        <v>69.377029176677951</v>
      </c>
      <c r="Y149" s="42">
        <v>34.181766397021761</v>
      </c>
      <c r="Z149" s="42">
        <v>132.07632640928881</v>
      </c>
      <c r="AA149" s="42">
        <v>32.717984522535993</v>
      </c>
      <c r="AB149" s="42">
        <v>21.124823340092682</v>
      </c>
      <c r="AC149" s="42">
        <v>55.553507374746651</v>
      </c>
      <c r="AD149" s="42">
        <v>27.581338820711633</v>
      </c>
      <c r="AE149" s="42">
        <v>3.4848621000467461</v>
      </c>
      <c r="AF149" s="42">
        <v>36.94661187326367</v>
      </c>
      <c r="AG149" s="42">
        <v>36.3341696868291</v>
      </c>
      <c r="AH149" s="42">
        <v>135.8323538348977</v>
      </c>
      <c r="AI149" s="42">
        <v>22.094208048944807</v>
      </c>
      <c r="AJ149" s="42">
        <v>12.170121959900055</v>
      </c>
      <c r="AK149" s="42">
        <v>0.27380723740159812</v>
      </c>
      <c r="AL149" s="42">
        <v>4.0425572659413005</v>
      </c>
      <c r="AM149" s="42">
        <v>4.0579908991041949</v>
      </c>
      <c r="AN149" s="42">
        <v>2.9407763866236052</v>
      </c>
      <c r="AO149" s="42">
        <v>7.7700079464679055</v>
      </c>
      <c r="AP149" s="42">
        <v>122.72199750108408</v>
      </c>
      <c r="AQ149" s="42">
        <v>141.25429393332831</v>
      </c>
      <c r="AR149" s="42">
        <v>49.320810001790363</v>
      </c>
      <c r="AS149" s="42">
        <v>1.3078327146542164</v>
      </c>
      <c r="AT149" s="42">
        <v>71.827354910472536</v>
      </c>
      <c r="AU149" s="42">
        <v>162.69742136670476</v>
      </c>
      <c r="AV149" s="42">
        <v>120.12278375392714</v>
      </c>
      <c r="AW149" s="42">
        <v>0</v>
      </c>
      <c r="AX149" s="42">
        <v>21.236493576677805</v>
      </c>
      <c r="AY149" s="42">
        <v>23.328175859807516</v>
      </c>
      <c r="AZ149" s="42">
        <v>1.4556104225247495</v>
      </c>
      <c r="BA149" s="42">
        <v>0</v>
      </c>
      <c r="BB149" s="42">
        <v>7.5440519867907065</v>
      </c>
      <c r="BC149" s="42">
        <v>2.3718322113220536</v>
      </c>
      <c r="BD149" s="42">
        <v>7.064611391893699</v>
      </c>
      <c r="BE149" s="42">
        <v>0.49505532136628533</v>
      </c>
      <c r="BF149" s="42">
        <v>0.53938863372744517</v>
      </c>
      <c r="BG149" s="42">
        <v>56.356721473022681</v>
      </c>
      <c r="BH149" s="42">
        <v>9.7863330859258113</v>
      </c>
      <c r="BI149" s="42">
        <v>415.24194988479093</v>
      </c>
      <c r="BJ149" s="42">
        <v>1.186849935842736</v>
      </c>
      <c r="BK149" s="42">
        <v>15.919730729351093</v>
      </c>
      <c r="BL149" s="42">
        <v>10.627026527934527</v>
      </c>
      <c r="BM149" s="42">
        <v>17.622491663561053</v>
      </c>
      <c r="BN149" s="42">
        <v>10.566106112743105</v>
      </c>
      <c r="BO149" s="42">
        <v>9.4947177306817405</v>
      </c>
      <c r="BP149" s="42">
        <v>70.054061512312344</v>
      </c>
      <c r="BQ149" s="42">
        <v>13.288645246311956</v>
      </c>
      <c r="BR149" s="42">
        <v>4.9801087552369596</v>
      </c>
      <c r="BS149" s="42">
        <v>0</v>
      </c>
      <c r="BT149" s="42">
        <f t="shared" si="2"/>
        <v>7358.2084857125428</v>
      </c>
    </row>
    <row r="150" spans="1:72" x14ac:dyDescent="0.25">
      <c r="A150" s="10" t="s">
        <v>105</v>
      </c>
      <c r="B150" s="8" t="s">
        <v>14</v>
      </c>
      <c r="C150" s="42">
        <v>1474.4035603575758</v>
      </c>
      <c r="D150" s="42">
        <v>61.272195039822194</v>
      </c>
      <c r="E150" s="42">
        <v>3.0644491129034751E-2</v>
      </c>
      <c r="F150" s="42">
        <v>2779.0375442085592</v>
      </c>
      <c r="G150" s="42">
        <v>264.16335711792203</v>
      </c>
      <c r="H150" s="42">
        <v>122.33533300732847</v>
      </c>
      <c r="I150" s="42">
        <v>0.11200282208552903</v>
      </c>
      <c r="J150" s="42">
        <v>0.2282965539616291</v>
      </c>
      <c r="K150" s="42">
        <v>0.26358630818475531</v>
      </c>
      <c r="L150" s="42">
        <v>44.083976604554742</v>
      </c>
      <c r="M150" s="42">
        <v>742.32261769821184</v>
      </c>
      <c r="N150" s="42">
        <v>1808.1164523301509</v>
      </c>
      <c r="O150" s="42">
        <v>518.07200169859107</v>
      </c>
      <c r="P150" s="42">
        <v>840.07124901546115</v>
      </c>
      <c r="Q150" s="42">
        <v>-478.46270950519119</v>
      </c>
      <c r="R150" s="42">
        <v>1634.0301272821541</v>
      </c>
      <c r="S150" s="42">
        <v>441.6313304379413</v>
      </c>
      <c r="T150" s="42">
        <v>186.13227312856952</v>
      </c>
      <c r="U150" s="42">
        <v>1185.1820305263095</v>
      </c>
      <c r="V150" s="42">
        <v>42.836036218126729</v>
      </c>
      <c r="W150" s="42">
        <v>57.85353082891266</v>
      </c>
      <c r="X150" s="42">
        <v>210.20428074447634</v>
      </c>
      <c r="Y150" s="42">
        <v>357.30540862833732</v>
      </c>
      <c r="Z150" s="42">
        <v>1202.7629800172729</v>
      </c>
      <c r="AA150" s="42">
        <v>258.47100876664337</v>
      </c>
      <c r="AB150" s="42">
        <v>4475.1394411380825</v>
      </c>
      <c r="AC150" s="42">
        <v>277.65135376812276</v>
      </c>
      <c r="AD150" s="42">
        <v>575.69492998536805</v>
      </c>
      <c r="AE150" s="42">
        <v>186.37997213968791</v>
      </c>
      <c r="AF150" s="42">
        <v>300.30645074855914</v>
      </c>
      <c r="AG150" s="42">
        <v>1215.9566722011809</v>
      </c>
      <c r="AH150" s="42">
        <v>619.14057563774099</v>
      </c>
      <c r="AI150" s="42">
        <v>455.37839312528558</v>
      </c>
      <c r="AJ150" s="42">
        <v>223.67918173685555</v>
      </c>
      <c r="AK150" s="42">
        <v>13.16000911191518</v>
      </c>
      <c r="AL150" s="42">
        <v>91.276859943782284</v>
      </c>
      <c r="AM150" s="42">
        <v>0.25506317156396219</v>
      </c>
      <c r="AN150" s="42">
        <v>70.258079192505775</v>
      </c>
      <c r="AO150" s="42">
        <v>1115.7557456309148</v>
      </c>
      <c r="AP150" s="42">
        <v>89.020419589046455</v>
      </c>
      <c r="AQ150" s="42">
        <v>133.98259477113069</v>
      </c>
      <c r="AR150" s="42">
        <v>1.7534898639530732</v>
      </c>
      <c r="AS150" s="42">
        <v>9.1725069868601211E-2</v>
      </c>
      <c r="AT150" s="42">
        <v>453.32876987056056</v>
      </c>
      <c r="AU150" s="42">
        <v>984.11615625073227</v>
      </c>
      <c r="AV150" s="42">
        <v>812.81450383996287</v>
      </c>
      <c r="AW150" s="42">
        <v>0</v>
      </c>
      <c r="AX150" s="42">
        <v>172.28228113305684</v>
      </c>
      <c r="AY150" s="42">
        <v>187.94116715211504</v>
      </c>
      <c r="AZ150" s="42">
        <v>-2321.0798425882549</v>
      </c>
      <c r="BA150" s="42">
        <v>3.1238023453171518E-2</v>
      </c>
      <c r="BB150" s="42">
        <v>107.14699540552806</v>
      </c>
      <c r="BC150" s="42">
        <v>32.538015321890747</v>
      </c>
      <c r="BD150" s="42">
        <v>271.1489663895037</v>
      </c>
      <c r="BE150" s="42">
        <v>7.7394817739731518</v>
      </c>
      <c r="BF150" s="42">
        <v>7.1149442920859336</v>
      </c>
      <c r="BG150" s="42">
        <v>107.55356285027872</v>
      </c>
      <c r="BH150" s="42">
        <v>6.8430760150001309</v>
      </c>
      <c r="BI150" s="42">
        <v>976.76250573385767</v>
      </c>
      <c r="BJ150" s="42">
        <v>2.1977158202545182</v>
      </c>
      <c r="BK150" s="42">
        <v>245.56069724417668</v>
      </c>
      <c r="BL150" s="42">
        <v>84.51617434625868</v>
      </c>
      <c r="BM150" s="42">
        <v>0.33201050097026874</v>
      </c>
      <c r="BN150" s="42">
        <v>74.237454994501235</v>
      </c>
      <c r="BO150" s="42">
        <v>54.399784984120444</v>
      </c>
      <c r="BP150" s="42">
        <v>209.54028667223801</v>
      </c>
      <c r="BQ150" s="42">
        <v>42.739015868983657</v>
      </c>
      <c r="BR150" s="42">
        <v>3.3642402948573009</v>
      </c>
      <c r="BS150" s="42">
        <v>0</v>
      </c>
      <c r="BT150" s="42">
        <f t="shared" si="2"/>
        <v>26120.50927334277</v>
      </c>
    </row>
    <row r="151" spans="1:72" x14ac:dyDescent="0.25">
      <c r="A151" s="10" t="s">
        <v>106</v>
      </c>
      <c r="B151" s="8" t="s">
        <v>107</v>
      </c>
      <c r="C151" s="42">
        <v>33989.09646250261</v>
      </c>
      <c r="D151" s="42">
        <v>17887.318598639464</v>
      </c>
      <c r="E151" s="42">
        <v>0.80796945562420119</v>
      </c>
      <c r="F151" s="42">
        <v>22511.992185909352</v>
      </c>
      <c r="G151" s="42">
        <v>12952.83708477435</v>
      </c>
      <c r="H151" s="42">
        <v>466.52093292596328</v>
      </c>
      <c r="I151" s="42">
        <v>6.9523795114273428</v>
      </c>
      <c r="J151" s="42">
        <v>3167.4092867092686</v>
      </c>
      <c r="K151" s="42">
        <v>30.181754061153303</v>
      </c>
      <c r="L151" s="42">
        <v>648.29181446308223</v>
      </c>
      <c r="M151" s="42">
        <v>13366.061578055489</v>
      </c>
      <c r="N151" s="42">
        <v>68936.643646132376</v>
      </c>
      <c r="O151" s="42">
        <v>35422.960561362866</v>
      </c>
      <c r="P151" s="42">
        <v>14864.869148005437</v>
      </c>
      <c r="Q151" s="42">
        <v>4271.3732727467195</v>
      </c>
      <c r="R151" s="42">
        <v>14553.649231471449</v>
      </c>
      <c r="S151" s="42">
        <v>14395.33746825319</v>
      </c>
      <c r="T151" s="42">
        <v>7486.9549809540758</v>
      </c>
      <c r="U151" s="42">
        <v>9275.3531776429263</v>
      </c>
      <c r="V151" s="42">
        <v>481.8411294235903</v>
      </c>
      <c r="W151" s="42">
        <v>1039.2873744252495</v>
      </c>
      <c r="X151" s="42">
        <v>30154.433029586664</v>
      </c>
      <c r="Y151" s="42">
        <v>998.91563536850754</v>
      </c>
      <c r="Z151" s="42">
        <v>23544.911228040044</v>
      </c>
      <c r="AA151" s="42">
        <v>4841.9575777630407</v>
      </c>
      <c r="AB151" s="42">
        <v>20081.574710233901</v>
      </c>
      <c r="AC151" s="42">
        <v>32296.370012390002</v>
      </c>
      <c r="AD151" s="42">
        <v>3202.0374365560451</v>
      </c>
      <c r="AE151" s="42">
        <v>5779.3685639501118</v>
      </c>
      <c r="AF151" s="42">
        <v>20318.003959103007</v>
      </c>
      <c r="AG151" s="42">
        <v>25073.604732603362</v>
      </c>
      <c r="AH151" s="42">
        <v>16197.624338741363</v>
      </c>
      <c r="AI151" s="42">
        <v>28902.00514682832</v>
      </c>
      <c r="AJ151" s="42">
        <v>3642.6908857231397</v>
      </c>
      <c r="AK151" s="42">
        <v>136.5581664604031</v>
      </c>
      <c r="AL151" s="42">
        <v>9349.9270263329217</v>
      </c>
      <c r="AM151" s="42">
        <v>11.730608948812147</v>
      </c>
      <c r="AN151" s="42">
        <v>4398.0315498450882</v>
      </c>
      <c r="AO151" s="42">
        <v>7148.0097540651032</v>
      </c>
      <c r="AP151" s="42">
        <v>2034.3287050673623</v>
      </c>
      <c r="AQ151" s="42">
        <v>10038.76815959007</v>
      </c>
      <c r="AR151" s="42">
        <v>2650.3442775305307</v>
      </c>
      <c r="AS151" s="42">
        <v>656.82380848053833</v>
      </c>
      <c r="AT151" s="42">
        <v>4270.3843315072336</v>
      </c>
      <c r="AU151" s="42">
        <v>7236.3382717982695</v>
      </c>
      <c r="AV151" s="42">
        <v>2473.1444454489833</v>
      </c>
      <c r="AW151" s="42">
        <v>0</v>
      </c>
      <c r="AX151" s="42">
        <v>4544.4251826050886</v>
      </c>
      <c r="AY151" s="42">
        <v>3480.1960776314158</v>
      </c>
      <c r="AZ151" s="42">
        <v>7933.3015984901358</v>
      </c>
      <c r="BA151" s="42">
        <v>32.108394369080088</v>
      </c>
      <c r="BB151" s="42">
        <v>1160.4700109994176</v>
      </c>
      <c r="BC151" s="42">
        <v>1982.6660598894157</v>
      </c>
      <c r="BD151" s="42">
        <v>3359.6021753425457</v>
      </c>
      <c r="BE151" s="42">
        <v>76.427911460915013</v>
      </c>
      <c r="BF151" s="42">
        <v>108.93916020659879</v>
      </c>
      <c r="BG151" s="42">
        <v>4127.2917765417405</v>
      </c>
      <c r="BH151" s="42">
        <v>114.67593212323224</v>
      </c>
      <c r="BI151" s="42">
        <v>38144.465069823753</v>
      </c>
      <c r="BJ151" s="42">
        <v>385.79383480970068</v>
      </c>
      <c r="BK151" s="42">
        <v>3064.198031545237</v>
      </c>
      <c r="BL151" s="42">
        <v>19809.400657108159</v>
      </c>
      <c r="BM151" s="42">
        <v>1124.9647030038602</v>
      </c>
      <c r="BN151" s="42">
        <v>2576.446707690136</v>
      </c>
      <c r="BO151" s="42">
        <v>5189.266073731178</v>
      </c>
      <c r="BP151" s="42">
        <v>2995.1413042821096</v>
      </c>
      <c r="BQ151" s="42">
        <v>5700.2888812872879</v>
      </c>
      <c r="BR151" s="42">
        <v>1492.221978767524</v>
      </c>
      <c r="BS151" s="42">
        <v>0</v>
      </c>
      <c r="BT151" s="42">
        <f t="shared" si="2"/>
        <v>648595.91792109702</v>
      </c>
    </row>
    <row r="152" spans="1:72" x14ac:dyDescent="0.25">
      <c r="A152" s="10" t="s">
        <v>108</v>
      </c>
      <c r="B152" s="8" t="s">
        <v>109</v>
      </c>
      <c r="C152" s="42">
        <v>14092.407908377736</v>
      </c>
      <c r="D152" s="42">
        <v>396.94433175410848</v>
      </c>
      <c r="E152" s="42">
        <v>215.70139661805328</v>
      </c>
      <c r="F152" s="42">
        <v>35272.882196074679</v>
      </c>
      <c r="G152" s="42">
        <v>24617.204613499791</v>
      </c>
      <c r="H152" s="42">
        <v>944.91621273262535</v>
      </c>
      <c r="I152" s="42">
        <v>107.89637502747983</v>
      </c>
      <c r="J152" s="42">
        <v>1195.3672688775396</v>
      </c>
      <c r="K152" s="42">
        <v>2729.2659200267776</v>
      </c>
      <c r="L152" s="42">
        <v>222.5186188452297</v>
      </c>
      <c r="M152" s="42">
        <v>19243.186693672593</v>
      </c>
      <c r="N152" s="42">
        <v>14177.865916790075</v>
      </c>
      <c r="O152" s="42">
        <v>14711.623520654004</v>
      </c>
      <c r="P152" s="42">
        <v>5560.6836566814554</v>
      </c>
      <c r="Q152" s="42">
        <v>462.03244735220102</v>
      </c>
      <c r="R152" s="42">
        <v>6589.5392730258527</v>
      </c>
      <c r="S152" s="42">
        <v>64947.12533759424</v>
      </c>
      <c r="T152" s="42">
        <v>39145.202691601262</v>
      </c>
      <c r="U152" s="42">
        <v>244766.16903168571</v>
      </c>
      <c r="V152" s="42">
        <v>15035.0729931857</v>
      </c>
      <c r="W152" s="42">
        <v>27412.562339223288</v>
      </c>
      <c r="X152" s="42">
        <v>28362.883591109829</v>
      </c>
      <c r="Y152" s="42">
        <v>37119.846837451136</v>
      </c>
      <c r="Z152" s="42">
        <v>7269.2933829763342</v>
      </c>
      <c r="AA152" s="42">
        <v>1245.0560531792912</v>
      </c>
      <c r="AB152" s="42">
        <v>44556.681017035837</v>
      </c>
      <c r="AC152" s="42">
        <v>376262.41080095258</v>
      </c>
      <c r="AD152" s="42">
        <v>4935.7086856166043</v>
      </c>
      <c r="AE152" s="42">
        <v>226304.7591466044</v>
      </c>
      <c r="AF152" s="42">
        <v>55458.297210433382</v>
      </c>
      <c r="AG152" s="42">
        <v>137412.68526489404</v>
      </c>
      <c r="AH152" s="42">
        <v>37633.361640875293</v>
      </c>
      <c r="AI152" s="42">
        <v>176646.58513134587</v>
      </c>
      <c r="AJ152" s="42">
        <v>360017.53926196188</v>
      </c>
      <c r="AK152" s="42">
        <v>5655.2383901813555</v>
      </c>
      <c r="AL152" s="42">
        <v>79117.345671001603</v>
      </c>
      <c r="AM152" s="42">
        <v>1262.1554962060386</v>
      </c>
      <c r="AN152" s="42">
        <v>23706.387984555946</v>
      </c>
      <c r="AO152" s="42">
        <v>73272.837514709972</v>
      </c>
      <c r="AP152" s="42">
        <v>71448.830203751539</v>
      </c>
      <c r="AQ152" s="42">
        <v>49915.994926257838</v>
      </c>
      <c r="AR152" s="42">
        <v>6827.6769086186259</v>
      </c>
      <c r="AS152" s="42">
        <v>2906.8504634159594</v>
      </c>
      <c r="AT152" s="42">
        <v>59062.189429903861</v>
      </c>
      <c r="AU152" s="42">
        <v>183066.52119476782</v>
      </c>
      <c r="AV152" s="42">
        <v>21489.55222282017</v>
      </c>
      <c r="AW152" s="42">
        <v>0</v>
      </c>
      <c r="AX152" s="42">
        <v>44128.64401197707</v>
      </c>
      <c r="AY152" s="42">
        <v>30211.148143251467</v>
      </c>
      <c r="AZ152" s="42">
        <v>6927.507790677706</v>
      </c>
      <c r="BA152" s="42">
        <v>0.71225529913529484</v>
      </c>
      <c r="BB152" s="42">
        <v>5617.3010254473629</v>
      </c>
      <c r="BC152" s="42">
        <v>3660.7232816952992</v>
      </c>
      <c r="BD152" s="42">
        <v>13511.38444404103</v>
      </c>
      <c r="BE152" s="42">
        <v>443.66059187522887</v>
      </c>
      <c r="BF152" s="42">
        <v>5565.3785476635367</v>
      </c>
      <c r="BG152" s="42">
        <v>10063.378789667024</v>
      </c>
      <c r="BH152" s="42">
        <v>3810.7457828017764</v>
      </c>
      <c r="BI152" s="42">
        <v>64802.880774893885</v>
      </c>
      <c r="BJ152" s="42">
        <v>28210.228154895311</v>
      </c>
      <c r="BK152" s="42">
        <v>36394.961758386286</v>
      </c>
      <c r="BL152" s="42">
        <v>123535.74629145773</v>
      </c>
      <c r="BM152" s="42">
        <v>67859.487251033599</v>
      </c>
      <c r="BN152" s="42">
        <v>58538.238178049207</v>
      </c>
      <c r="BO152" s="42">
        <v>25734.565148578251</v>
      </c>
      <c r="BP152" s="42">
        <v>91430.67333826462</v>
      </c>
      <c r="BQ152" s="42">
        <v>3072.3737000797037</v>
      </c>
      <c r="BR152" s="42">
        <v>1859.2132961987988</v>
      </c>
      <c r="BS152" s="42">
        <v>0</v>
      </c>
      <c r="BT152" s="42">
        <f t="shared" si="2"/>
        <v>3228181.8097301619</v>
      </c>
    </row>
    <row r="153" spans="1:72" x14ac:dyDescent="0.25">
      <c r="A153" s="10" t="s">
        <v>110</v>
      </c>
      <c r="B153" s="8" t="s">
        <v>111</v>
      </c>
      <c r="C153" s="42">
        <v>102997.83574798141</v>
      </c>
      <c r="D153" s="42">
        <v>5762.0686397618374</v>
      </c>
      <c r="E153" s="42">
        <v>2730.8270694836629</v>
      </c>
      <c r="F153" s="42">
        <v>240535.26254629361</v>
      </c>
      <c r="G153" s="42">
        <v>49011.492257936312</v>
      </c>
      <c r="H153" s="42">
        <v>2407.3907410542397</v>
      </c>
      <c r="I153" s="42">
        <v>427.41373638703828</v>
      </c>
      <c r="J153" s="42">
        <v>4289.3613778694416</v>
      </c>
      <c r="K153" s="42">
        <v>9096.7030290565217</v>
      </c>
      <c r="L153" s="42">
        <v>1406.9908510335679</v>
      </c>
      <c r="M153" s="42">
        <v>90066.773741586352</v>
      </c>
      <c r="N153" s="42">
        <v>81558.864745127939</v>
      </c>
      <c r="O153" s="42">
        <v>136544.43605230411</v>
      </c>
      <c r="P153" s="42">
        <v>34098.898077230027</v>
      </c>
      <c r="Q153" s="42">
        <v>5366.3792486671027</v>
      </c>
      <c r="R153" s="42">
        <v>47600.982192618765</v>
      </c>
      <c r="S153" s="42">
        <v>48858.324038792765</v>
      </c>
      <c r="T153" s="42">
        <v>27208.052440090367</v>
      </c>
      <c r="U153" s="42">
        <v>204771.09319915713</v>
      </c>
      <c r="V153" s="42">
        <v>1209.5112060851282</v>
      </c>
      <c r="W153" s="42">
        <v>1985.3991658021141</v>
      </c>
      <c r="X153" s="42">
        <v>37758.911910415125</v>
      </c>
      <c r="Y153" s="42">
        <v>8633.7716038767667</v>
      </c>
      <c r="Z153" s="42">
        <v>216459.78208196061</v>
      </c>
      <c r="AA153" s="42">
        <v>106787.08050580529</v>
      </c>
      <c r="AB153" s="42">
        <v>66358.635987902162</v>
      </c>
      <c r="AC153" s="42">
        <v>352735.810647993</v>
      </c>
      <c r="AD153" s="42">
        <v>20809.844577737782</v>
      </c>
      <c r="AE153" s="42">
        <v>263647.26996475429</v>
      </c>
      <c r="AF153" s="42">
        <v>165676.20661135181</v>
      </c>
      <c r="AG153" s="42">
        <v>144142.3993229323</v>
      </c>
      <c r="AH153" s="42">
        <v>129999.57169896572</v>
      </c>
      <c r="AI153" s="42">
        <v>67973.742092063199</v>
      </c>
      <c r="AJ153" s="42">
        <v>59342.810078280643</v>
      </c>
      <c r="AK153" s="42">
        <v>1122.7137653480236</v>
      </c>
      <c r="AL153" s="42">
        <v>28801.683895393482</v>
      </c>
      <c r="AM153" s="42">
        <v>4807.0820806639285</v>
      </c>
      <c r="AN153" s="42">
        <v>41661.402225887825</v>
      </c>
      <c r="AO153" s="42">
        <v>56801.288335293968</v>
      </c>
      <c r="AP153" s="42">
        <v>382671.69419160555</v>
      </c>
      <c r="AQ153" s="42">
        <v>174933.66814644772</v>
      </c>
      <c r="AR153" s="42">
        <v>22214.66511519402</v>
      </c>
      <c r="AS153" s="42">
        <v>10764.060664953711</v>
      </c>
      <c r="AT153" s="42">
        <v>246641.63559072855</v>
      </c>
      <c r="AU153" s="42">
        <v>192943.22549892089</v>
      </c>
      <c r="AV153" s="42">
        <v>92697.362607921401</v>
      </c>
      <c r="AW153" s="42">
        <v>0</v>
      </c>
      <c r="AX153" s="42">
        <v>131376.8726339952</v>
      </c>
      <c r="AY153" s="42">
        <v>99302.839831345642</v>
      </c>
      <c r="AZ153" s="42">
        <v>49844.238509319664</v>
      </c>
      <c r="BA153" s="42">
        <v>-2.6106914960670053</v>
      </c>
      <c r="BB153" s="42">
        <v>22340.850944447968</v>
      </c>
      <c r="BC153" s="42">
        <v>15135.411162283099</v>
      </c>
      <c r="BD153" s="42">
        <v>29242.531057561857</v>
      </c>
      <c r="BE153" s="42">
        <v>1521.9272265253467</v>
      </c>
      <c r="BF153" s="42">
        <v>1603.5618003835089</v>
      </c>
      <c r="BG153" s="42">
        <v>57892.785231160931</v>
      </c>
      <c r="BH153" s="42">
        <v>4852.8353133436458</v>
      </c>
      <c r="BI153" s="42">
        <v>191096.41324455902</v>
      </c>
      <c r="BJ153" s="42">
        <v>14413.800435304343</v>
      </c>
      <c r="BK153" s="42">
        <v>178172.87977478854</v>
      </c>
      <c r="BL153" s="42">
        <v>862366.45060073445</v>
      </c>
      <c r="BM153" s="42">
        <v>11067.252605854716</v>
      </c>
      <c r="BN153" s="42">
        <v>108381.03660138416</v>
      </c>
      <c r="BO153" s="42">
        <v>50329.614674432167</v>
      </c>
      <c r="BP153" s="42">
        <v>118011.04640126068</v>
      </c>
      <c r="BQ153" s="42">
        <v>16286.588128863403</v>
      </c>
      <c r="BR153" s="42">
        <v>2108.0318600656583</v>
      </c>
      <c r="BS153" s="42">
        <v>0</v>
      </c>
      <c r="BT153" s="42">
        <f t="shared" si="2"/>
        <v>5959664.7366528362</v>
      </c>
    </row>
    <row r="154" spans="1:72" x14ac:dyDescent="0.25">
      <c r="A154" s="10" t="s">
        <v>112</v>
      </c>
      <c r="B154" s="8" t="s">
        <v>113</v>
      </c>
      <c r="C154" s="42">
        <v>3419.1225081334287</v>
      </c>
      <c r="D154" s="42">
        <v>56.358779423792143</v>
      </c>
      <c r="E154" s="42">
        <v>1.0362779003901859</v>
      </c>
      <c r="F154" s="42">
        <v>15109.783082847378</v>
      </c>
      <c r="G154" s="42">
        <v>3791.4242696228757</v>
      </c>
      <c r="H154" s="42">
        <v>253.84520435513642</v>
      </c>
      <c r="I154" s="42">
        <v>9.2238428420597209</v>
      </c>
      <c r="J154" s="42">
        <v>52.181222291044605</v>
      </c>
      <c r="K154" s="42">
        <v>93.048231767283454</v>
      </c>
      <c r="L154" s="42">
        <v>282.27692394354693</v>
      </c>
      <c r="M154" s="42">
        <v>3350.2273744323011</v>
      </c>
      <c r="N154" s="42">
        <v>3491.8941823878586</v>
      </c>
      <c r="O154" s="42">
        <v>1356.6695891690879</v>
      </c>
      <c r="P154" s="42">
        <v>3259.255337553122</v>
      </c>
      <c r="Q154" s="42">
        <v>261.41494307929531</v>
      </c>
      <c r="R154" s="42">
        <v>1677.6933133071884</v>
      </c>
      <c r="S154" s="42">
        <v>1526.2207546965358</v>
      </c>
      <c r="T154" s="42">
        <v>640.38691655938624</v>
      </c>
      <c r="U154" s="42">
        <v>3688.2228500347792</v>
      </c>
      <c r="V154" s="42">
        <v>5.5591122074430173</v>
      </c>
      <c r="W154" s="42">
        <v>7.6646954391156594</v>
      </c>
      <c r="X154" s="42">
        <v>608.77725032509022</v>
      </c>
      <c r="Y154" s="42">
        <v>288.87537304742114</v>
      </c>
      <c r="Z154" s="42">
        <v>19088.948435093222</v>
      </c>
      <c r="AA154" s="42">
        <v>4332.2399307841442</v>
      </c>
      <c r="AB154" s="42">
        <v>813.17434851666007</v>
      </c>
      <c r="AC154" s="42">
        <v>3794.3468599579619</v>
      </c>
      <c r="AD154" s="42">
        <v>487.08874203686793</v>
      </c>
      <c r="AE154" s="42">
        <v>3536.5418397273847</v>
      </c>
      <c r="AF154" s="42">
        <v>3663.6629485745848</v>
      </c>
      <c r="AG154" s="42">
        <v>9183.4367647193194</v>
      </c>
      <c r="AH154" s="42">
        <v>1665.2492377088024</v>
      </c>
      <c r="AI154" s="42">
        <v>608.9688124992515</v>
      </c>
      <c r="AJ154" s="42">
        <v>473.95948064331657</v>
      </c>
      <c r="AK154" s="42">
        <v>44.069372890664091</v>
      </c>
      <c r="AL154" s="42">
        <v>118.2963524524413</v>
      </c>
      <c r="AM154" s="42">
        <v>38.252710935898321</v>
      </c>
      <c r="AN154" s="42">
        <v>102.84016179153654</v>
      </c>
      <c r="AO154" s="42">
        <v>1980.5285164912798</v>
      </c>
      <c r="AP154" s="42">
        <v>3743.554364764409</v>
      </c>
      <c r="AQ154" s="42">
        <v>1126.7919192898846</v>
      </c>
      <c r="AR154" s="42">
        <v>622.24268237040781</v>
      </c>
      <c r="AS154" s="42">
        <v>165.27490593934911</v>
      </c>
      <c r="AT154" s="42">
        <v>3671.7329488033497</v>
      </c>
      <c r="AU154" s="42">
        <v>730.98089928374816</v>
      </c>
      <c r="AV154" s="42">
        <v>2061.6467946380008</v>
      </c>
      <c r="AW154" s="42">
        <v>0</v>
      </c>
      <c r="AX154" s="42">
        <v>1521.6079148487756</v>
      </c>
      <c r="AY154" s="42">
        <v>1601.0536574415714</v>
      </c>
      <c r="AZ154" s="42">
        <v>718.07420803208004</v>
      </c>
      <c r="BA154" s="42">
        <v>0</v>
      </c>
      <c r="BB154" s="42">
        <v>621.26992083570815</v>
      </c>
      <c r="BC154" s="42">
        <v>224.50750112250756</v>
      </c>
      <c r="BD154" s="42">
        <v>215.92724443341552</v>
      </c>
      <c r="BE154" s="42">
        <v>39.930465690949006</v>
      </c>
      <c r="BF154" s="42">
        <v>18.716475892578934</v>
      </c>
      <c r="BG154" s="42">
        <v>440.96358820173873</v>
      </c>
      <c r="BH154" s="42">
        <v>6.3841203231209951</v>
      </c>
      <c r="BI154" s="42">
        <v>944.09786127246286</v>
      </c>
      <c r="BJ154" s="42">
        <v>71.048902371418293</v>
      </c>
      <c r="BK154" s="42">
        <v>131.41417154029372</v>
      </c>
      <c r="BL154" s="42">
        <v>4726.2617694416294</v>
      </c>
      <c r="BM154" s="42">
        <v>99.878772087664075</v>
      </c>
      <c r="BN154" s="42">
        <v>106.64661048736301</v>
      </c>
      <c r="BO154" s="42">
        <v>314.46327048922524</v>
      </c>
      <c r="BP154" s="42">
        <v>873.7785363240871</v>
      </c>
      <c r="BQ154" s="42">
        <v>177.69987186740809</v>
      </c>
      <c r="BR154" s="42">
        <v>150.44605445645729</v>
      </c>
      <c r="BS154" s="42">
        <v>0</v>
      </c>
      <c r="BT154" s="42">
        <f t="shared" si="2"/>
        <v>118289.1619824385</v>
      </c>
    </row>
    <row r="155" spans="1:72" x14ac:dyDescent="0.25">
      <c r="A155" s="10" t="s">
        <v>114</v>
      </c>
      <c r="B155" s="8" t="s">
        <v>115</v>
      </c>
      <c r="C155" s="42">
        <v>531.73256885958756</v>
      </c>
      <c r="D155" s="42">
        <v>24.849966939875603</v>
      </c>
      <c r="E155" s="42">
        <v>0</v>
      </c>
      <c r="F155" s="42">
        <v>161.94038846209904</v>
      </c>
      <c r="G155" s="42">
        <v>4763.1396912154232</v>
      </c>
      <c r="H155" s="42">
        <v>110.12683912696906</v>
      </c>
      <c r="I155" s="42">
        <v>10.91893778783874</v>
      </c>
      <c r="J155" s="42">
        <v>37.970386542238131</v>
      </c>
      <c r="K155" s="42">
        <v>84.734326686739365</v>
      </c>
      <c r="L155" s="42">
        <v>35.44554302974116</v>
      </c>
      <c r="M155" s="42">
        <v>3390.4972692024598</v>
      </c>
      <c r="N155" s="42">
        <v>2724.0782161530833</v>
      </c>
      <c r="O155" s="42">
        <v>1764.1411129301237</v>
      </c>
      <c r="P155" s="42">
        <v>795.57033872361399</v>
      </c>
      <c r="Q155" s="42">
        <v>102.60494254399109</v>
      </c>
      <c r="R155" s="42">
        <v>1210.1034933477463</v>
      </c>
      <c r="S155" s="42">
        <v>258.45139553035119</v>
      </c>
      <c r="T155" s="42">
        <v>127.55437368820607</v>
      </c>
      <c r="U155" s="42">
        <v>1065.0011180626148</v>
      </c>
      <c r="V155" s="42">
        <v>0.2590771631183415</v>
      </c>
      <c r="W155" s="42">
        <v>5.0105736022498606</v>
      </c>
      <c r="X155" s="42">
        <v>344.61496882984312</v>
      </c>
      <c r="Y155" s="42">
        <v>90.511851390644097</v>
      </c>
      <c r="Z155" s="42">
        <v>21611.819232022426</v>
      </c>
      <c r="AA155" s="42">
        <v>4944.2834406753182</v>
      </c>
      <c r="AB155" s="42">
        <v>440.66744004247244</v>
      </c>
      <c r="AC155" s="42">
        <v>4666.5092745258817</v>
      </c>
      <c r="AD155" s="42">
        <v>398.78117208785079</v>
      </c>
      <c r="AE155" s="42">
        <v>4401.3358577645495</v>
      </c>
      <c r="AF155" s="42">
        <v>4369.8051354217278</v>
      </c>
      <c r="AG155" s="42">
        <v>523.48296703681422</v>
      </c>
      <c r="AH155" s="42">
        <v>200.00830792828717</v>
      </c>
      <c r="AI155" s="42">
        <v>33.15563723482542</v>
      </c>
      <c r="AJ155" s="42">
        <v>261.70828589511751</v>
      </c>
      <c r="AK155" s="42">
        <v>67.702141521151077</v>
      </c>
      <c r="AL155" s="42">
        <v>15.812437539529503</v>
      </c>
      <c r="AM155" s="42">
        <v>47.402397818618837</v>
      </c>
      <c r="AN155" s="42">
        <v>8.3162241616386581</v>
      </c>
      <c r="AO155" s="42">
        <v>2964.9289064414024</v>
      </c>
      <c r="AP155" s="42">
        <v>4674.6910291033983</v>
      </c>
      <c r="AQ155" s="42">
        <v>688.36238850628069</v>
      </c>
      <c r="AR155" s="42">
        <v>775.19495197375068</v>
      </c>
      <c r="AS155" s="42">
        <v>196.62383393380046</v>
      </c>
      <c r="AT155" s="42">
        <v>4517.1837011703819</v>
      </c>
      <c r="AU155" s="42">
        <v>617.70647120923911</v>
      </c>
      <c r="AV155" s="42">
        <v>2337.7366615357296</v>
      </c>
      <c r="AW155" s="42">
        <v>0</v>
      </c>
      <c r="AX155" s="42">
        <v>709.45651620209344</v>
      </c>
      <c r="AY155" s="42">
        <v>728.36152000054176</v>
      </c>
      <c r="AZ155" s="42">
        <v>263.64091163791437</v>
      </c>
      <c r="BA155" s="42">
        <v>0</v>
      </c>
      <c r="BB155" s="42">
        <v>358.60588920200689</v>
      </c>
      <c r="BC155" s="42">
        <v>143.36517626279297</v>
      </c>
      <c r="BD155" s="42">
        <v>293.69872661547618</v>
      </c>
      <c r="BE155" s="42">
        <v>21.706318128854612</v>
      </c>
      <c r="BF155" s="42">
        <v>12.73469165641408</v>
      </c>
      <c r="BG155" s="42">
        <v>579.42403458197191</v>
      </c>
      <c r="BH155" s="42">
        <v>5.3689531518902562</v>
      </c>
      <c r="BI155" s="42">
        <v>69.062955276115687</v>
      </c>
      <c r="BJ155" s="42">
        <v>60.464231221206674</v>
      </c>
      <c r="BK155" s="42">
        <v>433.29106089941274</v>
      </c>
      <c r="BL155" s="42">
        <v>1542.7795186764652</v>
      </c>
      <c r="BM155" s="42">
        <v>2.4838500978163132</v>
      </c>
      <c r="BN155" s="42">
        <v>43.259762110256048</v>
      </c>
      <c r="BO155" s="42">
        <v>104.24659468148594</v>
      </c>
      <c r="BP155" s="42">
        <v>1066.4960424967203</v>
      </c>
      <c r="BQ155" s="42">
        <v>81.452719146773745</v>
      </c>
      <c r="BR155" s="42">
        <v>21.360864486649305</v>
      </c>
      <c r="BS155" s="42">
        <v>0</v>
      </c>
      <c r="BT155" s="42">
        <f t="shared" si="2"/>
        <v>82943.735611901619</v>
      </c>
    </row>
    <row r="156" spans="1:72" x14ac:dyDescent="0.25">
      <c r="A156" s="10" t="s">
        <v>116</v>
      </c>
      <c r="B156" s="8" t="s">
        <v>117</v>
      </c>
      <c r="C156" s="42">
        <v>16608.813925144015</v>
      </c>
      <c r="D156" s="42">
        <v>556.91482785461426</v>
      </c>
      <c r="E156" s="42">
        <v>2.1755393183610039</v>
      </c>
      <c r="F156" s="42">
        <v>3805.3938271354236</v>
      </c>
      <c r="G156" s="42">
        <v>1199.3856043115354</v>
      </c>
      <c r="H156" s="42">
        <v>11378.092578270067</v>
      </c>
      <c r="I156" s="42">
        <v>3.7940413391130328</v>
      </c>
      <c r="J156" s="42">
        <v>67.513307088803742</v>
      </c>
      <c r="K156" s="42">
        <v>91.252192046420902</v>
      </c>
      <c r="L156" s="42">
        <v>1692.6546194993007</v>
      </c>
      <c r="M156" s="42">
        <v>2816.916456305833</v>
      </c>
      <c r="N156" s="42">
        <v>6711.3878060375118</v>
      </c>
      <c r="O156" s="42">
        <v>5606.0400132630466</v>
      </c>
      <c r="P156" s="42">
        <v>695.75062222447809</v>
      </c>
      <c r="Q156" s="42">
        <v>1735.2656499816487</v>
      </c>
      <c r="R156" s="42">
        <v>3534.2941159040811</v>
      </c>
      <c r="S156" s="42">
        <v>5496.6867961317585</v>
      </c>
      <c r="T156" s="42">
        <v>1714.5031836312012</v>
      </c>
      <c r="U156" s="42">
        <v>-10257.328386237466</v>
      </c>
      <c r="V156" s="42">
        <v>247.89352531970991</v>
      </c>
      <c r="W156" s="42">
        <v>393.96107756546706</v>
      </c>
      <c r="X156" s="42">
        <v>2392.5078188174148</v>
      </c>
      <c r="Y156" s="42">
        <v>180.26537842177035</v>
      </c>
      <c r="Z156" s="42">
        <v>32621.257112558043</v>
      </c>
      <c r="AA156" s="42">
        <v>6989.2286998946074</v>
      </c>
      <c r="AB156" s="42">
        <v>24490.510864122083</v>
      </c>
      <c r="AC156" s="42">
        <v>3913.7051180847079</v>
      </c>
      <c r="AD156" s="42">
        <v>10303.618792694684</v>
      </c>
      <c r="AE156" s="42">
        <v>10192.502535944013</v>
      </c>
      <c r="AF156" s="42">
        <v>33868.504298577136</v>
      </c>
      <c r="AG156" s="42">
        <v>33021.439354210452</v>
      </c>
      <c r="AH156" s="42">
        <v>24271.813421793922</v>
      </c>
      <c r="AI156" s="42">
        <v>52256.283155573889</v>
      </c>
      <c r="AJ156" s="42">
        <v>32470.382642659271</v>
      </c>
      <c r="AK156" s="42">
        <v>51.560597063725986</v>
      </c>
      <c r="AL156" s="42">
        <v>27877.633746583848</v>
      </c>
      <c r="AM156" s="42">
        <v>39.427970915893162</v>
      </c>
      <c r="AN156" s="42">
        <v>1807.4827898395085</v>
      </c>
      <c r="AO156" s="42">
        <v>5098.6569255237264</v>
      </c>
      <c r="AP156" s="42">
        <v>11241.488641983906</v>
      </c>
      <c r="AQ156" s="42">
        <v>19692.998340326951</v>
      </c>
      <c r="AR156" s="42">
        <v>4656.1165188485065</v>
      </c>
      <c r="AS156" s="42">
        <v>354.23753243403735</v>
      </c>
      <c r="AT156" s="42">
        <v>8424.4603523323422</v>
      </c>
      <c r="AU156" s="42">
        <v>22649.034838557945</v>
      </c>
      <c r="AV156" s="42">
        <v>14125.081495691085</v>
      </c>
      <c r="AW156" s="42">
        <v>0</v>
      </c>
      <c r="AX156" s="42">
        <v>3293.8753591530281</v>
      </c>
      <c r="AY156" s="42">
        <v>5222.0515142401455</v>
      </c>
      <c r="AZ156" s="42">
        <v>1124.5568744370671</v>
      </c>
      <c r="BA156" s="42">
        <v>1.355827021339784E-2</v>
      </c>
      <c r="BB156" s="42">
        <v>1079.6766322645371</v>
      </c>
      <c r="BC156" s="42">
        <v>1889.238693193568</v>
      </c>
      <c r="BD156" s="42">
        <v>8035.8093624662206</v>
      </c>
      <c r="BE156" s="42">
        <v>263.00340357451842</v>
      </c>
      <c r="BF156" s="42">
        <v>481.90728933615719</v>
      </c>
      <c r="BG156" s="42">
        <v>20546.570574038233</v>
      </c>
      <c r="BH156" s="42">
        <v>454.64697245960588</v>
      </c>
      <c r="BI156" s="42">
        <v>29937.442782705242</v>
      </c>
      <c r="BJ156" s="42">
        <v>1175.6282370369822</v>
      </c>
      <c r="BK156" s="42">
        <v>14170.650130097865</v>
      </c>
      <c r="BL156" s="42">
        <v>5307.2291915069873</v>
      </c>
      <c r="BM156" s="42">
        <v>4384.7912901397203</v>
      </c>
      <c r="BN156" s="42">
        <v>2146.5382584561216</v>
      </c>
      <c r="BO156" s="42">
        <v>7091.4163742886249</v>
      </c>
      <c r="BP156" s="42">
        <v>15182.421931538331</v>
      </c>
      <c r="BQ156" s="42">
        <v>3551.9730838278751</v>
      </c>
      <c r="BR156" s="42">
        <v>30287.812767640895</v>
      </c>
      <c r="BS156" s="42">
        <v>0</v>
      </c>
      <c r="BT156" s="42">
        <f t="shared" si="2"/>
        <v>592718.8145462604</v>
      </c>
    </row>
    <row r="157" spans="1:72" x14ac:dyDescent="0.25">
      <c r="A157" s="10" t="s">
        <v>118</v>
      </c>
      <c r="B157" s="8" t="s">
        <v>119</v>
      </c>
      <c r="C157" s="42">
        <v>62217.524505939095</v>
      </c>
      <c r="D157" s="42">
        <v>3387.9447207138492</v>
      </c>
      <c r="E157" s="42">
        <v>62.163596216189731</v>
      </c>
      <c r="F157" s="42">
        <v>225892.12453070641</v>
      </c>
      <c r="G157" s="42">
        <v>21955.978865792149</v>
      </c>
      <c r="H157" s="42">
        <v>3260.4104148376955</v>
      </c>
      <c r="I157" s="42">
        <v>160.01362672311549</v>
      </c>
      <c r="J157" s="42">
        <v>2732.5657182232876</v>
      </c>
      <c r="K157" s="42">
        <v>6415.5797779485702</v>
      </c>
      <c r="L157" s="42">
        <v>1378.1175939696109</v>
      </c>
      <c r="M157" s="42">
        <v>27500.932390474045</v>
      </c>
      <c r="N157" s="42">
        <v>44358.15252667747</v>
      </c>
      <c r="O157" s="42">
        <v>30188.896546384123</v>
      </c>
      <c r="P157" s="42">
        <v>31926.919837795482</v>
      </c>
      <c r="Q157" s="42">
        <v>6060.8874635219372</v>
      </c>
      <c r="R157" s="42">
        <v>27670.930225724336</v>
      </c>
      <c r="S157" s="42">
        <v>19791.35355054064</v>
      </c>
      <c r="T157" s="42">
        <v>11647.093948482099</v>
      </c>
      <c r="U157" s="42">
        <v>114392.95413965959</v>
      </c>
      <c r="V157" s="42">
        <v>1427.6699130726597</v>
      </c>
      <c r="W157" s="42">
        <v>2317.4388377466648</v>
      </c>
      <c r="X157" s="42">
        <v>38595.461779607205</v>
      </c>
      <c r="Y157" s="42">
        <v>8473.2744808507887</v>
      </c>
      <c r="Z157" s="42">
        <v>76527.932788866616</v>
      </c>
      <c r="AA157" s="42">
        <v>22793.301267867348</v>
      </c>
      <c r="AB157" s="42">
        <v>68111.305850598306</v>
      </c>
      <c r="AC157" s="42">
        <v>101895.54658425922</v>
      </c>
      <c r="AD157" s="42">
        <v>13131.877320388025</v>
      </c>
      <c r="AE157" s="42">
        <v>159388.94714970901</v>
      </c>
      <c r="AF157" s="42">
        <v>69112.567140069441</v>
      </c>
      <c r="AG157" s="42">
        <v>148926.15040625891</v>
      </c>
      <c r="AH157" s="42">
        <v>56590.093221998322</v>
      </c>
      <c r="AI157" s="42">
        <v>14255.744388961335</v>
      </c>
      <c r="AJ157" s="42">
        <v>9390.1002835375566</v>
      </c>
      <c r="AK157" s="42">
        <v>154.52457238823663</v>
      </c>
      <c r="AL157" s="42">
        <v>16897.43521235853</v>
      </c>
      <c r="AM157" s="42">
        <v>3924.199178469009</v>
      </c>
      <c r="AN157" s="42">
        <v>5883.9028741785551</v>
      </c>
      <c r="AO157" s="42">
        <v>5347.0427044229727</v>
      </c>
      <c r="AP157" s="42">
        <v>279969.30931440933</v>
      </c>
      <c r="AQ157" s="42">
        <v>102164.56813848426</v>
      </c>
      <c r="AR157" s="42">
        <v>10067.38798934127</v>
      </c>
      <c r="AS157" s="42">
        <v>4004.724900727032</v>
      </c>
      <c r="AT157" s="42">
        <v>212540.50079316177</v>
      </c>
      <c r="AU157" s="42">
        <v>67648.523919808998</v>
      </c>
      <c r="AV157" s="42">
        <v>72885.15752657775</v>
      </c>
      <c r="AW157" s="42">
        <v>0</v>
      </c>
      <c r="AX157" s="42">
        <v>74791.354428301114</v>
      </c>
      <c r="AY157" s="42">
        <v>49514.433602808451</v>
      </c>
      <c r="AZ157" s="42">
        <v>23305.950749978078</v>
      </c>
      <c r="BA157" s="42">
        <v>1.7873746348749839</v>
      </c>
      <c r="BB157" s="42">
        <v>10701.346219197227</v>
      </c>
      <c r="BC157" s="42">
        <v>13446.320905495391</v>
      </c>
      <c r="BD157" s="42">
        <v>28059.357355060813</v>
      </c>
      <c r="BE157" s="42">
        <v>880.63832000904381</v>
      </c>
      <c r="BF157" s="42">
        <v>300.90082260631897</v>
      </c>
      <c r="BG157" s="42">
        <v>20262.826668731144</v>
      </c>
      <c r="BH157" s="42">
        <v>852.18299386737851</v>
      </c>
      <c r="BI157" s="42">
        <v>44688.757061062017</v>
      </c>
      <c r="BJ157" s="42">
        <v>13987.351617876669</v>
      </c>
      <c r="BK157" s="42">
        <v>25978.85812209599</v>
      </c>
      <c r="BL157" s="42">
        <v>140169.02574989427</v>
      </c>
      <c r="BM157" s="42">
        <v>15654.268375928523</v>
      </c>
      <c r="BN157" s="42">
        <v>11841.432790123798</v>
      </c>
      <c r="BO157" s="42">
        <v>19882.543136673812</v>
      </c>
      <c r="BP157" s="42">
        <v>84363.694959951987</v>
      </c>
      <c r="BQ157" s="42">
        <v>7237.803563243272</v>
      </c>
      <c r="BR157" s="42">
        <v>2370.1233628650889</v>
      </c>
      <c r="BS157" s="42">
        <v>0</v>
      </c>
      <c r="BT157" s="42">
        <f t="shared" si="2"/>
        <v>2801716.1906988537</v>
      </c>
    </row>
    <row r="158" spans="1:72" x14ac:dyDescent="0.25">
      <c r="A158" s="10" t="s">
        <v>120</v>
      </c>
      <c r="B158" s="8" t="s">
        <v>121</v>
      </c>
      <c r="C158" s="42">
        <v>1593746.681647032</v>
      </c>
      <c r="D158" s="42">
        <v>79238.051961958583</v>
      </c>
      <c r="E158" s="42">
        <v>45.459497145058478</v>
      </c>
      <c r="F158" s="42">
        <v>629984.20962097298</v>
      </c>
      <c r="G158" s="42">
        <v>345349.40369133081</v>
      </c>
      <c r="H158" s="42">
        <v>80606.260519801173</v>
      </c>
      <c r="I158" s="42">
        <v>7370.1528012621011</v>
      </c>
      <c r="J158" s="42">
        <v>13710.678165791642</v>
      </c>
      <c r="K158" s="42">
        <v>10887.813480442506</v>
      </c>
      <c r="L158" s="42">
        <v>35957.381650696414</v>
      </c>
      <c r="M158" s="42">
        <v>178304.60517436813</v>
      </c>
      <c r="N158" s="42">
        <v>264607.78312367282</v>
      </c>
      <c r="O158" s="42">
        <v>35090.755945974408</v>
      </c>
      <c r="P158" s="42">
        <v>140410.9261227402</v>
      </c>
      <c r="Q158" s="42">
        <v>79662.265219115041</v>
      </c>
      <c r="R158" s="42">
        <v>283796.95830952469</v>
      </c>
      <c r="S158" s="42">
        <v>107150.96245284544</v>
      </c>
      <c r="T158" s="42">
        <v>58866.307471407126</v>
      </c>
      <c r="U158" s="42">
        <v>321461.61550532567</v>
      </c>
      <c r="V158" s="42">
        <v>7082.3943187161776</v>
      </c>
      <c r="W158" s="42">
        <v>12161.014847641696</v>
      </c>
      <c r="X158" s="42">
        <v>96250.420621290541</v>
      </c>
      <c r="Y158" s="42">
        <v>36769.098207538082</v>
      </c>
      <c r="Z158" s="42">
        <v>508551.35149223299</v>
      </c>
      <c r="AA158" s="42">
        <v>89586.100475065701</v>
      </c>
      <c r="AB158" s="42">
        <v>666813.30565134552</v>
      </c>
      <c r="AC158" s="42">
        <v>827423.14680816513</v>
      </c>
      <c r="AD158" s="42">
        <v>104276.12467306682</v>
      </c>
      <c r="AE158" s="42">
        <v>169523.05195831179</v>
      </c>
      <c r="AF158" s="42">
        <v>283325.20239207981</v>
      </c>
      <c r="AG158" s="42">
        <v>469244.99386977369</v>
      </c>
      <c r="AH158" s="42">
        <v>388554.74418235646</v>
      </c>
      <c r="AI158" s="42">
        <v>425732.75860512158</v>
      </c>
      <c r="AJ158" s="42">
        <v>233789.36153190481</v>
      </c>
      <c r="AK158" s="42">
        <v>2078.6824854205206</v>
      </c>
      <c r="AL158" s="42">
        <v>160034.44784641711</v>
      </c>
      <c r="AM158" s="42">
        <v>4785.8503302393774</v>
      </c>
      <c r="AN158" s="42">
        <v>87088.986194439232</v>
      </c>
      <c r="AO158" s="42">
        <v>125535.44428027858</v>
      </c>
      <c r="AP158" s="42">
        <v>50641.966867295305</v>
      </c>
      <c r="AQ158" s="42">
        <v>129936.43085676659</v>
      </c>
      <c r="AR158" s="42">
        <v>11311.661361521796</v>
      </c>
      <c r="AS158" s="42">
        <v>7234.3929333808856</v>
      </c>
      <c r="AT158" s="42">
        <v>196537.47583479845</v>
      </c>
      <c r="AU158" s="42">
        <v>231117.57053367852</v>
      </c>
      <c r="AV158" s="42">
        <v>185778.11957829536</v>
      </c>
      <c r="AW158" s="42">
        <v>0</v>
      </c>
      <c r="AX158" s="42">
        <v>52840.189137407979</v>
      </c>
      <c r="AY158" s="42">
        <v>51185.669598508204</v>
      </c>
      <c r="AZ158" s="42">
        <v>7541.2342547529033</v>
      </c>
      <c r="BA158" s="42">
        <v>509.09074036185581</v>
      </c>
      <c r="BB158" s="42">
        <v>12489.393906309801</v>
      </c>
      <c r="BC158" s="42">
        <v>9149.2438147052289</v>
      </c>
      <c r="BD158" s="42">
        <v>446857.58281326154</v>
      </c>
      <c r="BE158" s="42">
        <v>980.54940960684462</v>
      </c>
      <c r="BF158" s="42">
        <v>1879.8737369340836</v>
      </c>
      <c r="BG158" s="42">
        <v>117768.30960907412</v>
      </c>
      <c r="BH158" s="42">
        <v>1490.1201404763472</v>
      </c>
      <c r="BI158" s="42">
        <v>365218.49310996459</v>
      </c>
      <c r="BJ158" s="42">
        <v>8293.0827820549584</v>
      </c>
      <c r="BK158" s="42">
        <v>87744.046231199507</v>
      </c>
      <c r="BL158" s="42">
        <v>72610.868083568668</v>
      </c>
      <c r="BM158" s="42">
        <v>39689.362932125179</v>
      </c>
      <c r="BN158" s="42">
        <v>24214.434288928835</v>
      </c>
      <c r="BO158" s="42">
        <v>91610.261093272507</v>
      </c>
      <c r="BP158" s="42">
        <v>22884.096966923469</v>
      </c>
      <c r="BQ158" s="42">
        <v>36333.610486975675</v>
      </c>
      <c r="BR158" s="42">
        <v>67273.326244005832</v>
      </c>
      <c r="BS158" s="42">
        <v>0</v>
      </c>
      <c r="BT158" s="42">
        <f t="shared" si="2"/>
        <v>11295975.210478963</v>
      </c>
    </row>
    <row r="159" spans="1:72" x14ac:dyDescent="0.25">
      <c r="A159" s="10" t="s">
        <v>122</v>
      </c>
      <c r="B159" s="8" t="s">
        <v>123</v>
      </c>
      <c r="C159" s="42">
        <v>116.60022475257327</v>
      </c>
      <c r="D159" s="42">
        <v>40.8538040292446</v>
      </c>
      <c r="E159" s="42">
        <v>1.0027785090443249</v>
      </c>
      <c r="F159" s="42">
        <v>2949.1362953920343</v>
      </c>
      <c r="G159" s="42">
        <v>34.236484842152073</v>
      </c>
      <c r="H159" s="42">
        <v>110.28875889014964</v>
      </c>
      <c r="I159" s="42">
        <v>0.3607580224487989</v>
      </c>
      <c r="J159" s="42">
        <v>0.76936618657022593</v>
      </c>
      <c r="K159" s="42">
        <v>0.94325033214297926</v>
      </c>
      <c r="L159" s="42">
        <v>279.36262741942176</v>
      </c>
      <c r="M159" s="42">
        <v>725.2226775320994</v>
      </c>
      <c r="N159" s="42">
        <v>1727.1002458009896</v>
      </c>
      <c r="O159" s="42">
        <v>44.991986475191801</v>
      </c>
      <c r="P159" s="42">
        <v>357.64543567432526</v>
      </c>
      <c r="Q159" s="42">
        <v>131.09213384442592</v>
      </c>
      <c r="R159" s="42">
        <v>648.68801627717744</v>
      </c>
      <c r="S159" s="42">
        <v>436.92371285129599</v>
      </c>
      <c r="T159" s="42">
        <v>182.91165001890892</v>
      </c>
      <c r="U159" s="42">
        <v>1549.1181138328609</v>
      </c>
      <c r="V159" s="42">
        <v>63.318294913130423</v>
      </c>
      <c r="W159" s="42">
        <v>99.078543946096673</v>
      </c>
      <c r="X159" s="42">
        <v>287.19081017992249</v>
      </c>
      <c r="Y159" s="42">
        <v>136.72087107749311</v>
      </c>
      <c r="Z159" s="42">
        <v>1329.9249874796719</v>
      </c>
      <c r="AA159" s="42">
        <v>322.33542666955719</v>
      </c>
      <c r="AB159" s="42">
        <v>4580.0785874464873</v>
      </c>
      <c r="AC159" s="42">
        <v>90847.65205639819</v>
      </c>
      <c r="AD159" s="42">
        <v>175.19326989409032</v>
      </c>
      <c r="AE159" s="42">
        <v>262.10031111087051</v>
      </c>
      <c r="AF159" s="42">
        <v>634.26689922280866</v>
      </c>
      <c r="AG159" s="42">
        <v>8310.7242473943534</v>
      </c>
      <c r="AH159" s="42">
        <v>8251.8796944750375</v>
      </c>
      <c r="AI159" s="42">
        <v>1079.6700967336997</v>
      </c>
      <c r="AJ159" s="42">
        <v>3697.1059005030702</v>
      </c>
      <c r="AK159" s="42">
        <v>10.874703919869182</v>
      </c>
      <c r="AL159" s="42">
        <v>1408.8701013357952</v>
      </c>
      <c r="AM159" s="42">
        <v>2.8528598060523458</v>
      </c>
      <c r="AN159" s="42">
        <v>1574.5246561744766</v>
      </c>
      <c r="AO159" s="42">
        <v>578.18112916498023</v>
      </c>
      <c r="AP159" s="42">
        <v>4094.865855690181</v>
      </c>
      <c r="AQ159" s="42">
        <v>10534.245305555067</v>
      </c>
      <c r="AR159" s="42">
        <v>1571.6271591480654</v>
      </c>
      <c r="AS159" s="42">
        <v>87.862472052174184</v>
      </c>
      <c r="AT159" s="42">
        <v>399.09511898513324</v>
      </c>
      <c r="AU159" s="42">
        <v>923.02798177666398</v>
      </c>
      <c r="AV159" s="42">
        <v>619.90436079179256</v>
      </c>
      <c r="AW159" s="42">
        <v>0</v>
      </c>
      <c r="AX159" s="42">
        <v>1009.8691706484891</v>
      </c>
      <c r="AY159" s="42">
        <v>1052.9772749957951</v>
      </c>
      <c r="AZ159" s="42">
        <v>1884.4706055501765</v>
      </c>
      <c r="BA159" s="42">
        <v>0.14289796887824507</v>
      </c>
      <c r="BB159" s="42">
        <v>336.79439057211567</v>
      </c>
      <c r="BC159" s="42">
        <v>121.7730569772059</v>
      </c>
      <c r="BD159" s="42">
        <v>442.99730809088743</v>
      </c>
      <c r="BE159" s="42">
        <v>25.892462633706259</v>
      </c>
      <c r="BF159" s="42">
        <v>140.7337388303288</v>
      </c>
      <c r="BG159" s="42">
        <v>705.36328982760506</v>
      </c>
      <c r="BH159" s="42">
        <v>63.464457468573386</v>
      </c>
      <c r="BI159" s="42">
        <v>7231.1737884477843</v>
      </c>
      <c r="BJ159" s="42">
        <v>1008.0080387227823</v>
      </c>
      <c r="BK159" s="42">
        <v>899.35804635219779</v>
      </c>
      <c r="BL159" s="42">
        <v>1240.2352919087352</v>
      </c>
      <c r="BM159" s="42">
        <v>225.8388767121898</v>
      </c>
      <c r="BN159" s="42">
        <v>1813.557377814413</v>
      </c>
      <c r="BO159" s="42">
        <v>507.50996635736067</v>
      </c>
      <c r="BP159" s="42">
        <v>4420.0901693681863</v>
      </c>
      <c r="BQ159" s="42">
        <v>229.32758805874252</v>
      </c>
      <c r="BR159" s="42">
        <v>1771.0510982074873</v>
      </c>
      <c r="BS159" s="42">
        <v>0</v>
      </c>
      <c r="BT159" s="42">
        <f t="shared" si="2"/>
        <v>176351.04891804137</v>
      </c>
    </row>
    <row r="160" spans="1:72" x14ac:dyDescent="0.25">
      <c r="A160" s="10" t="s">
        <v>124</v>
      </c>
      <c r="B160" s="8" t="s">
        <v>125</v>
      </c>
      <c r="C160" s="42">
        <v>15179.912322604323</v>
      </c>
      <c r="D160" s="42">
        <v>67.976220746427359</v>
      </c>
      <c r="E160" s="42">
        <v>0.59091824510749569</v>
      </c>
      <c r="F160" s="42">
        <v>91.983463721640632</v>
      </c>
      <c r="G160" s="42">
        <v>42.238947738004484</v>
      </c>
      <c r="H160" s="42">
        <v>12.427401022090383</v>
      </c>
      <c r="I160" s="42">
        <v>-8.8625043356100139</v>
      </c>
      <c r="J160" s="42">
        <v>1.7828913873150278</v>
      </c>
      <c r="K160" s="42">
        <v>1.7074756907592401E-2</v>
      </c>
      <c r="L160" s="42">
        <v>29.585255948659473</v>
      </c>
      <c r="M160" s="42">
        <v>25.512014856844033</v>
      </c>
      <c r="N160" s="42">
        <v>0.15467265607288536</v>
      </c>
      <c r="O160" s="42">
        <v>4.9055087613523023</v>
      </c>
      <c r="P160" s="42">
        <v>327.00982272356282</v>
      </c>
      <c r="Q160" s="42">
        <v>172.02254434249568</v>
      </c>
      <c r="R160" s="42">
        <v>607.19172191317546</v>
      </c>
      <c r="S160" s="42">
        <v>21.366931648298518</v>
      </c>
      <c r="T160" s="42">
        <v>27.232773419302308</v>
      </c>
      <c r="U160" s="42">
        <v>675.85138466937065</v>
      </c>
      <c r="V160" s="42">
        <v>4.7381527530484568</v>
      </c>
      <c r="W160" s="42">
        <v>5.3243008079069885</v>
      </c>
      <c r="X160" s="42">
        <v>47.93612332438569</v>
      </c>
      <c r="Y160" s="42">
        <v>54.402600804003526</v>
      </c>
      <c r="Z160" s="42">
        <v>66842.256849906611</v>
      </c>
      <c r="AA160" s="42">
        <v>4719.0144684218285</v>
      </c>
      <c r="AB160" s="42">
        <v>663.98174840956494</v>
      </c>
      <c r="AC160" s="42">
        <v>6431.8268928556572</v>
      </c>
      <c r="AD160" s="42">
        <v>15.129568620277217</v>
      </c>
      <c r="AE160" s="42">
        <v>220.03256625857469</v>
      </c>
      <c r="AF160" s="42">
        <v>41.669272250359761</v>
      </c>
      <c r="AG160" s="42">
        <v>10023.864918824809</v>
      </c>
      <c r="AH160" s="42">
        <v>3.8293197439949593</v>
      </c>
      <c r="AI160" s="42">
        <v>17.140574036223303</v>
      </c>
      <c r="AJ160" s="42">
        <v>1415.3165547705973</v>
      </c>
      <c r="AK160" s="42">
        <v>7.0939918166506626</v>
      </c>
      <c r="AL160" s="42">
        <v>46.654751306600978</v>
      </c>
      <c r="AM160" s="42">
        <v>0.5995929202430087</v>
      </c>
      <c r="AN160" s="42">
        <v>127.23563297715357</v>
      </c>
      <c r="AO160" s="42">
        <v>222.89830944310333</v>
      </c>
      <c r="AP160" s="42">
        <v>0.68003625369509968</v>
      </c>
      <c r="AQ160" s="42">
        <v>239.97332466749035</v>
      </c>
      <c r="AR160" s="42">
        <v>2.5471821527850843E-3</v>
      </c>
      <c r="AS160" s="42">
        <v>1.1286414725404977E-3</v>
      </c>
      <c r="AT160" s="42">
        <v>5337.1560171063502</v>
      </c>
      <c r="AU160" s="42">
        <v>8745.6127266479762</v>
      </c>
      <c r="AV160" s="42">
        <v>8875.8405262883189</v>
      </c>
      <c r="AW160" s="42">
        <v>0</v>
      </c>
      <c r="AX160" s="42">
        <v>289.13870605986693</v>
      </c>
      <c r="AY160" s="42">
        <v>0.26317765157944167</v>
      </c>
      <c r="AZ160" s="42">
        <v>472.29620740038422</v>
      </c>
      <c r="BA160" s="42">
        <v>433</v>
      </c>
      <c r="BB160" s="42">
        <v>6.5951356109268555E-2</v>
      </c>
      <c r="BC160" s="42">
        <v>38.116770243259666</v>
      </c>
      <c r="BD160" s="42">
        <v>50.283881954996097</v>
      </c>
      <c r="BE160" s="42">
        <v>4.662322081554802E-3</v>
      </c>
      <c r="BF160" s="42">
        <v>0.30608823221593728</v>
      </c>
      <c r="BG160" s="42">
        <v>2460.6520851906848</v>
      </c>
      <c r="BH160" s="42">
        <v>203.48463392820136</v>
      </c>
      <c r="BI160" s="42">
        <v>338374.52585210424</v>
      </c>
      <c r="BJ160" s="42">
        <v>5.9340255075425707</v>
      </c>
      <c r="BK160" s="42">
        <v>64.430278827110925</v>
      </c>
      <c r="BL160" s="42">
        <v>10540.940293751786</v>
      </c>
      <c r="BM160" s="42">
        <v>33610.467589968343</v>
      </c>
      <c r="BN160" s="42">
        <v>160.97687567209297</v>
      </c>
      <c r="BO160" s="42">
        <v>1191.8334338754362</v>
      </c>
      <c r="BP160" s="42">
        <v>0.10955453444482989</v>
      </c>
      <c r="BQ160" s="42">
        <v>1.3295815226688039E-2</v>
      </c>
      <c r="BR160" s="42">
        <v>2.1857908619076976E-2</v>
      </c>
      <c r="BS160" s="42">
        <v>0</v>
      </c>
      <c r="BT160" s="42">
        <f t="shared" si="2"/>
        <v>519285.97708616866</v>
      </c>
    </row>
    <row r="161" spans="1:72" x14ac:dyDescent="0.25">
      <c r="A161" s="10" t="s">
        <v>126</v>
      </c>
      <c r="B161" s="8" t="s">
        <v>127</v>
      </c>
      <c r="C161" s="42">
        <v>2411.3442071584577</v>
      </c>
      <c r="D161" s="42">
        <v>950.32417107037691</v>
      </c>
      <c r="E161" s="42">
        <v>7.3972832113696433E-3</v>
      </c>
      <c r="F161" s="42">
        <v>151146.87923377438</v>
      </c>
      <c r="G161" s="42">
        <v>911.85017485375693</v>
      </c>
      <c r="H161" s="42">
        <v>3909.4202486748763</v>
      </c>
      <c r="I161" s="42">
        <v>24.407401332372459</v>
      </c>
      <c r="J161" s="42">
        <v>26.994754839920176</v>
      </c>
      <c r="K161" s="42">
        <v>32.083747769496128</v>
      </c>
      <c r="L161" s="42">
        <v>3732.5361042871591</v>
      </c>
      <c r="M161" s="42">
        <v>9090.1693398262141</v>
      </c>
      <c r="N161" s="42">
        <v>21217.176932719518</v>
      </c>
      <c r="O161" s="42">
        <v>606.37192470693674</v>
      </c>
      <c r="P161" s="42">
        <v>7667.624277443364</v>
      </c>
      <c r="Q161" s="42">
        <v>8345.7985635872792</v>
      </c>
      <c r="R161" s="42">
        <v>11425.500743624591</v>
      </c>
      <c r="S161" s="42">
        <v>6978.2086470179984</v>
      </c>
      <c r="T161" s="42">
        <v>2963.5162666217475</v>
      </c>
      <c r="U161" s="42">
        <v>23936.244517322419</v>
      </c>
      <c r="V161" s="42">
        <v>187.87413052298024</v>
      </c>
      <c r="W161" s="42">
        <v>272.15385737115935</v>
      </c>
      <c r="X161" s="42">
        <v>5871.4723487646716</v>
      </c>
      <c r="Y161" s="42">
        <v>2924.3290029351488</v>
      </c>
      <c r="Z161" s="42">
        <v>26924.317668551917</v>
      </c>
      <c r="AA161" s="42">
        <v>6524.7213531840807</v>
      </c>
      <c r="AB161" s="42">
        <v>90514.70798551754</v>
      </c>
      <c r="AC161" s="42">
        <v>1118.6055024262528</v>
      </c>
      <c r="AD161" s="42">
        <v>7334.9331748624354</v>
      </c>
      <c r="AE161" s="42">
        <v>9188.6386986507241</v>
      </c>
      <c r="AF161" s="42">
        <v>56004.398916635873</v>
      </c>
      <c r="AG161" s="42">
        <v>159957.08408985232</v>
      </c>
      <c r="AH161" s="42">
        <v>167438.93820213931</v>
      </c>
      <c r="AI161" s="42">
        <v>29181.780106948219</v>
      </c>
      <c r="AJ161" s="42">
        <v>47824.839340251732</v>
      </c>
      <c r="AK161" s="42">
        <v>1341.8723354476829</v>
      </c>
      <c r="AL161" s="42">
        <v>90313.575770470503</v>
      </c>
      <c r="AM161" s="42">
        <v>65.021473066086912</v>
      </c>
      <c r="AN161" s="42">
        <v>52125.602140235096</v>
      </c>
      <c r="AO161" s="42">
        <v>150778.18143580519</v>
      </c>
      <c r="AP161" s="42">
        <v>92816.858420605175</v>
      </c>
      <c r="AQ161" s="42">
        <v>247863.0485998712</v>
      </c>
      <c r="AR161" s="42">
        <v>45128.392405902472</v>
      </c>
      <c r="AS161" s="42">
        <v>26537.433822934592</v>
      </c>
      <c r="AT161" s="42">
        <v>15999.832856396619</v>
      </c>
      <c r="AU161" s="42">
        <v>46740.379692989052</v>
      </c>
      <c r="AV161" s="42">
        <v>28791.55430335585</v>
      </c>
      <c r="AW161" s="42">
        <v>0</v>
      </c>
      <c r="AX161" s="42">
        <v>24296.547951696812</v>
      </c>
      <c r="AY161" s="42">
        <v>25221.764566316211</v>
      </c>
      <c r="AZ161" s="42">
        <v>18478.294464009181</v>
      </c>
      <c r="BA161" s="42">
        <v>0.80895186845729272</v>
      </c>
      <c r="BB161" s="42">
        <v>8512.8534943113373</v>
      </c>
      <c r="BC161" s="42">
        <v>2842.6395839497623</v>
      </c>
      <c r="BD161" s="42">
        <v>39422.343844105249</v>
      </c>
      <c r="BE161" s="42">
        <v>599.34549920430436</v>
      </c>
      <c r="BF161" s="42">
        <v>2016.319656182071</v>
      </c>
      <c r="BG161" s="42">
        <v>17046.572907524511</v>
      </c>
      <c r="BH161" s="42">
        <v>1280.3949475564202</v>
      </c>
      <c r="BI161" s="42">
        <v>141901.40991327059</v>
      </c>
      <c r="BJ161" s="42">
        <v>18163.414378201953</v>
      </c>
      <c r="BK161" s="42">
        <v>26659.004493528333</v>
      </c>
      <c r="BL161" s="42">
        <v>48407.559822588941</v>
      </c>
      <c r="BM161" s="42">
        <v>59486.107971380101</v>
      </c>
      <c r="BN161" s="42">
        <v>46298.865478663967</v>
      </c>
      <c r="BO161" s="42">
        <v>13840.247641879598</v>
      </c>
      <c r="BP161" s="42">
        <v>155533.74927323978</v>
      </c>
      <c r="BQ161" s="42">
        <v>6546.4652872394136</v>
      </c>
      <c r="BR161" s="42">
        <v>17425.313726701821</v>
      </c>
      <c r="BS161" s="42">
        <v>0</v>
      </c>
      <c r="BT161" s="42">
        <f t="shared" si="2"/>
        <v>2339127.0301430267</v>
      </c>
    </row>
    <row r="162" spans="1:72" x14ac:dyDescent="0.25">
      <c r="A162" s="10" t="s">
        <v>128</v>
      </c>
      <c r="B162" s="8" t="s">
        <v>129</v>
      </c>
      <c r="C162" s="42">
        <v>19.224569540237198</v>
      </c>
      <c r="D162" s="42">
        <v>3.6647663477393131</v>
      </c>
      <c r="E162" s="42">
        <v>0.48881068644688025</v>
      </c>
      <c r="F162" s="42">
        <v>58.743861047476997</v>
      </c>
      <c r="G162" s="42">
        <v>13.225025671241243</v>
      </c>
      <c r="H162" s="42">
        <v>7.6140043340306587</v>
      </c>
      <c r="I162" s="42">
        <v>4.3730854278370872</v>
      </c>
      <c r="J162" s="42">
        <v>0.25522586525830659</v>
      </c>
      <c r="K162" s="42">
        <v>0.18338629430363942</v>
      </c>
      <c r="L162" s="42">
        <v>48.256040214459233</v>
      </c>
      <c r="M162" s="42">
        <v>82.771289027040041</v>
      </c>
      <c r="N162" s="42">
        <v>1565.5207699366163</v>
      </c>
      <c r="O162" s="42">
        <v>13.880453891066193</v>
      </c>
      <c r="P162" s="42">
        <v>3.3450004699898601</v>
      </c>
      <c r="Q162" s="42">
        <v>28.941618826645104</v>
      </c>
      <c r="R162" s="42">
        <v>99.717523732243492</v>
      </c>
      <c r="S162" s="42">
        <v>249.67376072171845</v>
      </c>
      <c r="T162" s="42">
        <v>113.54730441006703</v>
      </c>
      <c r="U162" s="42">
        <v>641.80171611441392</v>
      </c>
      <c r="V162" s="42">
        <v>1.2892223967990031</v>
      </c>
      <c r="W162" s="42">
        <v>0.40853953216786676</v>
      </c>
      <c r="X162" s="42">
        <v>215.4055766754947</v>
      </c>
      <c r="Y162" s="42">
        <v>56.319970692711784</v>
      </c>
      <c r="Z162" s="42">
        <v>978.84001780619337</v>
      </c>
      <c r="AA162" s="42">
        <v>695.59375620297283</v>
      </c>
      <c r="AB162" s="42">
        <v>84.033954172985858</v>
      </c>
      <c r="AC162" s="42">
        <v>891.91281219467635</v>
      </c>
      <c r="AD162" s="42">
        <v>77.656836188861163</v>
      </c>
      <c r="AE162" s="42">
        <v>6.5519881870069021</v>
      </c>
      <c r="AF162" s="42">
        <v>41.312198732625326</v>
      </c>
      <c r="AG162" s="42">
        <v>155.24453479408891</v>
      </c>
      <c r="AH162" s="42">
        <v>3948.1084956153354</v>
      </c>
      <c r="AI162" s="42">
        <v>2384.4381245540831</v>
      </c>
      <c r="AJ162" s="42">
        <v>32.008591788627825</v>
      </c>
      <c r="AK162" s="42">
        <v>5.0622318459583843E-2</v>
      </c>
      <c r="AL162" s="42">
        <v>73.733341498157955</v>
      </c>
      <c r="AM162" s="42">
        <v>26.042454619566438</v>
      </c>
      <c r="AN162" s="42">
        <v>11.529739826766665</v>
      </c>
      <c r="AO162" s="42">
        <v>0.99250685008277162</v>
      </c>
      <c r="AP162" s="42">
        <v>122.52979529536911</v>
      </c>
      <c r="AQ162" s="42">
        <v>230.11304930842067</v>
      </c>
      <c r="AR162" s="42">
        <v>1.6238616484241948</v>
      </c>
      <c r="AS162" s="42">
        <v>0.13872807370214324</v>
      </c>
      <c r="AT162" s="42">
        <v>9.9796598306900606</v>
      </c>
      <c r="AU162" s="42">
        <v>130.32388120346434</v>
      </c>
      <c r="AV162" s="42">
        <v>4.2158441668465487</v>
      </c>
      <c r="AW162" s="42">
        <v>0</v>
      </c>
      <c r="AX162" s="42">
        <v>33.819518266815578</v>
      </c>
      <c r="AY162" s="42">
        <v>334.3170787429076</v>
      </c>
      <c r="AZ162" s="42">
        <v>56227.533225062769</v>
      </c>
      <c r="BA162" s="42">
        <v>0.85792111471998267</v>
      </c>
      <c r="BB162" s="42">
        <v>94.354406264502899</v>
      </c>
      <c r="BC162" s="42">
        <v>177.45751160518824</v>
      </c>
      <c r="BD162" s="42">
        <v>17.277068518427626</v>
      </c>
      <c r="BE162" s="42">
        <v>0.32999140059233051</v>
      </c>
      <c r="BF162" s="42">
        <v>1.6889026807082863</v>
      </c>
      <c r="BG162" s="42">
        <v>395.3409898249721</v>
      </c>
      <c r="BH162" s="42">
        <v>60.811065020831236</v>
      </c>
      <c r="BI162" s="42">
        <v>1374.4114199034225</v>
      </c>
      <c r="BJ162" s="42">
        <v>135.29677883883201</v>
      </c>
      <c r="BK162" s="42">
        <v>38268.265315524186</v>
      </c>
      <c r="BL162" s="42">
        <v>275627.97644785885</v>
      </c>
      <c r="BM162" s="42">
        <v>7487.5221503025978</v>
      </c>
      <c r="BN162" s="42">
        <v>21.457813193940709</v>
      </c>
      <c r="BO162" s="42">
        <v>142.20804841047726</v>
      </c>
      <c r="BP162" s="42">
        <v>2.3156356423571567</v>
      </c>
      <c r="BQ162" s="42">
        <v>34.554536832794319</v>
      </c>
      <c r="BR162" s="42">
        <v>457.30937490972178</v>
      </c>
      <c r="BS162" s="42">
        <v>0</v>
      </c>
      <c r="BT162" s="42">
        <f t="shared" si="2"/>
        <v>394030.73151665303</v>
      </c>
    </row>
    <row r="163" spans="1:72" x14ac:dyDescent="0.25">
      <c r="A163" s="10" t="s">
        <v>130</v>
      </c>
      <c r="B163" s="8" t="s">
        <v>131</v>
      </c>
      <c r="C163" s="42">
        <v>2376.1133523446492</v>
      </c>
      <c r="D163" s="42">
        <v>10.349695042645465</v>
      </c>
      <c r="E163" s="42">
        <v>5.3991169036354432E-2</v>
      </c>
      <c r="F163" s="42">
        <v>231.07025922353819</v>
      </c>
      <c r="G163" s="42">
        <v>678.44935239689664</v>
      </c>
      <c r="H163" s="42">
        <v>724.50615637448948</v>
      </c>
      <c r="I163" s="42">
        <v>2.0040926697020152</v>
      </c>
      <c r="J163" s="42">
        <v>0.52951731712755001</v>
      </c>
      <c r="K163" s="42">
        <v>0.67960102526229171</v>
      </c>
      <c r="L163" s="42">
        <v>10.812075044814749</v>
      </c>
      <c r="M163" s="42">
        <v>159.73302750789546</v>
      </c>
      <c r="N163" s="42">
        <v>333.25662779574765</v>
      </c>
      <c r="O163" s="42">
        <v>21.074732893112014</v>
      </c>
      <c r="P163" s="42">
        <v>155.26707358732628</v>
      </c>
      <c r="Q163" s="42">
        <v>92.127678170292938</v>
      </c>
      <c r="R163" s="42">
        <v>335.08092075162597</v>
      </c>
      <c r="S163" s="42">
        <v>113.90241889616672</v>
      </c>
      <c r="T163" s="42">
        <v>18.088311419289674</v>
      </c>
      <c r="U163" s="42">
        <v>411.24257612990823</v>
      </c>
      <c r="V163" s="42">
        <v>4.4321466746711904</v>
      </c>
      <c r="W163" s="42">
        <v>6.0370347840655736</v>
      </c>
      <c r="X163" s="42">
        <v>366.21990592300466</v>
      </c>
      <c r="Y163" s="42">
        <v>53.085726548795556</v>
      </c>
      <c r="Z163" s="42">
        <v>680.55667893929717</v>
      </c>
      <c r="AA163" s="42">
        <v>181.84765805353129</v>
      </c>
      <c r="AB163" s="42">
        <v>5161.9304127829728</v>
      </c>
      <c r="AC163" s="42">
        <v>573.26361472810004</v>
      </c>
      <c r="AD163" s="42">
        <v>549.72120341010077</v>
      </c>
      <c r="AE163" s="42">
        <v>3470.194944336095</v>
      </c>
      <c r="AF163" s="42">
        <v>11562.203528022954</v>
      </c>
      <c r="AG163" s="42">
        <v>5067.0861765985319</v>
      </c>
      <c r="AH163" s="42">
        <v>58586.535314881832</v>
      </c>
      <c r="AI163" s="42">
        <v>52568.542840190305</v>
      </c>
      <c r="AJ163" s="42">
        <v>2389.2429588202449</v>
      </c>
      <c r="AK163" s="42">
        <v>6.2188730948021238</v>
      </c>
      <c r="AL163" s="42">
        <v>20376.833229544623</v>
      </c>
      <c r="AM163" s="42">
        <v>2.06173255211894</v>
      </c>
      <c r="AN163" s="42">
        <v>14602.137503473708</v>
      </c>
      <c r="AO163" s="42">
        <v>350.10462069404156</v>
      </c>
      <c r="AP163" s="42">
        <v>643.74958332421284</v>
      </c>
      <c r="AQ163" s="42">
        <v>2788.145884327655</v>
      </c>
      <c r="AR163" s="42">
        <v>131.52526343611453</v>
      </c>
      <c r="AS163" s="42">
        <v>47.037472900118274</v>
      </c>
      <c r="AT163" s="42">
        <v>791.577743630957</v>
      </c>
      <c r="AU163" s="42">
        <v>1558.7192880734565</v>
      </c>
      <c r="AV163" s="42">
        <v>1318.6563147823083</v>
      </c>
      <c r="AW163" s="42">
        <v>0</v>
      </c>
      <c r="AX163" s="42">
        <v>810.27523708079866</v>
      </c>
      <c r="AY163" s="42">
        <v>834.7488474905806</v>
      </c>
      <c r="AZ163" s="42">
        <v>79.604840382396887</v>
      </c>
      <c r="BA163" s="42">
        <v>1.8245375498042012E-2</v>
      </c>
      <c r="BB163" s="42">
        <v>298.05275801543655</v>
      </c>
      <c r="BC163" s="42">
        <v>110.23868860579493</v>
      </c>
      <c r="BD163" s="42">
        <v>15925.114365901816</v>
      </c>
      <c r="BE163" s="42">
        <v>2.4353632174224318</v>
      </c>
      <c r="BF163" s="42">
        <v>19.448056394821599</v>
      </c>
      <c r="BG163" s="42">
        <v>2458.9972593297789</v>
      </c>
      <c r="BH163" s="42">
        <v>40.377736741596465</v>
      </c>
      <c r="BI163" s="42">
        <v>4036.8417148002668</v>
      </c>
      <c r="BJ163" s="42">
        <v>5189.7524766265287</v>
      </c>
      <c r="BK163" s="42">
        <v>35773.728085984745</v>
      </c>
      <c r="BL163" s="42">
        <v>881.97778424022022</v>
      </c>
      <c r="BM163" s="42">
        <v>59398.61220826942</v>
      </c>
      <c r="BN163" s="42">
        <v>29359.944660051111</v>
      </c>
      <c r="BO163" s="42">
        <v>106601.23590543581</v>
      </c>
      <c r="BP163" s="42">
        <v>571.15407173577796</v>
      </c>
      <c r="BQ163" s="42">
        <v>630.92713850080111</v>
      </c>
      <c r="BR163" s="42">
        <v>5314.644637867681</v>
      </c>
      <c r="BS163" s="42">
        <v>0</v>
      </c>
      <c r="BT163" s="42">
        <f t="shared" si="2"/>
        <v>457850.13919633644</v>
      </c>
    </row>
    <row r="164" spans="1:72" x14ac:dyDescent="0.25">
      <c r="A164" s="10" t="s">
        <v>132</v>
      </c>
      <c r="B164" s="8" t="s">
        <v>133</v>
      </c>
      <c r="C164" s="42">
        <v>709.07843686263561</v>
      </c>
      <c r="D164" s="42">
        <v>1139.5233934165167</v>
      </c>
      <c r="E164" s="42">
        <v>0.12538638261938251</v>
      </c>
      <c r="F164" s="42">
        <v>24982.941436098772</v>
      </c>
      <c r="G164" s="42">
        <v>928.11645819988632</v>
      </c>
      <c r="H164" s="42">
        <v>1313.6200613239128</v>
      </c>
      <c r="I164" s="42">
        <v>1.6233015169955956</v>
      </c>
      <c r="J164" s="42">
        <v>1.7749347843716012</v>
      </c>
      <c r="K164" s="42">
        <v>1.1436381012879493</v>
      </c>
      <c r="L164" s="42">
        <v>249.29141305644964</v>
      </c>
      <c r="M164" s="42">
        <v>4420.7552689890963</v>
      </c>
      <c r="N164" s="42">
        <v>9861.379463018995</v>
      </c>
      <c r="O164" s="42">
        <v>1635.805054589518</v>
      </c>
      <c r="P164" s="42">
        <v>6960.0352592120071</v>
      </c>
      <c r="Q164" s="42">
        <v>4844.1198397141188</v>
      </c>
      <c r="R164" s="42">
        <v>18709.715060419501</v>
      </c>
      <c r="S164" s="42">
        <v>1599.0625542623864</v>
      </c>
      <c r="T164" s="42">
        <v>918.10118101025989</v>
      </c>
      <c r="U164" s="42">
        <v>14468.638153237882</v>
      </c>
      <c r="V164" s="42">
        <v>270.77669866691446</v>
      </c>
      <c r="W164" s="42">
        <v>389.14610656473479</v>
      </c>
      <c r="X164" s="42">
        <v>2140.48167463545</v>
      </c>
      <c r="Y164" s="42">
        <v>2393.506201085268</v>
      </c>
      <c r="Z164" s="42">
        <v>3386.5606331859531</v>
      </c>
      <c r="AA164" s="42">
        <v>885.93667901249967</v>
      </c>
      <c r="AB164" s="42">
        <v>4390.8168448904389</v>
      </c>
      <c r="AC164" s="42">
        <v>26267.573885364985</v>
      </c>
      <c r="AD164" s="42">
        <v>3028.2789368294993</v>
      </c>
      <c r="AE164" s="42">
        <v>411.90250299041759</v>
      </c>
      <c r="AF164" s="42">
        <v>717.01720566703943</v>
      </c>
      <c r="AG164" s="42">
        <v>17392.7072158339</v>
      </c>
      <c r="AH164" s="42">
        <v>10859.338130855651</v>
      </c>
      <c r="AI164" s="42">
        <v>279.6263109381041</v>
      </c>
      <c r="AJ164" s="42">
        <v>996.36945460159382</v>
      </c>
      <c r="AK164" s="42">
        <v>39.736005748565944</v>
      </c>
      <c r="AL164" s="42">
        <v>3.248784531221629</v>
      </c>
      <c r="AM164" s="42">
        <v>0.45519122851923954</v>
      </c>
      <c r="AN164" s="42">
        <v>1827.6321988839941</v>
      </c>
      <c r="AO164" s="42">
        <v>2926.1710345167617</v>
      </c>
      <c r="AP164" s="42">
        <v>72.877969247409894</v>
      </c>
      <c r="AQ164" s="42">
        <v>1673.5463976547253</v>
      </c>
      <c r="AR164" s="42">
        <v>6.8026747188036196E-2</v>
      </c>
      <c r="AS164" s="42">
        <v>5.1797556901904386E-2</v>
      </c>
      <c r="AT164" s="42">
        <v>26.771360116299856</v>
      </c>
      <c r="AU164" s="42">
        <v>182.19722135220755</v>
      </c>
      <c r="AV164" s="42">
        <v>41.131153395800332</v>
      </c>
      <c r="AW164" s="42">
        <v>0</v>
      </c>
      <c r="AX164" s="42">
        <v>615.25130764051084</v>
      </c>
      <c r="AY164" s="42">
        <v>412.52064780682599</v>
      </c>
      <c r="AZ164" s="42">
        <v>48.141281973991596</v>
      </c>
      <c r="BA164" s="42">
        <v>1.5633837811586854E-2</v>
      </c>
      <c r="BB164" s="42">
        <v>99.269152183179074</v>
      </c>
      <c r="BC164" s="42">
        <v>146.49252527557277</v>
      </c>
      <c r="BD164" s="42">
        <v>672.1351826301526</v>
      </c>
      <c r="BE164" s="42">
        <v>20.145768260265957</v>
      </c>
      <c r="BF164" s="42">
        <v>8.2229068061035377</v>
      </c>
      <c r="BG164" s="42">
        <v>174.93591560815031</v>
      </c>
      <c r="BH164" s="42">
        <v>20.224739797410006</v>
      </c>
      <c r="BI164" s="42">
        <v>6824.1152643934702</v>
      </c>
      <c r="BJ164" s="42">
        <v>58.375952995103248</v>
      </c>
      <c r="BK164" s="42">
        <v>1733.5323130357642</v>
      </c>
      <c r="BL164" s="42">
        <v>229.04277923769803</v>
      </c>
      <c r="BM164" s="42">
        <v>0.93231121425156238</v>
      </c>
      <c r="BN164" s="42">
        <v>159.08663536766821</v>
      </c>
      <c r="BO164" s="42">
        <v>88.485653218705792</v>
      </c>
      <c r="BP164" s="42">
        <v>37.54523664149589</v>
      </c>
      <c r="BQ164" s="42">
        <v>204.23269885883585</v>
      </c>
      <c r="BR164" s="42">
        <v>1.1283687643255311</v>
      </c>
      <c r="BS164" s="42">
        <v>0</v>
      </c>
      <c r="BT164" s="42">
        <f t="shared" si="2"/>
        <v>184902.60819184649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4.393495609260083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0.67592240142462812</v>
      </c>
      <c r="AN188" s="42">
        <v>0</v>
      </c>
      <c r="AO188" s="42">
        <v>0</v>
      </c>
      <c r="AP188" s="42">
        <v>493.76131424069087</v>
      </c>
      <c r="AQ188" s="42">
        <v>34.134081271943721</v>
      </c>
      <c r="AR188" s="42">
        <v>41.907188888326942</v>
      </c>
      <c r="AS188" s="42">
        <v>15.208254032054132</v>
      </c>
      <c r="AT188" s="42">
        <v>0</v>
      </c>
      <c r="AU188" s="42">
        <v>48.328451701860914</v>
      </c>
      <c r="AV188" s="42">
        <v>0</v>
      </c>
      <c r="AW188" s="42">
        <v>0</v>
      </c>
      <c r="AX188" s="42">
        <v>105.7818558229543</v>
      </c>
      <c r="AY188" s="42">
        <v>141.26778189774728</v>
      </c>
      <c r="AZ188" s="42">
        <v>160.86953153906148</v>
      </c>
      <c r="BA188" s="42">
        <v>0</v>
      </c>
      <c r="BB188" s="42">
        <v>41.231266486902314</v>
      </c>
      <c r="BC188" s="42">
        <v>10.476797222081736</v>
      </c>
      <c r="BD188" s="42">
        <v>0.67592240142462812</v>
      </c>
      <c r="BE188" s="42">
        <v>3.0416508064108267</v>
      </c>
      <c r="BF188" s="42">
        <v>0</v>
      </c>
      <c r="BG188" s="42">
        <v>15.546215232766446</v>
      </c>
      <c r="BH188" s="42">
        <v>0</v>
      </c>
      <c r="BI188" s="42">
        <v>984.81893887568322</v>
      </c>
      <c r="BJ188" s="42">
        <v>336.2713947087525</v>
      </c>
      <c r="BK188" s="42">
        <v>7221.5549368207267</v>
      </c>
      <c r="BL188" s="42">
        <v>0</v>
      </c>
      <c r="BM188" s="42">
        <v>0</v>
      </c>
      <c r="BN188" s="42">
        <v>1126.7626431748552</v>
      </c>
      <c r="BO188" s="42">
        <v>1084.1795318851034</v>
      </c>
      <c r="BP188" s="42">
        <v>249.7533273264001</v>
      </c>
      <c r="BQ188" s="42">
        <v>0</v>
      </c>
      <c r="BR188" s="42">
        <v>0</v>
      </c>
      <c r="BS188" s="42">
        <v>0</v>
      </c>
      <c r="BT188" s="42">
        <f t="shared" si="2"/>
        <v>12120.640502346432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8.9832949443638413E-2</v>
      </c>
      <c r="AC189" s="42">
        <v>0</v>
      </c>
      <c r="AD189" s="42">
        <v>4.0556323862844461E-2</v>
      </c>
      <c r="AE189" s="42">
        <v>0</v>
      </c>
      <c r="AF189" s="42">
        <v>9.6892241310549913E-3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1.0242894081400991E-2</v>
      </c>
      <c r="AM189" s="42">
        <v>5.536699503459995E-4</v>
      </c>
      <c r="AN189" s="42">
        <v>0</v>
      </c>
      <c r="AO189" s="42">
        <v>0</v>
      </c>
      <c r="AP189" s="42">
        <v>6.976241374359593E-2</v>
      </c>
      <c r="AQ189" s="42">
        <v>9.1493959294676422E-2</v>
      </c>
      <c r="AR189" s="42">
        <v>8.3050492551899925E-3</v>
      </c>
      <c r="AS189" s="42">
        <v>0</v>
      </c>
      <c r="AT189" s="42">
        <v>3.1143934706962473E-2</v>
      </c>
      <c r="AU189" s="42">
        <v>6.4364131727722443E-2</v>
      </c>
      <c r="AV189" s="42">
        <v>7.8897967924304938E-3</v>
      </c>
      <c r="AW189" s="42">
        <v>0</v>
      </c>
      <c r="AX189" s="42">
        <v>0.18008115135003633</v>
      </c>
      <c r="AY189" s="42">
        <v>0.16471681022793486</v>
      </c>
      <c r="AZ189" s="42">
        <v>0</v>
      </c>
      <c r="BA189" s="42">
        <v>0</v>
      </c>
      <c r="BB189" s="42">
        <v>5.0799217944245453E-2</v>
      </c>
      <c r="BC189" s="42">
        <v>1.038131156898749E-2</v>
      </c>
      <c r="BD189" s="42">
        <v>4.4016761052506959E-2</v>
      </c>
      <c r="BE189" s="42">
        <v>4.5677770903544959E-3</v>
      </c>
      <c r="BF189" s="42">
        <v>0</v>
      </c>
      <c r="BG189" s="42">
        <v>2.4499895302810479E-2</v>
      </c>
      <c r="BH189" s="42">
        <v>2.214679801383998E-3</v>
      </c>
      <c r="BI189" s="42">
        <v>0.17758963657347934</v>
      </c>
      <c r="BJ189" s="42">
        <v>9.6892241310549913E-3</v>
      </c>
      <c r="BK189" s="42">
        <v>1.8963195799350484E-2</v>
      </c>
      <c r="BL189" s="42">
        <v>8.5818842303629923E-3</v>
      </c>
      <c r="BM189" s="42">
        <v>4.9830295531139955E-3</v>
      </c>
      <c r="BN189" s="42">
        <v>1.3564913783476988E-2</v>
      </c>
      <c r="BO189" s="42">
        <v>7.2807598470498933E-2</v>
      </c>
      <c r="BP189" s="42">
        <v>6.6163559066346939E-2</v>
      </c>
      <c r="BQ189" s="42">
        <v>0</v>
      </c>
      <c r="BR189" s="42">
        <v>3.2112857120067971E-2</v>
      </c>
      <c r="BS189" s="42">
        <v>0</v>
      </c>
      <c r="BT189" s="42">
        <f t="shared" si="2"/>
        <v>1.3095678500558754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799.73188519859389</v>
      </c>
      <c r="AO190" s="42">
        <v>0</v>
      </c>
      <c r="AP190" s="42">
        <v>5.0500217029415833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8.7069339705889366</v>
      </c>
      <c r="BK190" s="42">
        <v>9.6646967073537198</v>
      </c>
      <c r="BL190" s="42">
        <v>0</v>
      </c>
      <c r="BM190" s="42">
        <v>0</v>
      </c>
      <c r="BN190" s="42">
        <v>68.958917047064375</v>
      </c>
      <c r="BO190" s="42">
        <v>440.5708589118002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1332.6833135383426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36.283754584539366</v>
      </c>
      <c r="AC193" s="42">
        <v>0</v>
      </c>
      <c r="AD193" s="42">
        <v>16.380801376379097</v>
      </c>
      <c r="AE193" s="42">
        <v>0</v>
      </c>
      <c r="AF193" s="42">
        <v>3.9135020353124124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4.1371307230445504</v>
      </c>
      <c r="AM193" s="42">
        <v>0.22362868773213784</v>
      </c>
      <c r="AN193" s="42">
        <v>0</v>
      </c>
      <c r="AO193" s="42">
        <v>0</v>
      </c>
      <c r="AP193" s="42">
        <v>28.177214654249369</v>
      </c>
      <c r="AQ193" s="42">
        <v>36.954640647735779</v>
      </c>
      <c r="AR193" s="42">
        <v>3.3544303159820679</v>
      </c>
      <c r="AS193" s="42">
        <v>0</v>
      </c>
      <c r="AT193" s="42">
        <v>12.579113684932754</v>
      </c>
      <c r="AU193" s="42">
        <v>25.996834948861025</v>
      </c>
      <c r="AV193" s="42">
        <v>3.1867088001829642</v>
      </c>
      <c r="AW193" s="42">
        <v>0</v>
      </c>
      <c r="AX193" s="42">
        <v>72.735230684877834</v>
      </c>
      <c r="AY193" s="42">
        <v>66.52953460031101</v>
      </c>
      <c r="AZ193" s="42">
        <v>0</v>
      </c>
      <c r="BA193" s="42">
        <v>0</v>
      </c>
      <c r="BB193" s="42">
        <v>20.517932099423646</v>
      </c>
      <c r="BC193" s="42">
        <v>4.1930378949775848</v>
      </c>
      <c r="BD193" s="42">
        <v>17.778480674704959</v>
      </c>
      <c r="BE193" s="42">
        <v>1.8449366737901371</v>
      </c>
      <c r="BF193" s="42">
        <v>0</v>
      </c>
      <c r="BG193" s="42">
        <v>9.8955694321471004</v>
      </c>
      <c r="BH193" s="42">
        <v>0.89451475092855137</v>
      </c>
      <c r="BI193" s="42">
        <v>71.728901590083211</v>
      </c>
      <c r="BJ193" s="42">
        <v>3.9135020353124124</v>
      </c>
      <c r="BK193" s="42">
        <v>7.6592825548257215</v>
      </c>
      <c r="BL193" s="42">
        <v>3.4662446598481367</v>
      </c>
      <c r="BM193" s="42">
        <v>2.0126581895892404</v>
      </c>
      <c r="BN193" s="42">
        <v>5.478902849437377</v>
      </c>
      <c r="BO193" s="42">
        <v>29.407172436776126</v>
      </c>
      <c r="BP193" s="42">
        <v>26.723628183990471</v>
      </c>
      <c r="BQ193" s="42">
        <v>0</v>
      </c>
      <c r="BR193" s="42">
        <v>12.970463888463994</v>
      </c>
      <c r="BS193" s="42">
        <v>0</v>
      </c>
      <c r="BT193" s="42">
        <f t="shared" si="2"/>
        <v>528.93775365843908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0.28061727471331521</v>
      </c>
      <c r="AC194" s="42">
        <v>0</v>
      </c>
      <c r="AD194" s="42">
        <v>0.12668853850693584</v>
      </c>
      <c r="AE194" s="42">
        <v>0</v>
      </c>
      <c r="AF194" s="42">
        <v>3.0266886332715046E-2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3.1996422694584477E-2</v>
      </c>
      <c r="AM194" s="42">
        <v>1.7295363618694312E-3</v>
      </c>
      <c r="AN194" s="42">
        <v>0</v>
      </c>
      <c r="AO194" s="42">
        <v>0</v>
      </c>
      <c r="AP194" s="42">
        <v>0.21792158159554834</v>
      </c>
      <c r="AQ194" s="42">
        <v>0.28580588379892352</v>
      </c>
      <c r="AR194" s="42">
        <v>2.5943045428041468E-2</v>
      </c>
      <c r="AS194" s="42">
        <v>0</v>
      </c>
      <c r="AT194" s="42">
        <v>9.7286420355155501E-2</v>
      </c>
      <c r="AU194" s="42">
        <v>0.20105860206732137</v>
      </c>
      <c r="AV194" s="42">
        <v>2.4645893156639394E-2</v>
      </c>
      <c r="AW194" s="42">
        <v>0</v>
      </c>
      <c r="AX194" s="42">
        <v>0.56253170169803246</v>
      </c>
      <c r="AY194" s="42">
        <v>0.51453706765615581</v>
      </c>
      <c r="AZ194" s="42">
        <v>0</v>
      </c>
      <c r="BA194" s="42">
        <v>0</v>
      </c>
      <c r="BB194" s="42">
        <v>0.15868496120152031</v>
      </c>
      <c r="BC194" s="42">
        <v>3.2428806785051834E-2</v>
      </c>
      <c r="BD194" s="42">
        <v>0.13749814076861977</v>
      </c>
      <c r="BE194" s="42">
        <v>1.4268674985422808E-2</v>
      </c>
      <c r="BF194" s="42">
        <v>0</v>
      </c>
      <c r="BG194" s="42">
        <v>7.6531984012722334E-2</v>
      </c>
      <c r="BH194" s="42">
        <v>6.9181454474777247E-3</v>
      </c>
      <c r="BI194" s="42">
        <v>0.55474878806962002</v>
      </c>
      <c r="BJ194" s="42">
        <v>3.0266886332715046E-2</v>
      </c>
      <c r="BK194" s="42">
        <v>5.9236620394028015E-2</v>
      </c>
      <c r="BL194" s="42">
        <v>2.6807813608976182E-2</v>
      </c>
      <c r="BM194" s="42">
        <v>1.556582725682488E-2</v>
      </c>
      <c r="BN194" s="42">
        <v>4.2373640865801067E-2</v>
      </c>
      <c r="BO194" s="42">
        <v>0.2274340315858302</v>
      </c>
      <c r="BP194" s="42">
        <v>0.20667959524339702</v>
      </c>
      <c r="BQ194" s="42">
        <v>0</v>
      </c>
      <c r="BR194" s="42">
        <v>0.100313108988427</v>
      </c>
      <c r="BS194" s="42">
        <v>0</v>
      </c>
      <c r="BT194" s="42">
        <f t="shared" si="2"/>
        <v>4.090785879911671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7.7763756795981305</v>
      </c>
      <c r="E206" s="42">
        <v>0</v>
      </c>
      <c r="F206" s="42">
        <v>5173.5998404533193</v>
      </c>
      <c r="G206" s="42">
        <v>48.962512500106584</v>
      </c>
      <c r="H206" s="42">
        <v>268.79211588176145</v>
      </c>
      <c r="I206" s="42">
        <v>0.33810329041731002</v>
      </c>
      <c r="J206" s="42">
        <v>0.64515886597846717</v>
      </c>
      <c r="K206" s="42">
        <v>0.67620658083462004</v>
      </c>
      <c r="L206" s="42">
        <v>321.47242297064935</v>
      </c>
      <c r="M206" s="42">
        <v>296.44935790676806</v>
      </c>
      <c r="N206" s="42">
        <v>691.34544718168524</v>
      </c>
      <c r="O206" s="42">
        <v>114.26741476980449</v>
      </c>
      <c r="P206" s="42">
        <v>306.06977782623329</v>
      </c>
      <c r="Q206" s="42">
        <v>256.5859281388818</v>
      </c>
      <c r="R206" s="42">
        <v>1254.4215010382882</v>
      </c>
      <c r="S206" s="42">
        <v>419.6414356915933</v>
      </c>
      <c r="T206" s="42">
        <v>174.88912271731738</v>
      </c>
      <c r="U206" s="42">
        <v>1770.8270234515953</v>
      </c>
      <c r="V206" s="42">
        <v>18.902736548513211</v>
      </c>
      <c r="W206" s="42">
        <v>29.722041841867131</v>
      </c>
      <c r="X206" s="42">
        <v>199.04798412472695</v>
      </c>
      <c r="Y206" s="42">
        <v>200.8920283645941</v>
      </c>
      <c r="Z206" s="42">
        <v>1152.9652323822363</v>
      </c>
      <c r="AA206" s="42">
        <v>257.06900528457874</v>
      </c>
      <c r="AB206" s="42">
        <v>5020.2405345417865</v>
      </c>
      <c r="AC206" s="42">
        <v>67.834570514454711</v>
      </c>
      <c r="AD206" s="42">
        <v>197.78529253462582</v>
      </c>
      <c r="AE206" s="42">
        <v>0</v>
      </c>
      <c r="AF206" s="42">
        <v>12.32524624280374</v>
      </c>
      <c r="AG206" s="42">
        <v>1092.086364226971</v>
      </c>
      <c r="AH206" s="42">
        <v>257.97281058840753</v>
      </c>
      <c r="AI206" s="42">
        <v>0</v>
      </c>
      <c r="AJ206" s="42">
        <v>146.73682804111255</v>
      </c>
      <c r="AK206" s="42">
        <v>74.382723891808212</v>
      </c>
      <c r="AL206" s="42">
        <v>11.126360868915079</v>
      </c>
      <c r="AM206" s="42">
        <v>1.3524131616692401</v>
      </c>
      <c r="AN206" s="42">
        <v>0</v>
      </c>
      <c r="AO206" s="42">
        <v>1701.6738606703213</v>
      </c>
      <c r="AP206" s="42">
        <v>1027.1577962877877</v>
      </c>
      <c r="AQ206" s="42">
        <v>710.81388574360994</v>
      </c>
      <c r="AR206" s="42">
        <v>0</v>
      </c>
      <c r="AS206" s="42">
        <v>0</v>
      </c>
      <c r="AT206" s="42">
        <v>0</v>
      </c>
      <c r="AU206" s="42">
        <v>138.92769386015806</v>
      </c>
      <c r="AV206" s="42">
        <v>0</v>
      </c>
      <c r="AW206" s="42">
        <v>0</v>
      </c>
      <c r="AX206" s="42">
        <v>305.42632974675502</v>
      </c>
      <c r="AY206" s="42">
        <v>348.85707870795125</v>
      </c>
      <c r="AZ206" s="42">
        <v>5.0715493562596503</v>
      </c>
      <c r="BA206" s="42">
        <v>0</v>
      </c>
      <c r="BB206" s="42">
        <v>113.84766572606502</v>
      </c>
      <c r="BC206" s="42">
        <v>29.199363048813087</v>
      </c>
      <c r="BD206" s="42">
        <v>0.67620658083462004</v>
      </c>
      <c r="BE206" s="42">
        <v>7.7763756795981305</v>
      </c>
      <c r="BF206" s="42">
        <v>7.1001690987635104</v>
      </c>
      <c r="BG206" s="42">
        <v>82.250531929474604</v>
      </c>
      <c r="BH206" s="42">
        <v>25.17317127866152</v>
      </c>
      <c r="BI206" s="42">
        <v>2678.0922123845098</v>
      </c>
      <c r="BJ206" s="42">
        <v>0</v>
      </c>
      <c r="BK206" s="42">
        <v>0</v>
      </c>
      <c r="BL206" s="42">
        <v>53.420319885934987</v>
      </c>
      <c r="BM206" s="42">
        <v>0</v>
      </c>
      <c r="BN206" s="42">
        <v>0</v>
      </c>
      <c r="BO206" s="42">
        <v>0</v>
      </c>
      <c r="BP206" s="42">
        <v>0</v>
      </c>
      <c r="BQ206" s="42">
        <v>109.20736280479113</v>
      </c>
      <c r="BR206" s="42">
        <v>0</v>
      </c>
      <c r="BS206" s="42">
        <v>0</v>
      </c>
      <c r="BT206" s="42">
        <f t="shared" si="3"/>
        <v>27191.873490894195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0.63630852579628672</v>
      </c>
      <c r="AC212" s="42">
        <v>0</v>
      </c>
      <c r="AD212" s="42">
        <v>0.28727025894963332</v>
      </c>
      <c r="AE212" s="42">
        <v>0</v>
      </c>
      <c r="AF212" s="42">
        <v>6.8631119885577921E-2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7.2552898164753798E-2</v>
      </c>
      <c r="AM212" s="42">
        <v>3.9217782791758811E-3</v>
      </c>
      <c r="AN212" s="42">
        <v>0</v>
      </c>
      <c r="AO212" s="42">
        <v>0</v>
      </c>
      <c r="AP212" s="42">
        <v>0.494144063176161</v>
      </c>
      <c r="AQ212" s="42">
        <v>0.64807386063381434</v>
      </c>
      <c r="AR212" s="42">
        <v>5.882667418763822E-2</v>
      </c>
      <c r="AS212" s="42">
        <v>0</v>
      </c>
      <c r="AT212" s="42">
        <v>0.2206000282036433</v>
      </c>
      <c r="AU212" s="42">
        <v>0.45590672495419615</v>
      </c>
      <c r="AV212" s="42">
        <v>5.5885340478256308E-2</v>
      </c>
      <c r="AW212" s="42">
        <v>0</v>
      </c>
      <c r="AX212" s="42">
        <v>1.2755583853019554</v>
      </c>
      <c r="AY212" s="42">
        <v>1.1667290380548245</v>
      </c>
      <c r="AZ212" s="42">
        <v>0</v>
      </c>
      <c r="BA212" s="42">
        <v>0</v>
      </c>
      <c r="BB212" s="42">
        <v>0.35982315711438712</v>
      </c>
      <c r="BC212" s="42">
        <v>7.3533342734547771E-2</v>
      </c>
      <c r="BD212" s="42">
        <v>0.31178137319448257</v>
      </c>
      <c r="BE212" s="42">
        <v>3.2354670803201022E-2</v>
      </c>
      <c r="BF212" s="42">
        <v>0</v>
      </c>
      <c r="BG212" s="42">
        <v>0.17353868885353274</v>
      </c>
      <c r="BH212" s="42">
        <v>1.5687113116703524E-2</v>
      </c>
      <c r="BI212" s="42">
        <v>1.2579103830456639</v>
      </c>
      <c r="BJ212" s="42">
        <v>6.8631119885577921E-2</v>
      </c>
      <c r="BK212" s="42">
        <v>0.13432090606177394</v>
      </c>
      <c r="BL212" s="42">
        <v>6.0787563327226159E-2</v>
      </c>
      <c r="BM212" s="42">
        <v>3.5296004512582926E-2</v>
      </c>
      <c r="BN212" s="42">
        <v>9.6083567839809092E-2</v>
      </c>
      <c r="BO212" s="42">
        <v>0.51571384371162832</v>
      </c>
      <c r="BP212" s="42">
        <v>0.46865250436151779</v>
      </c>
      <c r="BQ212" s="42">
        <v>0</v>
      </c>
      <c r="BR212" s="42">
        <v>0.2274631401922011</v>
      </c>
      <c r="BS212" s="42">
        <v>0</v>
      </c>
      <c r="BT212" s="42">
        <f t="shared" si="3"/>
        <v>9.2759860748207537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71.351468180936422</v>
      </c>
      <c r="AC238" s="42">
        <v>0</v>
      </c>
      <c r="AD238" s="42">
        <v>32.212604278912742</v>
      </c>
      <c r="AE238" s="42">
        <v>0</v>
      </c>
      <c r="AF238" s="42">
        <v>7.695844025678813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8.135606541431887</v>
      </c>
      <c r="AM238" s="42">
        <v>0.43976251575307501</v>
      </c>
      <c r="AN238" s="42">
        <v>0</v>
      </c>
      <c r="AO238" s="42">
        <v>0</v>
      </c>
      <c r="AP238" s="42">
        <v>55.410076984887453</v>
      </c>
      <c r="AQ238" s="42">
        <v>72.670755728195644</v>
      </c>
      <c r="AR238" s="42">
        <v>6.5964377362961253</v>
      </c>
      <c r="AS238" s="42">
        <v>0</v>
      </c>
      <c r="AT238" s="42">
        <v>24.73664151111047</v>
      </c>
      <c r="AU238" s="42">
        <v>51.122392456294968</v>
      </c>
      <c r="AV238" s="42">
        <v>6.2666158494813189</v>
      </c>
      <c r="AW238" s="42">
        <v>0</v>
      </c>
      <c r="AX238" s="42">
        <v>143.03275824868766</v>
      </c>
      <c r="AY238" s="42">
        <v>130.82934843653982</v>
      </c>
      <c r="AZ238" s="42">
        <v>0</v>
      </c>
      <c r="BA238" s="42">
        <v>0</v>
      </c>
      <c r="BB238" s="42">
        <v>40.348210820344633</v>
      </c>
      <c r="BC238" s="42">
        <v>8.2455471703701573</v>
      </c>
      <c r="BD238" s="42">
        <v>34.961120002369462</v>
      </c>
      <c r="BE238" s="42">
        <v>3.628040754962869</v>
      </c>
      <c r="BF238" s="42">
        <v>0</v>
      </c>
      <c r="BG238" s="42">
        <v>19.459491322073568</v>
      </c>
      <c r="BH238" s="42">
        <v>1.7590500630123</v>
      </c>
      <c r="BI238" s="42">
        <v>141.05382692779881</v>
      </c>
      <c r="BJ238" s="42">
        <v>7.695844025678813</v>
      </c>
      <c r="BK238" s="42">
        <v>15.061866164542819</v>
      </c>
      <c r="BL238" s="42">
        <v>6.8163189941726623</v>
      </c>
      <c r="BM238" s="42">
        <v>3.957862641777675</v>
      </c>
      <c r="BN238" s="42">
        <v>10.774181635950338</v>
      </c>
      <c r="BO238" s="42">
        <v>57.828770821529361</v>
      </c>
      <c r="BP238" s="42">
        <v>52.551620632492465</v>
      </c>
      <c r="BQ238" s="42">
        <v>0</v>
      </c>
      <c r="BR238" s="42">
        <v>25.50622591367835</v>
      </c>
      <c r="BS238" s="42">
        <v>0</v>
      </c>
      <c r="BT238" s="42">
        <f t="shared" si="3"/>
        <v>1040.1482903849605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798</v>
      </c>
      <c r="D248" s="42">
        <v>1</v>
      </c>
      <c r="E248" s="42">
        <v>0</v>
      </c>
      <c r="F248" s="42">
        <v>1623</v>
      </c>
      <c r="G248" s="42">
        <v>141</v>
      </c>
      <c r="H248" s="42">
        <v>37</v>
      </c>
      <c r="I248" s="42">
        <v>1</v>
      </c>
      <c r="J248" s="42">
        <v>0</v>
      </c>
      <c r="K248" s="42">
        <v>2</v>
      </c>
      <c r="L248" s="42">
        <v>9</v>
      </c>
      <c r="M248" s="42">
        <v>294</v>
      </c>
      <c r="N248" s="42">
        <v>607</v>
      </c>
      <c r="O248" s="42">
        <v>32</v>
      </c>
      <c r="P248" s="42">
        <v>138</v>
      </c>
      <c r="Q248" s="42">
        <v>17</v>
      </c>
      <c r="R248" s="42">
        <v>124</v>
      </c>
      <c r="S248" s="42">
        <v>244</v>
      </c>
      <c r="T248" s="42">
        <v>94</v>
      </c>
      <c r="U248" s="42">
        <v>639</v>
      </c>
      <c r="V248" s="42">
        <v>1</v>
      </c>
      <c r="W248" s="42">
        <v>8</v>
      </c>
      <c r="X248" s="42">
        <v>71</v>
      </c>
      <c r="Y248" s="42">
        <v>59</v>
      </c>
      <c r="Z248" s="42">
        <v>1228</v>
      </c>
      <c r="AA248" s="42">
        <v>550</v>
      </c>
      <c r="AB248" s="42">
        <v>5182</v>
      </c>
      <c r="AC248" s="42">
        <v>118</v>
      </c>
      <c r="AD248" s="42">
        <v>377</v>
      </c>
      <c r="AE248" s="42">
        <v>502</v>
      </c>
      <c r="AF248" s="42">
        <v>1489</v>
      </c>
      <c r="AG248" s="42">
        <v>4498</v>
      </c>
      <c r="AH248" s="42">
        <v>2658</v>
      </c>
      <c r="AI248" s="42">
        <v>913</v>
      </c>
      <c r="AJ248" s="42">
        <v>472</v>
      </c>
      <c r="AK248" s="42">
        <v>15</v>
      </c>
      <c r="AL248" s="42">
        <v>642</v>
      </c>
      <c r="AM248" s="42">
        <v>2</v>
      </c>
      <c r="AN248" s="42">
        <v>120</v>
      </c>
      <c r="AO248" s="42">
        <v>756</v>
      </c>
      <c r="AP248" s="42">
        <v>578</v>
      </c>
      <c r="AQ248" s="42">
        <v>698</v>
      </c>
      <c r="AR248" s="42">
        <v>123</v>
      </c>
      <c r="AS248" s="42">
        <v>19</v>
      </c>
      <c r="AT248" s="42">
        <v>2318</v>
      </c>
      <c r="AU248" s="42">
        <v>3831</v>
      </c>
      <c r="AV248" s="42">
        <v>3721</v>
      </c>
      <c r="AW248" s="42">
        <v>0</v>
      </c>
      <c r="AX248" s="42">
        <v>581</v>
      </c>
      <c r="AY248" s="42">
        <v>793</v>
      </c>
      <c r="AZ248" s="42">
        <v>43</v>
      </c>
      <c r="BA248" s="42">
        <v>0</v>
      </c>
      <c r="BB248" s="42">
        <v>275</v>
      </c>
      <c r="BC248" s="42">
        <v>67</v>
      </c>
      <c r="BD248" s="42">
        <v>229</v>
      </c>
      <c r="BE248" s="42">
        <v>18</v>
      </c>
      <c r="BF248" s="42">
        <v>14</v>
      </c>
      <c r="BG248" s="42">
        <v>559</v>
      </c>
      <c r="BH248" s="42">
        <v>32</v>
      </c>
      <c r="BI248" s="42">
        <v>2938</v>
      </c>
      <c r="BJ248" s="42">
        <v>42</v>
      </c>
      <c r="BK248" s="42">
        <v>411</v>
      </c>
      <c r="BL248" s="42">
        <v>460</v>
      </c>
      <c r="BM248" s="42">
        <v>69</v>
      </c>
      <c r="BN248" s="42">
        <v>244</v>
      </c>
      <c r="BO248" s="42">
        <v>0</v>
      </c>
      <c r="BP248" s="42">
        <v>992</v>
      </c>
      <c r="BQ248" s="42">
        <v>140</v>
      </c>
      <c r="BR248" s="42">
        <v>668</v>
      </c>
      <c r="BS248" s="42">
        <v>0</v>
      </c>
      <c r="BT248" s="42">
        <f t="shared" si="3"/>
        <v>44325</v>
      </c>
    </row>
    <row r="249" spans="1:72" x14ac:dyDescent="0.25">
      <c r="A249" s="16" t="s">
        <v>291</v>
      </c>
      <c r="B249" s="17"/>
      <c r="C249" s="43">
        <v>589</v>
      </c>
      <c r="D249" s="43">
        <v>2</v>
      </c>
      <c r="E249" s="43">
        <v>57</v>
      </c>
      <c r="F249" s="43">
        <v>2342</v>
      </c>
      <c r="G249" s="43">
        <v>86</v>
      </c>
      <c r="H249" s="43">
        <v>8</v>
      </c>
      <c r="I249" s="43">
        <v>3</v>
      </c>
      <c r="J249" s="43">
        <v>87</v>
      </c>
      <c r="K249" s="43">
        <v>206</v>
      </c>
      <c r="L249" s="43">
        <v>42</v>
      </c>
      <c r="M249" s="43">
        <v>70</v>
      </c>
      <c r="N249" s="43">
        <v>153</v>
      </c>
      <c r="O249" s="43">
        <v>22</v>
      </c>
      <c r="P249" s="43">
        <v>81</v>
      </c>
      <c r="Q249" s="43">
        <v>26</v>
      </c>
      <c r="R249" s="43">
        <v>83</v>
      </c>
      <c r="S249" s="43">
        <v>159</v>
      </c>
      <c r="T249" s="43">
        <v>59</v>
      </c>
      <c r="U249" s="43">
        <v>489</v>
      </c>
      <c r="V249" s="43">
        <v>1</v>
      </c>
      <c r="W249" s="43">
        <v>2</v>
      </c>
      <c r="X249" s="43">
        <v>126</v>
      </c>
      <c r="Y249" s="43">
        <v>33</v>
      </c>
      <c r="Z249" s="43">
        <v>30622</v>
      </c>
      <c r="AA249" s="43">
        <v>678</v>
      </c>
      <c r="AB249" s="43">
        <v>161764</v>
      </c>
      <c r="AC249" s="43">
        <v>1355</v>
      </c>
      <c r="AD249" s="43">
        <v>12516</v>
      </c>
      <c r="AE249" s="43">
        <v>34</v>
      </c>
      <c r="AF249" s="43">
        <v>47440</v>
      </c>
      <c r="AG249" s="43">
        <v>214978</v>
      </c>
      <c r="AH249" s="43">
        <v>109737</v>
      </c>
      <c r="AI249" s="43">
        <v>39171</v>
      </c>
      <c r="AJ249" s="43">
        <v>125121</v>
      </c>
      <c r="AK249" s="43">
        <v>1241</v>
      </c>
      <c r="AL249" s="43">
        <v>1137</v>
      </c>
      <c r="AM249" s="43">
        <v>1420</v>
      </c>
      <c r="AN249" s="43">
        <v>7</v>
      </c>
      <c r="AO249" s="43">
        <v>33</v>
      </c>
      <c r="AP249" s="43">
        <v>16</v>
      </c>
      <c r="AQ249" s="43">
        <v>348946</v>
      </c>
      <c r="AR249" s="43">
        <v>50697</v>
      </c>
      <c r="AS249" s="43">
        <v>17653</v>
      </c>
      <c r="AT249" s="43">
        <v>73874</v>
      </c>
      <c r="AU249" s="43">
        <v>195990</v>
      </c>
      <c r="AV249" s="43">
        <v>6</v>
      </c>
      <c r="AW249" s="43">
        <v>0</v>
      </c>
      <c r="AX249" s="43">
        <v>29854</v>
      </c>
      <c r="AY249" s="43">
        <v>21326</v>
      </c>
      <c r="AZ249" s="43">
        <v>24343</v>
      </c>
      <c r="BA249" s="43">
        <v>138</v>
      </c>
      <c r="BB249" s="43">
        <v>4938</v>
      </c>
      <c r="BC249" s="43">
        <v>4112</v>
      </c>
      <c r="BD249" s="43">
        <v>0</v>
      </c>
      <c r="BE249" s="43">
        <v>582</v>
      </c>
      <c r="BF249" s="43">
        <v>2433</v>
      </c>
      <c r="BG249" s="43">
        <v>20654</v>
      </c>
      <c r="BH249" s="43">
        <v>5055</v>
      </c>
      <c r="BI249" s="43">
        <v>483899</v>
      </c>
      <c r="BJ249" s="43">
        <v>37667</v>
      </c>
      <c r="BK249" s="43">
        <v>255665</v>
      </c>
      <c r="BL249" s="43">
        <v>1030623</v>
      </c>
      <c r="BM249" s="43">
        <v>177772</v>
      </c>
      <c r="BN249" s="43">
        <v>84197</v>
      </c>
      <c r="BO249" s="43">
        <v>92438</v>
      </c>
      <c r="BP249" s="43">
        <v>172254</v>
      </c>
      <c r="BQ249" s="43">
        <v>4960</v>
      </c>
      <c r="BR249" s="43">
        <v>5332</v>
      </c>
      <c r="BS249" s="43">
        <v>0</v>
      </c>
      <c r="BT249" s="42">
        <f t="shared" si="3"/>
        <v>3897404</v>
      </c>
    </row>
    <row r="250" spans="1:72" ht="15.75" thickBot="1" x14ac:dyDescent="0.3">
      <c r="A250" s="18" t="s">
        <v>301</v>
      </c>
      <c r="B250" s="19"/>
      <c r="C250" s="46">
        <f>SUM(C6:C249)</f>
        <v>4221633.9999999991</v>
      </c>
      <c r="D250" s="46">
        <f t="shared" ref="D250:BO250" si="4">SUM(D6:D249)</f>
        <v>368200.99999999994</v>
      </c>
      <c r="E250" s="46">
        <f t="shared" si="4"/>
        <v>57664.999999999985</v>
      </c>
      <c r="F250" s="46">
        <f t="shared" si="4"/>
        <v>3980779</v>
      </c>
      <c r="G250" s="46">
        <f t="shared" si="4"/>
        <v>2018539</v>
      </c>
      <c r="H250" s="46">
        <f t="shared" si="4"/>
        <v>179381.99999999997</v>
      </c>
      <c r="I250" s="46">
        <f t="shared" si="4"/>
        <v>248985.99999999994</v>
      </c>
      <c r="J250" s="46">
        <f t="shared" si="4"/>
        <v>241142.00000000003</v>
      </c>
      <c r="K250" s="46">
        <f t="shared" si="4"/>
        <v>287384</v>
      </c>
      <c r="L250" s="46">
        <f t="shared" si="4"/>
        <v>250133.00000000012</v>
      </c>
      <c r="M250" s="46">
        <f t="shared" si="4"/>
        <v>875740.00000000035</v>
      </c>
      <c r="N250" s="46">
        <f t="shared" si="4"/>
        <v>1287958</v>
      </c>
      <c r="O250" s="46">
        <f t="shared" si="4"/>
        <v>690240</v>
      </c>
      <c r="P250" s="46">
        <f t="shared" si="4"/>
        <v>722276</v>
      </c>
      <c r="Q250" s="46">
        <f t="shared" si="4"/>
        <v>177274.00000000003</v>
      </c>
      <c r="R250" s="46">
        <f t="shared" si="4"/>
        <v>1025016.0000000002</v>
      </c>
      <c r="S250" s="46">
        <f t="shared" si="4"/>
        <v>516329.99999999994</v>
      </c>
      <c r="T250" s="46">
        <f t="shared" si="4"/>
        <v>273796.00000000006</v>
      </c>
      <c r="U250" s="46">
        <f t="shared" si="4"/>
        <v>2091271.9999999998</v>
      </c>
      <c r="V250" s="46">
        <f t="shared" si="4"/>
        <v>66897</v>
      </c>
      <c r="W250" s="46">
        <f t="shared" si="4"/>
        <v>82114.000000000015</v>
      </c>
      <c r="X250" s="46">
        <f t="shared" si="4"/>
        <v>1051804.0000000002</v>
      </c>
      <c r="Y250" s="46">
        <f t="shared" si="4"/>
        <v>273379.00000000006</v>
      </c>
      <c r="Z250" s="46">
        <f t="shared" si="4"/>
        <v>4585555.0000000009</v>
      </c>
      <c r="AA250" s="46">
        <f t="shared" si="4"/>
        <v>1409325.0000000009</v>
      </c>
      <c r="AB250" s="46">
        <f t="shared" si="4"/>
        <v>3070391.9999999991</v>
      </c>
      <c r="AC250" s="46">
        <f t="shared" si="4"/>
        <v>3711342</v>
      </c>
      <c r="AD250" s="46">
        <f t="shared" si="4"/>
        <v>394335</v>
      </c>
      <c r="AE250" s="46">
        <f t="shared" si="4"/>
        <v>2046240.0000000012</v>
      </c>
      <c r="AF250" s="46">
        <f t="shared" si="4"/>
        <v>2033996.9999999991</v>
      </c>
      <c r="AG250" s="46">
        <f t="shared" si="4"/>
        <v>2278504</v>
      </c>
      <c r="AH250" s="46">
        <f t="shared" si="4"/>
        <v>1636535</v>
      </c>
      <c r="AI250" s="46">
        <f t="shared" si="4"/>
        <v>1310677.9999999995</v>
      </c>
      <c r="AJ250" s="46">
        <f t="shared" si="4"/>
        <v>1531081</v>
      </c>
      <c r="AK250" s="46">
        <f t="shared" si="4"/>
        <v>-996</v>
      </c>
      <c r="AL250" s="46">
        <f t="shared" si="4"/>
        <v>1188216.9999999998</v>
      </c>
      <c r="AM250" s="46">
        <f t="shared" si="4"/>
        <v>196852.00000000009</v>
      </c>
      <c r="AN250" s="46">
        <f t="shared" si="4"/>
        <v>257173.00000000003</v>
      </c>
      <c r="AO250" s="46">
        <f t="shared" si="4"/>
        <v>455073.00000000006</v>
      </c>
      <c r="AP250" s="46">
        <f t="shared" si="4"/>
        <v>1349808</v>
      </c>
      <c r="AQ250" s="46">
        <f t="shared" si="4"/>
        <v>1706104</v>
      </c>
      <c r="AR250" s="46">
        <f t="shared" si="4"/>
        <v>255986</v>
      </c>
      <c r="AS250" s="46">
        <f t="shared" si="4"/>
        <v>128919.00000000001</v>
      </c>
      <c r="AT250" s="46">
        <f t="shared" si="4"/>
        <v>1263018</v>
      </c>
      <c r="AU250" s="46">
        <f t="shared" si="4"/>
        <v>1403376</v>
      </c>
      <c r="AV250" s="46">
        <f t="shared" si="4"/>
        <v>525174.00000000012</v>
      </c>
      <c r="AW250" s="46">
        <f t="shared" si="4"/>
        <v>0</v>
      </c>
      <c r="AX250" s="46">
        <f t="shared" si="4"/>
        <v>669070</v>
      </c>
      <c r="AY250" s="46">
        <f t="shared" si="4"/>
        <v>554577</v>
      </c>
      <c r="AZ250" s="46">
        <f t="shared" si="4"/>
        <v>442052.00000000006</v>
      </c>
      <c r="BA250" s="46">
        <f t="shared" si="4"/>
        <v>-675.00000000000011</v>
      </c>
      <c r="BB250" s="46">
        <f t="shared" si="4"/>
        <v>126709.00000000001</v>
      </c>
      <c r="BC250" s="46">
        <f t="shared" si="4"/>
        <v>115357.00000000001</v>
      </c>
      <c r="BD250" s="46">
        <f t="shared" si="4"/>
        <v>852632.00000000012</v>
      </c>
      <c r="BE250" s="46">
        <f t="shared" si="4"/>
        <v>8599</v>
      </c>
      <c r="BF250" s="46">
        <f t="shared" si="4"/>
        <v>23668</v>
      </c>
      <c r="BG250" s="46">
        <f t="shared" si="4"/>
        <v>565113.00000000012</v>
      </c>
      <c r="BH250" s="46">
        <f t="shared" si="4"/>
        <v>36167</v>
      </c>
      <c r="BI250" s="46">
        <f t="shared" si="4"/>
        <v>3072893.0000000005</v>
      </c>
      <c r="BJ250" s="46">
        <f t="shared" si="4"/>
        <v>211420.00000000003</v>
      </c>
      <c r="BK250" s="46">
        <f t="shared" si="4"/>
        <v>1299104.0000000002</v>
      </c>
      <c r="BL250" s="46">
        <f t="shared" si="4"/>
        <v>4922797</v>
      </c>
      <c r="BM250" s="46">
        <f t="shared" si="4"/>
        <v>756293</v>
      </c>
      <c r="BN250" s="46">
        <f t="shared" si="4"/>
        <v>611515.99999999988</v>
      </c>
      <c r="BO250" s="46">
        <f t="shared" si="4"/>
        <v>606221</v>
      </c>
      <c r="BP250" s="46">
        <f t="shared" ref="BP250:BT250" si="5">SUM(BP6:BP249)</f>
        <v>1089630.0000000002</v>
      </c>
      <c r="BQ250" s="46">
        <f t="shared" si="5"/>
        <v>158793.99999999997</v>
      </c>
      <c r="BR250" s="46">
        <f t="shared" si="5"/>
        <v>240475</v>
      </c>
      <c r="BS250" s="46">
        <f t="shared" si="5"/>
        <v>0</v>
      </c>
      <c r="BT250" s="46">
        <f t="shared" si="5"/>
        <v>70087041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10089.400503347701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10089.400503347701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10148.599496652299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10148.599496652299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20238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20238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>
      <selection activeCell="A3" sqref="A3"/>
    </sheetView>
  </sheetViews>
  <sheetFormatPr defaultRowHeight="15" x14ac:dyDescent="0.25"/>
  <cols>
    <col min="1" max="1" width="8.28515625" style="1" customWidth="1"/>
    <col min="2" max="2" width="51.14062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134.45173736232988</v>
      </c>
      <c r="D6" s="42">
        <v>1.1239874874168221</v>
      </c>
      <c r="E6" s="42">
        <v>0</v>
      </c>
      <c r="F6" s="42">
        <v>281.64929600417315</v>
      </c>
      <c r="G6" s="42">
        <v>821.26475420950862</v>
      </c>
      <c r="H6" s="42">
        <v>55.575605990107888</v>
      </c>
      <c r="I6" s="42">
        <v>26.709682141600116</v>
      </c>
      <c r="J6" s="42">
        <v>20.652597312928858</v>
      </c>
      <c r="K6" s="42">
        <v>0</v>
      </c>
      <c r="L6" s="42">
        <v>0</v>
      </c>
      <c r="M6" s="42">
        <v>5971.5090938536387</v>
      </c>
      <c r="N6" s="42">
        <v>19415.309225351892</v>
      </c>
      <c r="O6" s="42">
        <v>929.95604924930456</v>
      </c>
      <c r="P6" s="42">
        <v>124.09728802761535</v>
      </c>
      <c r="Q6" s="42">
        <v>51.373406462062526</v>
      </c>
      <c r="R6" s="42">
        <v>301.89665306532112</v>
      </c>
      <c r="S6" s="42">
        <v>6675.8134815726935</v>
      </c>
      <c r="T6" s="42">
        <v>1055.4402809289938</v>
      </c>
      <c r="U6" s="42">
        <v>6879.4452656386266</v>
      </c>
      <c r="V6" s="42">
        <v>167.20394186624995</v>
      </c>
      <c r="W6" s="42">
        <v>154.92086813940676</v>
      </c>
      <c r="X6" s="42">
        <v>4170.659485347619</v>
      </c>
      <c r="Y6" s="42">
        <v>5.0991261421038914</v>
      </c>
      <c r="Z6" s="42">
        <v>263.91841083831616</v>
      </c>
      <c r="AA6" s="42">
        <v>14.017225258255239</v>
      </c>
      <c r="AB6" s="42">
        <v>133.68400978661569</v>
      </c>
      <c r="AC6" s="42">
        <v>67.515584420520412</v>
      </c>
      <c r="AD6" s="42">
        <v>23.438171814776904</v>
      </c>
      <c r="AE6" s="42">
        <v>2721.3429409387868</v>
      </c>
      <c r="AF6" s="42">
        <v>15.397274120318208</v>
      </c>
      <c r="AG6" s="42">
        <v>0</v>
      </c>
      <c r="AH6" s="42">
        <v>27.44874238088974</v>
      </c>
      <c r="AI6" s="42">
        <v>0</v>
      </c>
      <c r="AJ6" s="42">
        <v>6.6904988366519227</v>
      </c>
      <c r="AK6" s="42">
        <v>45.689654745365992</v>
      </c>
      <c r="AL6" s="42">
        <v>52.835295150028308</v>
      </c>
      <c r="AM6" s="42">
        <v>778.47856383642056</v>
      </c>
      <c r="AN6" s="42">
        <v>183.43553426540333</v>
      </c>
      <c r="AO6" s="42">
        <v>535.24082983616995</v>
      </c>
      <c r="AP6" s="42">
        <v>742.42983776183337</v>
      </c>
      <c r="AQ6" s="42">
        <v>1178.1668570951488</v>
      </c>
      <c r="AR6" s="42">
        <v>342.01052115253003</v>
      </c>
      <c r="AS6" s="42">
        <v>411.68290372137881</v>
      </c>
      <c r="AT6" s="42">
        <v>5.1687840205663669</v>
      </c>
      <c r="AU6" s="42">
        <v>0</v>
      </c>
      <c r="AV6" s="42">
        <v>0</v>
      </c>
      <c r="AW6" s="42">
        <v>0</v>
      </c>
      <c r="AX6" s="42">
        <v>934.61570917259087</v>
      </c>
      <c r="AY6" s="42">
        <v>347.45844731188674</v>
      </c>
      <c r="AZ6" s="42">
        <v>3358.8457481744035</v>
      </c>
      <c r="BA6" s="42">
        <v>0</v>
      </c>
      <c r="BB6" s="42">
        <v>12.557717089200437</v>
      </c>
      <c r="BC6" s="42">
        <v>423.5375489241361</v>
      </c>
      <c r="BD6" s="42">
        <v>13.318852717953574</v>
      </c>
      <c r="BE6" s="42">
        <v>0.55095604897665373</v>
      </c>
      <c r="BF6" s="42">
        <v>7.940445559031442</v>
      </c>
      <c r="BG6" s="42">
        <v>30.460728253127733</v>
      </c>
      <c r="BH6" s="42">
        <v>0</v>
      </c>
      <c r="BI6" s="42">
        <v>0</v>
      </c>
      <c r="BJ6" s="42">
        <v>0</v>
      </c>
      <c r="BK6" s="42">
        <v>0</v>
      </c>
      <c r="BL6" s="42">
        <v>0.25080558708395823</v>
      </c>
      <c r="BM6" s="42">
        <v>0</v>
      </c>
      <c r="BN6" s="42">
        <v>0</v>
      </c>
      <c r="BO6" s="42">
        <v>8.4776786234503992E-2</v>
      </c>
      <c r="BP6" s="42">
        <v>117.41318923123418</v>
      </c>
      <c r="BQ6" s="42">
        <v>0</v>
      </c>
      <c r="BR6" s="42">
        <v>3.2244842792449719</v>
      </c>
      <c r="BS6" s="42">
        <v>0</v>
      </c>
      <c r="BT6" s="42">
        <f>SUM(C6:BS6)</f>
        <v>60043.002875268678</v>
      </c>
    </row>
    <row r="7" spans="1:72" x14ac:dyDescent="0.25">
      <c r="A7" s="10" t="s">
        <v>60</v>
      </c>
      <c r="B7" s="8" t="s">
        <v>5</v>
      </c>
      <c r="C7" s="42">
        <v>1.1239874874168219</v>
      </c>
      <c r="D7" s="42">
        <v>9.3963041434195205E-3</v>
      </c>
      <c r="E7" s="42">
        <v>0</v>
      </c>
      <c r="F7" s="42">
        <v>2.354527291176189</v>
      </c>
      <c r="G7" s="42">
        <v>6.8655960613053137</v>
      </c>
      <c r="H7" s="42">
        <v>0.46460011409341306</v>
      </c>
      <c r="I7" s="42">
        <v>0.22328719171726177</v>
      </c>
      <c r="J7" s="42">
        <v>0.17265126043596518</v>
      </c>
      <c r="K7" s="42">
        <v>0</v>
      </c>
      <c r="L7" s="42">
        <v>0</v>
      </c>
      <c r="M7" s="42">
        <v>49.920526763033656</v>
      </c>
      <c r="N7" s="42">
        <v>162.31739217181848</v>
      </c>
      <c r="O7" s="42">
        <v>7.7742318165914455</v>
      </c>
      <c r="P7" s="42">
        <v>1.0374265389550463</v>
      </c>
      <c r="Q7" s="42">
        <v>0.42947054849000349</v>
      </c>
      <c r="R7" s="42">
        <v>2.5237908243550309</v>
      </c>
      <c r="S7" s="42">
        <v>55.808359368969221</v>
      </c>
      <c r="T7" s="42">
        <v>8.8232528240414219</v>
      </c>
      <c r="U7" s="42">
        <v>57.510677065468947</v>
      </c>
      <c r="V7" s="42">
        <v>1.3977887646222389</v>
      </c>
      <c r="W7" s="42">
        <v>1.2951049925968878</v>
      </c>
      <c r="X7" s="42">
        <v>34.865812806610407</v>
      </c>
      <c r="Y7" s="42">
        <v>4.2627560995673726E-2</v>
      </c>
      <c r="Z7" s="42">
        <v>2.2063465087836702</v>
      </c>
      <c r="AA7" s="42">
        <v>0.11713977751018051</v>
      </c>
      <c r="AB7" s="42">
        <v>1.1175651215186233</v>
      </c>
      <c r="AC7" s="42">
        <v>0.56441573044331705</v>
      </c>
      <c r="AD7" s="42">
        <v>0.19593806761400406</v>
      </c>
      <c r="AE7" s="42">
        <v>22.749839467079415</v>
      </c>
      <c r="AF7" s="42">
        <v>0.12871787296986337</v>
      </c>
      <c r="AG7" s="42">
        <v>0</v>
      </c>
      <c r="AH7" s="42">
        <v>0.2294655656066219</v>
      </c>
      <c r="AI7" s="42">
        <v>0</v>
      </c>
      <c r="AJ7" s="42">
        <v>5.5931163977892329E-2</v>
      </c>
      <c r="AK7" s="42">
        <v>0.3819556611587539</v>
      </c>
      <c r="AL7" s="42">
        <v>0.44169165544310635</v>
      </c>
      <c r="AM7" s="42">
        <v>6.5079128170497018</v>
      </c>
      <c r="AN7" s="42">
        <v>1.5334814469426996</v>
      </c>
      <c r="AO7" s="42">
        <v>4.4744977372296697</v>
      </c>
      <c r="AP7" s="42">
        <v>6.2084351314506172</v>
      </c>
      <c r="AQ7" s="42">
        <v>9.8492205353271558</v>
      </c>
      <c r="AR7" s="42">
        <v>2.8591341166361022</v>
      </c>
      <c r="AS7" s="42">
        <v>3.4415801760824674</v>
      </c>
      <c r="AT7" s="42">
        <v>4.3209862703915837E-2</v>
      </c>
      <c r="AU7" s="42">
        <v>0</v>
      </c>
      <c r="AV7" s="42">
        <v>0</v>
      </c>
      <c r="AW7" s="42">
        <v>0</v>
      </c>
      <c r="AX7" s="42">
        <v>7.8131855897621181</v>
      </c>
      <c r="AY7" s="42">
        <v>2.9082432905516202</v>
      </c>
      <c r="AZ7" s="42">
        <v>28.117662211385287</v>
      </c>
      <c r="BA7" s="42">
        <v>0</v>
      </c>
      <c r="BB7" s="42">
        <v>0.10497980656504105</v>
      </c>
      <c r="BC7" s="42">
        <v>3.5406824482426704</v>
      </c>
      <c r="BD7" s="42">
        <v>0.11134275637410861</v>
      </c>
      <c r="BE7" s="42">
        <v>4.6058641118560343E-3</v>
      </c>
      <c r="BF7" s="42">
        <v>6.6380406317139873E-2</v>
      </c>
      <c r="BG7" s="42">
        <v>0.25464509930748963</v>
      </c>
      <c r="BH7" s="42">
        <v>0</v>
      </c>
      <c r="BI7" s="42">
        <v>0</v>
      </c>
      <c r="BJ7" s="42">
        <v>0</v>
      </c>
      <c r="BK7" s="42">
        <v>0</v>
      </c>
      <c r="BL7" s="42">
        <v>2.0966797033387706E-3</v>
      </c>
      <c r="BM7" s="42">
        <v>0</v>
      </c>
      <c r="BN7" s="42">
        <v>0</v>
      </c>
      <c r="BO7" s="42">
        <v>7.0874584554214432E-4</v>
      </c>
      <c r="BP7" s="42">
        <v>0.98154890841540277</v>
      </c>
      <c r="BQ7" s="42">
        <v>0</v>
      </c>
      <c r="BR7" s="42">
        <v>2.6955996658881726E-2</v>
      </c>
      <c r="BS7" s="42">
        <v>0</v>
      </c>
      <c r="BT7" s="42">
        <f t="shared" ref="BT7:BT70" si="0">SUM(C7:BS7)</f>
        <v>502.00002397560519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0.68622426431483097</v>
      </c>
      <c r="G9" s="42">
        <v>17.816894055043615</v>
      </c>
      <c r="H9" s="42">
        <v>0.79137095767707866</v>
      </c>
      <c r="I9" s="42">
        <v>1.1840370213346074</v>
      </c>
      <c r="J9" s="42">
        <v>1.6255110433298823</v>
      </c>
      <c r="K9" s="42">
        <v>4.1376644739306094</v>
      </c>
      <c r="L9" s="42">
        <v>0.97260691360079066</v>
      </c>
      <c r="M9" s="42">
        <v>8.5084988448983125</v>
      </c>
      <c r="N9" s="42">
        <v>34.395898930936006</v>
      </c>
      <c r="O9" s="42">
        <v>2.2316675215506234</v>
      </c>
      <c r="P9" s="42">
        <v>1.0389630025199388</v>
      </c>
      <c r="Q9" s="42">
        <v>1.3197330918223731</v>
      </c>
      <c r="R9" s="42">
        <v>2.5744599509241675</v>
      </c>
      <c r="S9" s="42">
        <v>27.042663856823854</v>
      </c>
      <c r="T9" s="42">
        <v>7.7179804279782243</v>
      </c>
      <c r="U9" s="42">
        <v>26.428195106222446</v>
      </c>
      <c r="V9" s="42">
        <v>0.22208686719620682</v>
      </c>
      <c r="W9" s="42">
        <v>0.58221429196190499</v>
      </c>
      <c r="X9" s="42">
        <v>18.947789369192435</v>
      </c>
      <c r="Y9" s="42">
        <v>0.72671995027191283</v>
      </c>
      <c r="Z9" s="42">
        <v>36.029864336772718</v>
      </c>
      <c r="AA9" s="42">
        <v>2.1376038580292613</v>
      </c>
      <c r="AB9" s="42">
        <v>1.294867319743463</v>
      </c>
      <c r="AC9" s="42">
        <v>7.6379836869472166</v>
      </c>
      <c r="AD9" s="42">
        <v>6.3276995885148297</v>
      </c>
      <c r="AE9" s="42">
        <v>87.544284352650394</v>
      </c>
      <c r="AF9" s="42">
        <v>22.523132168824269</v>
      </c>
      <c r="AG9" s="42">
        <v>5.5606970874750825</v>
      </c>
      <c r="AH9" s="42">
        <v>11.878450367158349</v>
      </c>
      <c r="AI9" s="42">
        <v>2.9809798018828029</v>
      </c>
      <c r="AJ9" s="42">
        <v>20.567474717349548</v>
      </c>
      <c r="AK9" s="42">
        <v>7.7127230933101121</v>
      </c>
      <c r="AL9" s="42">
        <v>4.3305518201998678</v>
      </c>
      <c r="AM9" s="42">
        <v>111.44228058224913</v>
      </c>
      <c r="AN9" s="42">
        <v>10.144950827942914</v>
      </c>
      <c r="AO9" s="42">
        <v>56.813955451461112</v>
      </c>
      <c r="AP9" s="42">
        <v>254.86798288833842</v>
      </c>
      <c r="AQ9" s="42">
        <v>100.07350749764535</v>
      </c>
      <c r="AR9" s="42">
        <v>70.648063270094184</v>
      </c>
      <c r="AS9" s="42">
        <v>65.691533399073535</v>
      </c>
      <c r="AT9" s="42">
        <v>4.8911684129846629</v>
      </c>
      <c r="AU9" s="42">
        <v>1.266307204384258</v>
      </c>
      <c r="AV9" s="42">
        <v>2.7387871818342204</v>
      </c>
      <c r="AW9" s="42">
        <v>0</v>
      </c>
      <c r="AX9" s="42">
        <v>61.550174581862628</v>
      </c>
      <c r="AY9" s="42">
        <v>30.656797260898784</v>
      </c>
      <c r="AZ9" s="42">
        <v>17.463658001396929</v>
      </c>
      <c r="BA9" s="42">
        <v>0</v>
      </c>
      <c r="BB9" s="42">
        <v>11.385326584302023</v>
      </c>
      <c r="BC9" s="42">
        <v>8.0140962509064995</v>
      </c>
      <c r="BD9" s="42">
        <v>3.3579449065990774</v>
      </c>
      <c r="BE9" s="42">
        <v>3.2375235246740708</v>
      </c>
      <c r="BF9" s="42">
        <v>7.2806270196417397</v>
      </c>
      <c r="BG9" s="42">
        <v>18.833051592314039</v>
      </c>
      <c r="BH9" s="42">
        <v>0.17136069215523062</v>
      </c>
      <c r="BI9" s="42">
        <v>0</v>
      </c>
      <c r="BJ9" s="42">
        <v>2.3331198716325758</v>
      </c>
      <c r="BK9" s="42">
        <v>0</v>
      </c>
      <c r="BL9" s="42">
        <v>0.78391122605340569</v>
      </c>
      <c r="BM9" s="42">
        <v>0</v>
      </c>
      <c r="BN9" s="42">
        <v>4.5824065688276843</v>
      </c>
      <c r="BO9" s="42">
        <v>2.1546546731690852</v>
      </c>
      <c r="BP9" s="42">
        <v>5.8808971867883599</v>
      </c>
      <c r="BQ9" s="42">
        <v>0.88351640449521052</v>
      </c>
      <c r="BR9" s="42">
        <v>0.37504688801304409</v>
      </c>
      <c r="BS9" s="42">
        <v>0</v>
      </c>
      <c r="BT9" s="42">
        <f t="shared" si="0"/>
        <v>1233.0001420901258</v>
      </c>
    </row>
    <row r="10" spans="1:72" x14ac:dyDescent="0.25">
      <c r="A10" s="10" t="s">
        <v>65</v>
      </c>
      <c r="B10" s="8" t="s">
        <v>66</v>
      </c>
      <c r="C10" s="42">
        <v>0.76345445598363204</v>
      </c>
      <c r="D10" s="42">
        <v>6.3823270698700387E-3</v>
      </c>
      <c r="E10" s="42">
        <v>0</v>
      </c>
      <c r="F10" s="42">
        <v>1.8753312841778356</v>
      </c>
      <c r="G10" s="42">
        <v>11.830588091750585</v>
      </c>
      <c r="H10" s="42">
        <v>0.63391933826785563</v>
      </c>
      <c r="I10" s="42">
        <v>0.62796866156586728</v>
      </c>
      <c r="J10" s="42">
        <v>0.77116697871050499</v>
      </c>
      <c r="K10" s="42">
        <v>1.6644619457174228</v>
      </c>
      <c r="L10" s="42">
        <v>0.39125144294078845</v>
      </c>
      <c r="M10" s="42">
        <v>37.330615532298495</v>
      </c>
      <c r="N10" s="42">
        <v>124.09261639792628</v>
      </c>
      <c r="O10" s="42">
        <v>6.1782847202884916</v>
      </c>
      <c r="P10" s="42">
        <v>1.1226035838708615</v>
      </c>
      <c r="Q10" s="42">
        <v>0.82260268635852296</v>
      </c>
      <c r="R10" s="42">
        <v>2.7498836633174601</v>
      </c>
      <c r="S10" s="42">
        <v>48.785607214916745</v>
      </c>
      <c r="T10" s="42">
        <v>9.0978030449625251</v>
      </c>
      <c r="U10" s="42">
        <v>49.694702333960109</v>
      </c>
      <c r="V10" s="42">
        <v>1.0387695989454977</v>
      </c>
      <c r="W10" s="42">
        <v>1.11389173789832</v>
      </c>
      <c r="X10" s="42">
        <v>31.30431175800225</v>
      </c>
      <c r="Y10" s="42">
        <v>0.32129250122483916</v>
      </c>
      <c r="Z10" s="42">
        <v>15.992418085599274</v>
      </c>
      <c r="AA10" s="42">
        <v>0.93944398313232702</v>
      </c>
      <c r="AB10" s="42">
        <v>1.2799777224129896</v>
      </c>
      <c r="AC10" s="42">
        <v>3.455910793068357</v>
      </c>
      <c r="AD10" s="42">
        <v>2.6785377969426487</v>
      </c>
      <c r="AE10" s="42">
        <v>50.669060927729994</v>
      </c>
      <c r="AF10" s="42">
        <v>9.1478302896234318</v>
      </c>
      <c r="AG10" s="42">
        <v>2.236906533161104</v>
      </c>
      <c r="AH10" s="42">
        <v>4.9342163512567732</v>
      </c>
      <c r="AI10" s="42">
        <v>1.1991613801572347</v>
      </c>
      <c r="AJ10" s="42">
        <v>8.3116867973470914</v>
      </c>
      <c r="AK10" s="42">
        <v>3.3620425533966731</v>
      </c>
      <c r="AL10" s="42">
        <v>2.0420684461954277</v>
      </c>
      <c r="AM10" s="42">
        <v>49.250403251299915</v>
      </c>
      <c r="AN10" s="42">
        <v>5.1226164474546243</v>
      </c>
      <c r="AO10" s="42">
        <v>25.893846758141915</v>
      </c>
      <c r="AP10" s="42">
        <v>106.7437720643758</v>
      </c>
      <c r="AQ10" s="42">
        <v>46.946618328224993</v>
      </c>
      <c r="AR10" s="42">
        <v>30.36168999789739</v>
      </c>
      <c r="AS10" s="42">
        <v>28.763441547781419</v>
      </c>
      <c r="AT10" s="42">
        <v>1.9969243771062595</v>
      </c>
      <c r="AU10" s="42">
        <v>0.50939851855198048</v>
      </c>
      <c r="AV10" s="42">
        <v>1.1017343407865152</v>
      </c>
      <c r="AW10" s="42">
        <v>0</v>
      </c>
      <c r="AX10" s="42">
        <v>30.066851867620414</v>
      </c>
      <c r="AY10" s="42">
        <v>14.309242990539634</v>
      </c>
      <c r="AZ10" s="42">
        <v>26.140056891855458</v>
      </c>
      <c r="BA10" s="42">
        <v>0</v>
      </c>
      <c r="BB10" s="42">
        <v>4.6512916133722602</v>
      </c>
      <c r="BC10" s="42">
        <v>5.6288018973952134</v>
      </c>
      <c r="BD10" s="42">
        <v>1.4264316523006839</v>
      </c>
      <c r="BE10" s="42">
        <v>1.3054899219281153</v>
      </c>
      <c r="BF10" s="42">
        <v>2.973872327389091</v>
      </c>
      <c r="BG10" s="42">
        <v>7.7489528102211365</v>
      </c>
      <c r="BH10" s="42">
        <v>6.8933417120027887E-2</v>
      </c>
      <c r="BI10" s="42">
        <v>0</v>
      </c>
      <c r="BJ10" s="42">
        <v>0.93854619329258526</v>
      </c>
      <c r="BK10" s="42">
        <v>0</v>
      </c>
      <c r="BL10" s="42">
        <v>0.31676880503179428</v>
      </c>
      <c r="BM10" s="42">
        <v>0</v>
      </c>
      <c r="BN10" s="42">
        <v>1.8433687413937805</v>
      </c>
      <c r="BO10" s="42">
        <v>0.86723625976592855</v>
      </c>
      <c r="BP10" s="42">
        <v>3.0324185427699173</v>
      </c>
      <c r="BQ10" s="42">
        <v>0.35541292508485356</v>
      </c>
      <c r="BR10" s="42">
        <v>0.16917996899105214</v>
      </c>
      <c r="BS10" s="42">
        <v>0</v>
      </c>
      <c r="BT10" s="42">
        <f t="shared" si="0"/>
        <v>837.00007341787091</v>
      </c>
    </row>
    <row r="11" spans="1:72" x14ac:dyDescent="0.25">
      <c r="A11" s="10" t="s">
        <v>67</v>
      </c>
      <c r="B11" s="8" t="s">
        <v>68</v>
      </c>
      <c r="C11" s="42">
        <v>280.88584154818955</v>
      </c>
      <c r="D11" s="42">
        <v>2.3481449641063192</v>
      </c>
      <c r="E11" s="42">
        <v>0</v>
      </c>
      <c r="F11" s="42">
        <v>592.81266527091213</v>
      </c>
      <c r="G11" s="42">
        <v>1830.3095775538636</v>
      </c>
      <c r="H11" s="42">
        <v>121.19379847571753</v>
      </c>
      <c r="I11" s="42">
        <v>63.414832872771484</v>
      </c>
      <c r="J11" s="42">
        <v>53.600180592635603</v>
      </c>
      <c r="K11" s="42">
        <v>26.611256511167667</v>
      </c>
      <c r="L11" s="42">
        <v>6.2552902066944602</v>
      </c>
      <c r="M11" s="42">
        <v>12529.922458713738</v>
      </c>
      <c r="N11" s="42">
        <v>40782.12295710262</v>
      </c>
      <c r="O11" s="42">
        <v>1957.1428733057776</v>
      </c>
      <c r="P11" s="42">
        <v>265.93620945547468</v>
      </c>
      <c r="Q11" s="42">
        <v>115.81304273323464</v>
      </c>
      <c r="R11" s="42">
        <v>647.25595539630831</v>
      </c>
      <c r="S11" s="42">
        <v>14120.500876299999</v>
      </c>
      <c r="T11" s="42">
        <v>2254.5795632730351</v>
      </c>
      <c r="U11" s="42">
        <v>14541.960215368887</v>
      </c>
      <c r="V11" s="42">
        <v>350.73747847739884</v>
      </c>
      <c r="W11" s="42">
        <v>327.39280887177841</v>
      </c>
      <c r="X11" s="42">
        <v>8834.8711123985941</v>
      </c>
      <c r="Y11" s="42">
        <v>15.326563573700007</v>
      </c>
      <c r="Z11" s="42">
        <v>783.08216556597552</v>
      </c>
      <c r="AA11" s="42">
        <v>43.031633681857706</v>
      </c>
      <c r="AB11" s="42">
        <v>287.60986765503242</v>
      </c>
      <c r="AC11" s="42">
        <v>190.17161915289125</v>
      </c>
      <c r="AD11" s="42">
        <v>89.66155556140248</v>
      </c>
      <c r="AE11" s="42">
        <v>6248.2507914043463</v>
      </c>
      <c r="AF11" s="42">
        <v>177.02355952660625</v>
      </c>
      <c r="AG11" s="42">
        <v>35.763445177353937</v>
      </c>
      <c r="AH11" s="42">
        <v>133.73959539296928</v>
      </c>
      <c r="AI11" s="42">
        <v>19.172076098078367</v>
      </c>
      <c r="AJ11" s="42">
        <v>146.25631104167567</v>
      </c>
      <c r="AK11" s="42">
        <v>145.05531251302162</v>
      </c>
      <c r="AL11" s="42">
        <v>138.23108810353492</v>
      </c>
      <c r="AM11" s="42">
        <v>2343.0727566549472</v>
      </c>
      <c r="AN11" s="42">
        <v>448.46580778426733</v>
      </c>
      <c r="AO11" s="42">
        <v>1483.5795682699656</v>
      </c>
      <c r="AP11" s="42">
        <v>3190.1988728840042</v>
      </c>
      <c r="AQ11" s="42">
        <v>3104.9517472653574</v>
      </c>
      <c r="AR11" s="42">
        <v>1168.8718467928973</v>
      </c>
      <c r="AS11" s="42">
        <v>1282.5480660997205</v>
      </c>
      <c r="AT11" s="42">
        <v>42.25560415152885</v>
      </c>
      <c r="AU11" s="42">
        <v>8.1442142179782362</v>
      </c>
      <c r="AV11" s="42">
        <v>17.614422021042472</v>
      </c>
      <c r="AW11" s="42">
        <v>0</v>
      </c>
      <c r="AX11" s="42">
        <v>2348.3825408453013</v>
      </c>
      <c r="AY11" s="42">
        <v>923.04769603422233</v>
      </c>
      <c r="AZ11" s="42">
        <v>7129.3173922219048</v>
      </c>
      <c r="BA11" s="42">
        <v>0</v>
      </c>
      <c r="BB11" s="42">
        <v>99.458943726704177</v>
      </c>
      <c r="BC11" s="42">
        <v>936.36325567264976</v>
      </c>
      <c r="BD11" s="42">
        <v>49.421199435446852</v>
      </c>
      <c r="BE11" s="42">
        <v>21.973042256298225</v>
      </c>
      <c r="BF11" s="42">
        <v>63.413664719338563</v>
      </c>
      <c r="BG11" s="42">
        <v>184.76029094436248</v>
      </c>
      <c r="BH11" s="42">
        <v>1.1021008019391554</v>
      </c>
      <c r="BI11" s="42">
        <v>0</v>
      </c>
      <c r="BJ11" s="42">
        <v>15.00538571131089</v>
      </c>
      <c r="BK11" s="42">
        <v>0</v>
      </c>
      <c r="BL11" s="42">
        <v>5.5656629582308002</v>
      </c>
      <c r="BM11" s="42">
        <v>0</v>
      </c>
      <c r="BN11" s="42">
        <v>29.471601046880401</v>
      </c>
      <c r="BO11" s="42">
        <v>14.034701376721044</v>
      </c>
      <c r="BP11" s="42">
        <v>283.11306818473736</v>
      </c>
      <c r="BQ11" s="42">
        <v>5.6823074514574365</v>
      </c>
      <c r="BR11" s="42">
        <v>9.1484373103671892</v>
      </c>
      <c r="BS11" s="42">
        <v>0</v>
      </c>
      <c r="BT11" s="42">
        <f t="shared" si="0"/>
        <v>133367.00692068096</v>
      </c>
    </row>
    <row r="12" spans="1:72" x14ac:dyDescent="0.25">
      <c r="A12" s="10" t="s">
        <v>69</v>
      </c>
      <c r="B12" s="8" t="s">
        <v>70</v>
      </c>
      <c r="C12" s="42">
        <v>70.541483256141362</v>
      </c>
      <c r="D12" s="42">
        <v>0.58971152770899959</v>
      </c>
      <c r="E12" s="42">
        <v>0</v>
      </c>
      <c r="F12" s="42">
        <v>185.22033897731615</v>
      </c>
      <c r="G12" s="42">
        <v>1403.2278820959696</v>
      </c>
      <c r="H12" s="42">
        <v>72.346755864523189</v>
      </c>
      <c r="I12" s="42">
        <v>78.631392831925254</v>
      </c>
      <c r="J12" s="42">
        <v>99.546576827632279</v>
      </c>
      <c r="K12" s="42">
        <v>225.80976678896246</v>
      </c>
      <c r="L12" s="42">
        <v>53.079253216704949</v>
      </c>
      <c r="M12" s="42">
        <v>3597.3580988286844</v>
      </c>
      <c r="N12" s="42">
        <v>12063.538569544591</v>
      </c>
      <c r="O12" s="42">
        <v>609.702471039957</v>
      </c>
      <c r="P12" s="42">
        <v>121.80949945281773</v>
      </c>
      <c r="Q12" s="42">
        <v>98.976974720775658</v>
      </c>
      <c r="R12" s="42">
        <v>298.89229202673215</v>
      </c>
      <c r="S12" s="42">
        <v>4978.3660202827105</v>
      </c>
      <c r="T12" s="42">
        <v>974.95024921848608</v>
      </c>
      <c r="U12" s="42">
        <v>5051.6693786770475</v>
      </c>
      <c r="V12" s="42">
        <v>99.845478752950598</v>
      </c>
      <c r="W12" s="42">
        <v>113.05470731725988</v>
      </c>
      <c r="X12" s="42">
        <v>3222.2399039790862</v>
      </c>
      <c r="Y12" s="42">
        <v>42.335475574392532</v>
      </c>
      <c r="Z12" s="42">
        <v>2104.7687070912457</v>
      </c>
      <c r="AA12" s="42">
        <v>124.01245673667424</v>
      </c>
      <c r="AB12" s="42">
        <v>140.80506139737676</v>
      </c>
      <c r="AC12" s="42">
        <v>452.2596638251552</v>
      </c>
      <c r="AD12" s="42">
        <v>357.62627862369527</v>
      </c>
      <c r="AE12" s="42">
        <v>6205.4405822539256</v>
      </c>
      <c r="AF12" s="42">
        <v>1237.26046571237</v>
      </c>
      <c r="AG12" s="42">
        <v>303.47064640405375</v>
      </c>
      <c r="AH12" s="42">
        <v>662.65830009663898</v>
      </c>
      <c r="AI12" s="42">
        <v>162.68461546528289</v>
      </c>
      <c r="AJ12" s="42">
        <v>1125.9639076020733</v>
      </c>
      <c r="AK12" s="42">
        <v>444.88730996112889</v>
      </c>
      <c r="AL12" s="42">
        <v>264.05702079160636</v>
      </c>
      <c r="AM12" s="42">
        <v>6490.3111032314018</v>
      </c>
      <c r="AN12" s="42">
        <v>649.89400407715584</v>
      </c>
      <c r="AO12" s="42">
        <v>3381.3962849536751</v>
      </c>
      <c r="AP12" s="42">
        <v>14298.735869691167</v>
      </c>
      <c r="AQ12" s="42">
        <v>6079.5698655443703</v>
      </c>
      <c r="AR12" s="42">
        <v>4035.0015160115036</v>
      </c>
      <c r="AS12" s="42">
        <v>3801.0571479734817</v>
      </c>
      <c r="AT12" s="42">
        <v>269.6435041680981</v>
      </c>
      <c r="AU12" s="42">
        <v>69.107714341457196</v>
      </c>
      <c r="AV12" s="42">
        <v>149.46714474097703</v>
      </c>
      <c r="AW12" s="42">
        <v>0</v>
      </c>
      <c r="AX12" s="42">
        <v>3849.407825799376</v>
      </c>
      <c r="AY12" s="42">
        <v>1855.3563815636953</v>
      </c>
      <c r="AZ12" s="42">
        <v>2715.1918049946971</v>
      </c>
      <c r="BA12" s="42">
        <v>0</v>
      </c>
      <c r="BB12" s="42">
        <v>627.93373042246822</v>
      </c>
      <c r="BC12" s="42">
        <v>659.57628551071832</v>
      </c>
      <c r="BD12" s="42">
        <v>190.24506059681002</v>
      </c>
      <c r="BE12" s="42">
        <v>176.9743510476965</v>
      </c>
      <c r="BF12" s="42">
        <v>401.50049864046076</v>
      </c>
      <c r="BG12" s="42">
        <v>1043.7804319229913</v>
      </c>
      <c r="BH12" s="42">
        <v>9.3518742701747506</v>
      </c>
      <c r="BI12" s="42">
        <v>0</v>
      </c>
      <c r="BJ12" s="42">
        <v>127.32817206987512</v>
      </c>
      <c r="BK12" s="42">
        <v>0</v>
      </c>
      <c r="BL12" s="42">
        <v>42.912923007592575</v>
      </c>
      <c r="BM12" s="42">
        <v>0</v>
      </c>
      <c r="BN12" s="42">
        <v>250.0812149362651</v>
      </c>
      <c r="BO12" s="42">
        <v>117.63305389702907</v>
      </c>
      <c r="BP12" s="42">
        <v>382.54734780480214</v>
      </c>
      <c r="BQ12" s="42">
        <v>48.217209130967326</v>
      </c>
      <c r="BR12" s="42">
        <v>22.159646083614952</v>
      </c>
      <c r="BS12" s="42">
        <v>0</v>
      </c>
      <c r="BT12" s="42">
        <f t="shared" si="0"/>
        <v>98792.009263196145</v>
      </c>
    </row>
    <row r="13" spans="1:72" x14ac:dyDescent="0.25">
      <c r="A13" s="10" t="s">
        <v>71</v>
      </c>
      <c r="B13" s="8" t="s">
        <v>72</v>
      </c>
      <c r="C13" s="42">
        <v>9.4406414270742012</v>
      </c>
      <c r="D13" s="42">
        <v>7.8921730015567543E-2</v>
      </c>
      <c r="E13" s="42">
        <v>0</v>
      </c>
      <c r="F13" s="42">
        <v>24.097840254342238</v>
      </c>
      <c r="G13" s="42">
        <v>169.87032053353408</v>
      </c>
      <c r="H13" s="42">
        <v>8.8860635220702449</v>
      </c>
      <c r="I13" s="42">
        <v>9.332091122374953</v>
      </c>
      <c r="J13" s="42">
        <v>11.687035826075123</v>
      </c>
      <c r="K13" s="42">
        <v>26.057554452612475</v>
      </c>
      <c r="L13" s="42">
        <v>6.1251359968452057</v>
      </c>
      <c r="M13" s="42">
        <v>472.87804699136848</v>
      </c>
      <c r="N13" s="42">
        <v>1579.8809362752313</v>
      </c>
      <c r="O13" s="42">
        <v>79.351900003183886</v>
      </c>
      <c r="P13" s="42">
        <v>15.256618383725431</v>
      </c>
      <c r="Q13" s="42">
        <v>11.918441256041751</v>
      </c>
      <c r="R13" s="42">
        <v>37.410969120635585</v>
      </c>
      <c r="S13" s="42">
        <v>639.05301735106707</v>
      </c>
      <c r="T13" s="42">
        <v>122.71374803720558</v>
      </c>
      <c r="U13" s="42">
        <v>649.48148580987413</v>
      </c>
      <c r="V13" s="42">
        <v>13.138989789858915</v>
      </c>
      <c r="W13" s="42">
        <v>14.544479275039599</v>
      </c>
      <c r="X13" s="42">
        <v>412.17285952361283</v>
      </c>
      <c r="Y13" s="42">
        <v>4.9346658482375698</v>
      </c>
      <c r="Z13" s="42">
        <v>245.43468190238218</v>
      </c>
      <c r="AA13" s="42">
        <v>14.446084469342575</v>
      </c>
      <c r="AB13" s="42">
        <v>17.541350932096414</v>
      </c>
      <c r="AC13" s="42">
        <v>52.841996150880206</v>
      </c>
      <c r="AD13" s="42">
        <v>41.49535562599776</v>
      </c>
      <c r="AE13" s="42">
        <v>742.40446395304059</v>
      </c>
      <c r="AF13" s="42">
        <v>142.92389104867291</v>
      </c>
      <c r="AG13" s="42">
        <v>35.019312963701552</v>
      </c>
      <c r="AH13" s="42">
        <v>76.73363580803597</v>
      </c>
      <c r="AI13" s="42">
        <v>18.773161526050256</v>
      </c>
      <c r="AJ13" s="42">
        <v>129.99649529096345</v>
      </c>
      <c r="AK13" s="42">
        <v>51.780152673550305</v>
      </c>
      <c r="AL13" s="42">
        <v>30.982165596631649</v>
      </c>
      <c r="AM13" s="42">
        <v>756.48578178133869</v>
      </c>
      <c r="AN13" s="42">
        <v>76.769409202656405</v>
      </c>
      <c r="AO13" s="42">
        <v>395.37667712335133</v>
      </c>
      <c r="AP13" s="42">
        <v>1657.2002500832821</v>
      </c>
      <c r="AQ13" s="42">
        <v>712.95369900367791</v>
      </c>
      <c r="AR13" s="42">
        <v>468.93119067857975</v>
      </c>
      <c r="AS13" s="42">
        <v>442.60881491492046</v>
      </c>
      <c r="AT13" s="42">
        <v>31.165787507752771</v>
      </c>
      <c r="AU13" s="42">
        <v>7.974757049508324</v>
      </c>
      <c r="AV13" s="42">
        <v>17.247917653643732</v>
      </c>
      <c r="AW13" s="42">
        <v>0</v>
      </c>
      <c r="AX13" s="42">
        <v>453.24616006403096</v>
      </c>
      <c r="AY13" s="42">
        <v>217.464833128485</v>
      </c>
      <c r="AZ13" s="42">
        <v>345.84600896353612</v>
      </c>
      <c r="BA13" s="42">
        <v>0</v>
      </c>
      <c r="BB13" s="42">
        <v>72.582529973272585</v>
      </c>
      <c r="BC13" s="42">
        <v>80.209001312971935</v>
      </c>
      <c r="BD13" s="42">
        <v>22.082349488954691</v>
      </c>
      <c r="BE13" s="42">
        <v>20.427469427492611</v>
      </c>
      <c r="BF13" s="42">
        <v>46.408371321429328</v>
      </c>
      <c r="BG13" s="42">
        <v>120.74275549706589</v>
      </c>
      <c r="BH13" s="42">
        <v>1.0791693224536623</v>
      </c>
      <c r="BI13" s="42">
        <v>0</v>
      </c>
      <c r="BJ13" s="42">
        <v>14.693167723622832</v>
      </c>
      <c r="BK13" s="42">
        <v>0</v>
      </c>
      <c r="BL13" s="42">
        <v>4.9544074991327065</v>
      </c>
      <c r="BM13" s="42">
        <v>0</v>
      </c>
      <c r="BN13" s="42">
        <v>28.858383622828036</v>
      </c>
      <c r="BO13" s="42">
        <v>13.575209411427545</v>
      </c>
      <c r="BP13" s="42">
        <v>45.280085974478432</v>
      </c>
      <c r="BQ13" s="42">
        <v>5.5640753292013869</v>
      </c>
      <c r="BR13" s="42">
        <v>2.5883231578144135</v>
      </c>
      <c r="BS13" s="42">
        <v>0</v>
      </c>
      <c r="BT13" s="42">
        <f t="shared" si="0"/>
        <v>11981.001096688276</v>
      </c>
    </row>
    <row r="14" spans="1:72" x14ac:dyDescent="0.25">
      <c r="A14" s="10" t="s">
        <v>73</v>
      </c>
      <c r="B14" s="8" t="s">
        <v>74</v>
      </c>
      <c r="C14" s="42">
        <v>295.94002037207702</v>
      </c>
      <c r="D14" s="42">
        <v>2.4739946814007352</v>
      </c>
      <c r="E14" s="42">
        <v>0</v>
      </c>
      <c r="F14" s="42">
        <v>682.78349952826397</v>
      </c>
      <c r="G14" s="42">
        <v>3439.4602091965507</v>
      </c>
      <c r="H14" s="42">
        <v>194.80556133067441</v>
      </c>
      <c r="I14" s="42">
        <v>167.23200222317189</v>
      </c>
      <c r="J14" s="42">
        <v>194.33283451092638</v>
      </c>
      <c r="K14" s="42">
        <v>378.95368887517276</v>
      </c>
      <c r="L14" s="42">
        <v>89.077541220829588</v>
      </c>
      <c r="M14" s="42">
        <v>13923.075783292914</v>
      </c>
      <c r="N14" s="42">
        <v>45885.007499245141</v>
      </c>
      <c r="O14" s="42">
        <v>2251.3048484323144</v>
      </c>
      <c r="P14" s="42">
        <v>368.30382763359592</v>
      </c>
      <c r="Q14" s="42">
        <v>233.94692525823467</v>
      </c>
      <c r="R14" s="42">
        <v>900.2863624492004</v>
      </c>
      <c r="S14" s="42">
        <v>17170.788254057508</v>
      </c>
      <c r="T14" s="42">
        <v>3029.9781147496169</v>
      </c>
      <c r="U14" s="42">
        <v>17562.722635854152</v>
      </c>
      <c r="V14" s="42">
        <v>388.37061476598353</v>
      </c>
      <c r="W14" s="42">
        <v>394.31726178872492</v>
      </c>
      <c r="X14" s="42">
        <v>10915.345236124132</v>
      </c>
      <c r="Y14" s="42">
        <v>77.781267723566032</v>
      </c>
      <c r="Z14" s="42">
        <v>3880.7522298801164</v>
      </c>
      <c r="AA14" s="42">
        <v>226.62843956674502</v>
      </c>
      <c r="AB14" s="42">
        <v>412.84237942279208</v>
      </c>
      <c r="AC14" s="42">
        <v>848.14293576668354</v>
      </c>
      <c r="AD14" s="42">
        <v>631.12052935473491</v>
      </c>
      <c r="AE14" s="42">
        <v>14007.777193991107</v>
      </c>
      <c r="AF14" s="42">
        <v>2096.702767639244</v>
      </c>
      <c r="AG14" s="42">
        <v>509.28408702369114</v>
      </c>
      <c r="AH14" s="42">
        <v>1148.3212862002244</v>
      </c>
      <c r="AI14" s="42">
        <v>273.01713309604008</v>
      </c>
      <c r="AJ14" s="42">
        <v>1898.4268185492194</v>
      </c>
      <c r="AK14" s="42">
        <v>806.94726897245357</v>
      </c>
      <c r="AL14" s="42">
        <v>512.91464224670335</v>
      </c>
      <c r="AM14" s="42">
        <v>11920.093797815271</v>
      </c>
      <c r="AN14" s="42">
        <v>1332.8969046388197</v>
      </c>
      <c r="AO14" s="42">
        <v>6381.4960399473075</v>
      </c>
      <c r="AP14" s="42">
        <v>24976.591431238903</v>
      </c>
      <c r="AQ14" s="42">
        <v>11758.61793847302</v>
      </c>
      <c r="AR14" s="42">
        <v>7223.1950312007448</v>
      </c>
      <c r="AS14" s="42">
        <v>6922.5994302108675</v>
      </c>
      <c r="AT14" s="42">
        <v>459.34132805927806</v>
      </c>
      <c r="AU14" s="42">
        <v>115.97648610080836</v>
      </c>
      <c r="AV14" s="42">
        <v>250.83558904769762</v>
      </c>
      <c r="AW14" s="42">
        <v>0</v>
      </c>
      <c r="AX14" s="42">
        <v>7694.3281810886692</v>
      </c>
      <c r="AY14" s="42">
        <v>3572.5387401490411</v>
      </c>
      <c r="AZ14" s="42">
        <v>8992.6260582288214</v>
      </c>
      <c r="BA14" s="42">
        <v>0</v>
      </c>
      <c r="BB14" s="42">
        <v>1070.3814190164644</v>
      </c>
      <c r="BC14" s="42">
        <v>1666.2251698362784</v>
      </c>
      <c r="BD14" s="42">
        <v>336.85795891381315</v>
      </c>
      <c r="BE14" s="42">
        <v>297.72574499608913</v>
      </c>
      <c r="BF14" s="42">
        <v>684.28384863013935</v>
      </c>
      <c r="BG14" s="42">
        <v>1791.8976438791178</v>
      </c>
      <c r="BH14" s="42">
        <v>15.694304559871508</v>
      </c>
      <c r="BI14" s="42">
        <v>0</v>
      </c>
      <c r="BJ14" s="42">
        <v>213.68199077370662</v>
      </c>
      <c r="BK14" s="42">
        <v>0</v>
      </c>
      <c r="BL14" s="42">
        <v>72.347632284791075</v>
      </c>
      <c r="BM14" s="42">
        <v>0</v>
      </c>
      <c r="BN14" s="42">
        <v>419.6860050214396</v>
      </c>
      <c r="BO14" s="42">
        <v>197.5236114130185</v>
      </c>
      <c r="BP14" s="42">
        <v>797.04674065959534</v>
      </c>
      <c r="BQ14" s="42">
        <v>80.918064472040669</v>
      </c>
      <c r="BR14" s="42">
        <v>41.446556430529199</v>
      </c>
      <c r="BS14" s="42">
        <v>0</v>
      </c>
      <c r="BT14" s="42">
        <f t="shared" si="0"/>
        <v>245086.01934211008</v>
      </c>
    </row>
    <row r="15" spans="1:72" x14ac:dyDescent="0.25">
      <c r="A15" s="10" t="s">
        <v>75</v>
      </c>
      <c r="B15" s="8" t="s">
        <v>76</v>
      </c>
      <c r="C15" s="42">
        <v>41.999547644799584</v>
      </c>
      <c r="D15" s="42">
        <v>0.35110714457771691</v>
      </c>
      <c r="E15" s="42">
        <v>0</v>
      </c>
      <c r="F15" s="42">
        <v>91.050510225195765</v>
      </c>
      <c r="G15" s="42">
        <v>336.25011193157184</v>
      </c>
      <c r="H15" s="42">
        <v>20.900816844552477</v>
      </c>
      <c r="I15" s="42">
        <v>13.640431126553494</v>
      </c>
      <c r="J15" s="42">
        <v>13.72333738527259</v>
      </c>
      <c r="K15" s="42">
        <v>18.510427606002633</v>
      </c>
      <c r="L15" s="42">
        <v>4.35109467593022</v>
      </c>
      <c r="M15" s="42">
        <v>1903.4223960639545</v>
      </c>
      <c r="N15" s="42">
        <v>6218.7562859919772</v>
      </c>
      <c r="O15" s="42">
        <v>300.47998913997264</v>
      </c>
      <c r="P15" s="42">
        <v>43.413010222597748</v>
      </c>
      <c r="Q15" s="42">
        <v>21.951851755554372</v>
      </c>
      <c r="R15" s="42">
        <v>105.82259600118593</v>
      </c>
      <c r="S15" s="42">
        <v>2206.3456647002808</v>
      </c>
      <c r="T15" s="42">
        <v>364.22209703475386</v>
      </c>
      <c r="U15" s="42">
        <v>2267.2065123266707</v>
      </c>
      <c r="V15" s="42">
        <v>53.224099935122005</v>
      </c>
      <c r="W15" s="42">
        <v>50.998238751511551</v>
      </c>
      <c r="X15" s="42">
        <v>1387.5811494454363</v>
      </c>
      <c r="Y15" s="42">
        <v>4.8439311454317124</v>
      </c>
      <c r="Z15" s="42">
        <v>243.62656326543174</v>
      </c>
      <c r="AA15" s="42">
        <v>13.941535296332201</v>
      </c>
      <c r="AB15" s="42">
        <v>47.552501126873381</v>
      </c>
      <c r="AC15" s="42">
        <v>55.259875157516127</v>
      </c>
      <c r="AD15" s="42">
        <v>35.629391008884703</v>
      </c>
      <c r="AE15" s="42">
        <v>1241.7250153174919</v>
      </c>
      <c r="AF15" s="42">
        <v>105.57016416659427</v>
      </c>
      <c r="AG15" s="42">
        <v>24.876565397009376</v>
      </c>
      <c r="AH15" s="42">
        <v>61.71426772169432</v>
      </c>
      <c r="AI15" s="42">
        <v>13.335835026103441</v>
      </c>
      <c r="AJ15" s="42">
        <v>94.10146278245098</v>
      </c>
      <c r="AK15" s="42">
        <v>48.776327466038381</v>
      </c>
      <c r="AL15" s="42">
        <v>35.877834936087048</v>
      </c>
      <c r="AM15" s="42">
        <v>741.73113338276141</v>
      </c>
      <c r="AN15" s="42">
        <v>102.68580232561189</v>
      </c>
      <c r="AO15" s="42">
        <v>421.36186570561074</v>
      </c>
      <c r="AP15" s="42">
        <v>1372.1050029013024</v>
      </c>
      <c r="AQ15" s="42">
        <v>815.72450214069272</v>
      </c>
      <c r="AR15" s="42">
        <v>422.89011963571312</v>
      </c>
      <c r="AS15" s="42">
        <v>422.48038877549652</v>
      </c>
      <c r="AT15" s="42">
        <v>23.495940198692672</v>
      </c>
      <c r="AU15" s="42">
        <v>5.6650044926063003</v>
      </c>
      <c r="AV15" s="42">
        <v>12.252352064069393</v>
      </c>
      <c r="AW15" s="42">
        <v>0</v>
      </c>
      <c r="AX15" s="42">
        <v>567.30529322506595</v>
      </c>
      <c r="AY15" s="42">
        <v>245.68431680992074</v>
      </c>
      <c r="AZ15" s="42">
        <v>1127.3392630657822</v>
      </c>
      <c r="BA15" s="42">
        <v>0</v>
      </c>
      <c r="BB15" s="42">
        <v>54.856604044583108</v>
      </c>
      <c r="BC15" s="42">
        <v>168.1553221208232</v>
      </c>
      <c r="BD15" s="42">
        <v>19.182736826536011</v>
      </c>
      <c r="BE15" s="42">
        <v>14.655625338749461</v>
      </c>
      <c r="BF15" s="42">
        <v>35.051323039524391</v>
      </c>
      <c r="BG15" s="42">
        <v>93.767533813370761</v>
      </c>
      <c r="BH15" s="42">
        <v>0.7666063081332134</v>
      </c>
      <c r="BI15" s="42">
        <v>0</v>
      </c>
      <c r="BJ15" s="42">
        <v>10.437541939923188</v>
      </c>
      <c r="BK15" s="42">
        <v>0</v>
      </c>
      <c r="BL15" s="42">
        <v>3.5852835553954145</v>
      </c>
      <c r="BM15" s="42">
        <v>0</v>
      </c>
      <c r="BN15" s="42">
        <v>20.500044309532448</v>
      </c>
      <c r="BO15" s="42">
        <v>9.6656348747251997</v>
      </c>
      <c r="BP15" s="42">
        <v>62.986133434170682</v>
      </c>
      <c r="BQ15" s="42">
        <v>3.9525356749355893</v>
      </c>
      <c r="BR15" s="42">
        <v>2.6850780725988974</v>
      </c>
      <c r="BS15" s="42">
        <v>0</v>
      </c>
      <c r="BT15" s="42">
        <f t="shared" si="0"/>
        <v>24272.001533843744</v>
      </c>
    </row>
    <row r="16" spans="1:72" x14ac:dyDescent="0.25">
      <c r="A16" s="10" t="s">
        <v>77</v>
      </c>
      <c r="B16" s="8" t="s">
        <v>78</v>
      </c>
      <c r="C16" s="42">
        <v>384.06061961652739</v>
      </c>
      <c r="D16" s="42">
        <v>3.2106639464914828</v>
      </c>
      <c r="E16" s="42">
        <v>0</v>
      </c>
      <c r="F16" s="42">
        <v>828.95484765900687</v>
      </c>
      <c r="G16" s="42">
        <v>2980.1067971508296</v>
      </c>
      <c r="H16" s="42">
        <v>186.919201330183</v>
      </c>
      <c r="I16" s="42">
        <v>118.44028230575236</v>
      </c>
      <c r="J16" s="42">
        <v>116.85193640347356</v>
      </c>
      <c r="K16" s="42">
        <v>147.27468026552529</v>
      </c>
      <c r="L16" s="42">
        <v>34.618653379722545</v>
      </c>
      <c r="M16" s="42">
        <v>17360.430347209753</v>
      </c>
      <c r="N16" s="42">
        <v>56684.088462038992</v>
      </c>
      <c r="O16" s="42">
        <v>2735.8473885532367</v>
      </c>
      <c r="P16" s="42">
        <v>391.46370473707157</v>
      </c>
      <c r="Q16" s="42">
        <v>193.7219911084722</v>
      </c>
      <c r="R16" s="42">
        <v>954.0005528340198</v>
      </c>
      <c r="S16" s="42">
        <v>20031.970833802352</v>
      </c>
      <c r="T16" s="42">
        <v>3289.5704116238239</v>
      </c>
      <c r="U16" s="42">
        <v>20591.772660820043</v>
      </c>
      <c r="V16" s="42">
        <v>485.5219914434357</v>
      </c>
      <c r="W16" s="42">
        <v>463.2537203500724</v>
      </c>
      <c r="X16" s="42">
        <v>12587.886431161978</v>
      </c>
      <c r="Y16" s="42">
        <v>40.432257356476036</v>
      </c>
      <c r="Z16" s="42">
        <v>2036.3171146955842</v>
      </c>
      <c r="AA16" s="42">
        <v>116.12490310256075</v>
      </c>
      <c r="AB16" s="42">
        <v>427.95665382559218</v>
      </c>
      <c r="AC16" s="42">
        <v>464.72178251981825</v>
      </c>
      <c r="AD16" s="42">
        <v>292.17708011388078</v>
      </c>
      <c r="AE16" s="42">
        <v>10889.523279747144</v>
      </c>
      <c r="AF16" s="42">
        <v>845.66324853612741</v>
      </c>
      <c r="AG16" s="42">
        <v>197.9256391549221</v>
      </c>
      <c r="AH16" s="42">
        <v>501.20486544807756</v>
      </c>
      <c r="AI16" s="42">
        <v>106.10402316725919</v>
      </c>
      <c r="AJ16" s="42">
        <v>751.18336146506249</v>
      </c>
      <c r="AK16" s="42">
        <v>405.03638905849175</v>
      </c>
      <c r="AL16" s="42">
        <v>305.06396830102392</v>
      </c>
      <c r="AM16" s="42">
        <v>6190.3597724258352</v>
      </c>
      <c r="AN16" s="42">
        <v>885.07862774655246</v>
      </c>
      <c r="AO16" s="42">
        <v>3551.12977944265</v>
      </c>
      <c r="AP16" s="42">
        <v>11192.452546879234</v>
      </c>
      <c r="AQ16" s="42">
        <v>6927.410695119198</v>
      </c>
      <c r="AR16" s="42">
        <v>3491.5752302483843</v>
      </c>
      <c r="AS16" s="42">
        <v>3514.1728846524688</v>
      </c>
      <c r="AT16" s="42">
        <v>188.8592552961708</v>
      </c>
      <c r="AU16" s="42">
        <v>45.072525773570099</v>
      </c>
      <c r="AV16" s="42">
        <v>97.48349801229395</v>
      </c>
      <c r="AW16" s="42">
        <v>0</v>
      </c>
      <c r="AX16" s="42">
        <v>4860.5212811694628</v>
      </c>
      <c r="AY16" s="42">
        <v>2083.7353512875134</v>
      </c>
      <c r="AZ16" s="42">
        <v>10216.488481873283</v>
      </c>
      <c r="BA16" s="42">
        <v>0</v>
      </c>
      <c r="BB16" s="42">
        <v>441.11664959287845</v>
      </c>
      <c r="BC16" s="42">
        <v>1495.0837178879065</v>
      </c>
      <c r="BD16" s="42">
        <v>157.56682312675503</v>
      </c>
      <c r="BE16" s="42">
        <v>116.80915950951635</v>
      </c>
      <c r="BF16" s="42">
        <v>281.82610174271821</v>
      </c>
      <c r="BG16" s="42">
        <v>757.3483942851351</v>
      </c>
      <c r="BH16" s="42">
        <v>6.0993566071505319</v>
      </c>
      <c r="BI16" s="42">
        <v>0</v>
      </c>
      <c r="BJ16" s="42">
        <v>83.044308034338087</v>
      </c>
      <c r="BK16" s="42">
        <v>0</v>
      </c>
      <c r="BL16" s="42">
        <v>28.618705316909498</v>
      </c>
      <c r="BM16" s="42">
        <v>0</v>
      </c>
      <c r="BN16" s="42">
        <v>163.10468539021943</v>
      </c>
      <c r="BO16" s="42">
        <v>76.934240641651343</v>
      </c>
      <c r="BP16" s="42">
        <v>544.71284135451913</v>
      </c>
      <c r="BQ16" s="42">
        <v>31.447594845159209</v>
      </c>
      <c r="BR16" s="42">
        <v>22.560017618029271</v>
      </c>
      <c r="BS16" s="42">
        <v>0</v>
      </c>
      <c r="BT16" s="42">
        <f t="shared" si="0"/>
        <v>215400.01327011231</v>
      </c>
    </row>
    <row r="17" spans="1:72" x14ac:dyDescent="0.25">
      <c r="A17" s="10" t="s">
        <v>79</v>
      </c>
      <c r="B17" s="8" t="s">
        <v>80</v>
      </c>
      <c r="C17" s="42">
        <v>13.487200346033521</v>
      </c>
      <c r="D17" s="42">
        <v>0.1127500674927077</v>
      </c>
      <c r="E17" s="42">
        <v>0</v>
      </c>
      <c r="F17" s="42">
        <v>34.556434853704268</v>
      </c>
      <c r="G17" s="42">
        <v>246.04428901271768</v>
      </c>
      <c r="H17" s="42">
        <v>12.844248907995588</v>
      </c>
      <c r="I17" s="42">
        <v>13.555556542151816</v>
      </c>
      <c r="J17" s="42">
        <v>17.003214108492529</v>
      </c>
      <c r="K17" s="42">
        <v>38.00745160724906</v>
      </c>
      <c r="L17" s="42">
        <v>8.9341004894100209</v>
      </c>
      <c r="M17" s="42">
        <v>677.17420722902432</v>
      </c>
      <c r="N17" s="42">
        <v>2263.5387902592379</v>
      </c>
      <c r="O17" s="42">
        <v>113.78577439723213</v>
      </c>
      <c r="P17" s="42">
        <v>21.992148160151689</v>
      </c>
      <c r="Q17" s="42">
        <v>17.276105275136413</v>
      </c>
      <c r="R17" s="42">
        <v>53.932314828897759</v>
      </c>
      <c r="S17" s="42">
        <v>918.07455484530033</v>
      </c>
      <c r="T17" s="42">
        <v>176.76918762673131</v>
      </c>
      <c r="U17" s="42">
        <v>932.85704255116684</v>
      </c>
      <c r="V17" s="42">
        <v>18.812687586473029</v>
      </c>
      <c r="W17" s="42">
        <v>20.888572510972512</v>
      </c>
      <c r="X17" s="42">
        <v>592.41880226169633</v>
      </c>
      <c r="Y17" s="42">
        <v>7.1869567770954585</v>
      </c>
      <c r="Z17" s="42">
        <v>357.4347350340206</v>
      </c>
      <c r="AA17" s="42">
        <v>21.041599514153205</v>
      </c>
      <c r="AB17" s="42">
        <v>25.304489365512151</v>
      </c>
      <c r="AC17" s="42">
        <v>76.933086634885498</v>
      </c>
      <c r="AD17" s="42">
        <v>60.475657233349636</v>
      </c>
      <c r="AE17" s="42">
        <v>1077.1427225701923</v>
      </c>
      <c r="AF17" s="42">
        <v>208.43585815147335</v>
      </c>
      <c r="AG17" s="42">
        <v>51.079039101981181</v>
      </c>
      <c r="AH17" s="42">
        <v>111.86564294773056</v>
      </c>
      <c r="AI17" s="42">
        <v>27.382463289638793</v>
      </c>
      <c r="AJ17" s="42">
        <v>189.59832576490945</v>
      </c>
      <c r="AK17" s="42">
        <v>75.430207081773489</v>
      </c>
      <c r="AL17" s="42">
        <v>45.079306544091082</v>
      </c>
      <c r="AM17" s="42">
        <v>1101.769431168409</v>
      </c>
      <c r="AN17" s="42">
        <v>111.58962857084495</v>
      </c>
      <c r="AO17" s="42">
        <v>575.56880779266646</v>
      </c>
      <c r="AP17" s="42">
        <v>2415.6200788645156</v>
      </c>
      <c r="AQ17" s="42">
        <v>1037.4327611925619</v>
      </c>
      <c r="AR17" s="42">
        <v>683.26169951291524</v>
      </c>
      <c r="AS17" s="42">
        <v>644.72139114470451</v>
      </c>
      <c r="AT17" s="42">
        <v>45.44742635382174</v>
      </c>
      <c r="AU17" s="42">
        <v>11.631950849031718</v>
      </c>
      <c r="AV17" s="42">
        <v>25.157748273685634</v>
      </c>
      <c r="AW17" s="42">
        <v>0</v>
      </c>
      <c r="AX17" s="42">
        <v>659.13674185032858</v>
      </c>
      <c r="AY17" s="42">
        <v>316.45484832116693</v>
      </c>
      <c r="AZ17" s="42">
        <v>497.30191142476485</v>
      </c>
      <c r="BA17" s="42">
        <v>0</v>
      </c>
      <c r="BB17" s="42">
        <v>105.84218593099068</v>
      </c>
      <c r="BC17" s="42">
        <v>116.1014345298919</v>
      </c>
      <c r="BD17" s="42">
        <v>32.181209821826307</v>
      </c>
      <c r="BE17" s="42">
        <v>29.794271434854242</v>
      </c>
      <c r="BF17" s="42">
        <v>67.67437054418599</v>
      </c>
      <c r="BG17" s="42">
        <v>176.05084343936463</v>
      </c>
      <c r="BH17" s="42">
        <v>1.5740723433496691</v>
      </c>
      <c r="BI17" s="42">
        <v>0</v>
      </c>
      <c r="BJ17" s="42">
        <v>21.431399566999641</v>
      </c>
      <c r="BK17" s="42">
        <v>0</v>
      </c>
      <c r="BL17" s="42">
        <v>7.2259525863993481</v>
      </c>
      <c r="BM17" s="42">
        <v>0</v>
      </c>
      <c r="BN17" s="42">
        <v>42.09273057464911</v>
      </c>
      <c r="BO17" s="42">
        <v>19.800571315722181</v>
      </c>
      <c r="BP17" s="42">
        <v>65.798329097158955</v>
      </c>
      <c r="BQ17" s="42">
        <v>8.115739494981959</v>
      </c>
      <c r="BR17" s="42">
        <v>3.7685342263840194</v>
      </c>
      <c r="BS17" s="42">
        <v>0</v>
      </c>
      <c r="BT17" s="42">
        <f t="shared" si="0"/>
        <v>17349.001593704244</v>
      </c>
    </row>
    <row r="18" spans="1:72" x14ac:dyDescent="0.25">
      <c r="A18" s="10" t="s">
        <v>81</v>
      </c>
      <c r="B18" s="8" t="s">
        <v>82</v>
      </c>
      <c r="C18" s="42">
        <v>5.7952415468555438</v>
      </c>
      <c r="D18" s="42">
        <v>4.8446963618104126E-2</v>
      </c>
      <c r="E18" s="42">
        <v>0</v>
      </c>
      <c r="F18" s="42">
        <v>13.294144751299099</v>
      </c>
      <c r="G18" s="42">
        <v>65.368155213142444</v>
      </c>
      <c r="H18" s="42">
        <v>3.7266085107270586</v>
      </c>
      <c r="I18" s="42">
        <v>3.1429016650335493</v>
      </c>
      <c r="J18" s="42">
        <v>3.624417530506773</v>
      </c>
      <c r="K18" s="42">
        <v>6.9598670875361588</v>
      </c>
      <c r="L18" s="42">
        <v>1.6359989771354742</v>
      </c>
      <c r="M18" s="42">
        <v>271.7004926405333</v>
      </c>
      <c r="N18" s="42">
        <v>894.70656180726428</v>
      </c>
      <c r="O18" s="42">
        <v>43.837511287706164</v>
      </c>
      <c r="P18" s="42">
        <v>7.0965511308333067</v>
      </c>
      <c r="Q18" s="42">
        <v>4.4342275158234976</v>
      </c>
      <c r="R18" s="42">
        <v>17.34301818829109</v>
      </c>
      <c r="S18" s="42">
        <v>333.23383719328433</v>
      </c>
      <c r="T18" s="42">
        <v>58.474625143238065</v>
      </c>
      <c r="U18" s="42">
        <v>340.97734671936257</v>
      </c>
      <c r="V18" s="42">
        <v>7.5805191686138507</v>
      </c>
      <c r="W18" s="42">
        <v>7.6568464943559631</v>
      </c>
      <c r="X18" s="42">
        <v>211.63857897837616</v>
      </c>
      <c r="Y18" s="42">
        <v>1.4421848031233409</v>
      </c>
      <c r="Z18" s="42">
        <v>71.980575244873449</v>
      </c>
      <c r="AA18" s="42">
        <v>4.1998086584556678</v>
      </c>
      <c r="AB18" s="42">
        <v>7.9402174747759311</v>
      </c>
      <c r="AC18" s="42">
        <v>15.757779170426444</v>
      </c>
      <c r="AD18" s="42">
        <v>11.653923102502157</v>
      </c>
      <c r="AE18" s="42">
        <v>264.55356370326513</v>
      </c>
      <c r="AF18" s="42">
        <v>38.549290482234845</v>
      </c>
      <c r="AG18" s="42">
        <v>9.3535164310002603</v>
      </c>
      <c r="AH18" s="42">
        <v>21.163575763728939</v>
      </c>
      <c r="AI18" s="42">
        <v>5.0142352871897264</v>
      </c>
      <c r="AJ18" s="42">
        <v>34.884439454031536</v>
      </c>
      <c r="AK18" s="42">
        <v>14.942738651056573</v>
      </c>
      <c r="AL18" s="42">
        <v>9.5616655837899351</v>
      </c>
      <c r="AM18" s="42">
        <v>221.00898995013745</v>
      </c>
      <c r="AN18" s="42">
        <v>24.971159312629808</v>
      </c>
      <c r="AO18" s="42">
        <v>118.63576372563868</v>
      </c>
      <c r="AP18" s="42">
        <v>460.70747754784787</v>
      </c>
      <c r="AQ18" s="42">
        <v>219.11351723933711</v>
      </c>
      <c r="AR18" s="42">
        <v>133.57702728144284</v>
      </c>
      <c r="AS18" s="42">
        <v>128.2428384575463</v>
      </c>
      <c r="AT18" s="42">
        <v>8.4501070571649546</v>
      </c>
      <c r="AU18" s="42">
        <v>2.1300252570096925</v>
      </c>
      <c r="AV18" s="42">
        <v>4.6068488362726461</v>
      </c>
      <c r="AW18" s="42">
        <v>0</v>
      </c>
      <c r="AX18" s="42">
        <v>143.81660663286578</v>
      </c>
      <c r="AY18" s="42">
        <v>66.542204597823584</v>
      </c>
      <c r="AZ18" s="42">
        <v>174.1368874601331</v>
      </c>
      <c r="BA18" s="42">
        <v>0</v>
      </c>
      <c r="BB18" s="42">
        <v>19.69225961454433</v>
      </c>
      <c r="BC18" s="42">
        <v>31.735960008622605</v>
      </c>
      <c r="BD18" s="42">
        <v>6.2223986928775226</v>
      </c>
      <c r="BE18" s="42">
        <v>5.4695091191408807</v>
      </c>
      <c r="BF18" s="42">
        <v>12.588824853688529</v>
      </c>
      <c r="BG18" s="42">
        <v>32.991570144671307</v>
      </c>
      <c r="BH18" s="42">
        <v>0.2882417481994714</v>
      </c>
      <c r="BI18" s="42">
        <v>0</v>
      </c>
      <c r="BJ18" s="42">
        <v>3.9244854937274631</v>
      </c>
      <c r="BK18" s="42">
        <v>0</v>
      </c>
      <c r="BL18" s="42">
        <v>1.3294088595321625</v>
      </c>
      <c r="BM18" s="42">
        <v>0</v>
      </c>
      <c r="BN18" s="42">
        <v>7.7079571968764125</v>
      </c>
      <c r="BO18" s="42">
        <v>3.627947527236445</v>
      </c>
      <c r="BP18" s="42">
        <v>14.952950430315875</v>
      </c>
      <c r="BQ18" s="42">
        <v>1.4861419488427141</v>
      </c>
      <c r="BR18" s="42">
        <v>0.76984164232803587</v>
      </c>
      <c r="BS18" s="42">
        <v>0</v>
      </c>
      <c r="BT18" s="42">
        <f t="shared" si="0"/>
        <v>4662.0003629604462</v>
      </c>
    </row>
    <row r="19" spans="1:72" x14ac:dyDescent="0.25">
      <c r="A19" s="10" t="s">
        <v>83</v>
      </c>
      <c r="B19" s="8" t="s">
        <v>84</v>
      </c>
      <c r="C19" s="42">
        <v>46.755578490472814</v>
      </c>
      <c r="D19" s="42">
        <v>0.39086654989794362</v>
      </c>
      <c r="E19" s="42">
        <v>0</v>
      </c>
      <c r="F19" s="42">
        <v>101.21268080137824</v>
      </c>
      <c r="G19" s="42">
        <v>370.47424774370774</v>
      </c>
      <c r="H19" s="42">
        <v>23.096495126324829</v>
      </c>
      <c r="I19" s="42">
        <v>14.929030210261324</v>
      </c>
      <c r="J19" s="42">
        <v>14.925857488860288</v>
      </c>
      <c r="K19" s="42">
        <v>19.711793284564806</v>
      </c>
      <c r="L19" s="42">
        <v>4.6334898706334506</v>
      </c>
      <c r="M19" s="42">
        <v>2117.1261081964417</v>
      </c>
      <c r="N19" s="42">
        <v>6915.5430550893034</v>
      </c>
      <c r="O19" s="42">
        <v>334.02376741899468</v>
      </c>
      <c r="P19" s="42">
        <v>48.104429393167642</v>
      </c>
      <c r="Q19" s="42">
        <v>24.152292633428885</v>
      </c>
      <c r="R19" s="42">
        <v>117.24923366988058</v>
      </c>
      <c r="S19" s="42">
        <v>2450.344471763834</v>
      </c>
      <c r="T19" s="42">
        <v>403.79763791063056</v>
      </c>
      <c r="U19" s="42">
        <v>2518.2300815274807</v>
      </c>
      <c r="V19" s="42">
        <v>59.203173992801617</v>
      </c>
      <c r="W19" s="42">
        <v>56.647379925289009</v>
      </c>
      <c r="X19" s="42">
        <v>1540.6135116457883</v>
      </c>
      <c r="Y19" s="42">
        <v>5.2353073547571753</v>
      </c>
      <c r="Z19" s="42">
        <v>263.42356941255537</v>
      </c>
      <c r="AA19" s="42">
        <v>15.057972143749264</v>
      </c>
      <c r="AB19" s="42">
        <v>52.657332350240267</v>
      </c>
      <c r="AC19" s="42">
        <v>59.865817839524325</v>
      </c>
      <c r="AD19" s="42">
        <v>38.295721220575658</v>
      </c>
      <c r="AE19" s="42">
        <v>1363.406859836788</v>
      </c>
      <c r="AF19" s="42">
        <v>112.65438300215553</v>
      </c>
      <c r="AG19" s="42">
        <v>26.491106806024849</v>
      </c>
      <c r="AH19" s="42">
        <v>66.134119423724826</v>
      </c>
      <c r="AI19" s="42">
        <v>14.201358764200801</v>
      </c>
      <c r="AJ19" s="42">
        <v>100.30986973611432</v>
      </c>
      <c r="AK19" s="42">
        <v>52.631910727941531</v>
      </c>
      <c r="AL19" s="42">
        <v>39.004175433720647</v>
      </c>
      <c r="AM19" s="42">
        <v>801.62578452032176</v>
      </c>
      <c r="AN19" s="42">
        <v>112.12013606902794</v>
      </c>
      <c r="AO19" s="42">
        <v>456.79107694824654</v>
      </c>
      <c r="AP19" s="42">
        <v>1472.3703453597545</v>
      </c>
      <c r="AQ19" s="42">
        <v>886.45662490554855</v>
      </c>
      <c r="AR19" s="42">
        <v>455.50081107944419</v>
      </c>
      <c r="AS19" s="42">
        <v>456.11651521072781</v>
      </c>
      <c r="AT19" s="42">
        <v>25.098922798873385</v>
      </c>
      <c r="AU19" s="42">
        <v>6.0326751975288992</v>
      </c>
      <c r="AV19" s="42">
        <v>13.047555479395145</v>
      </c>
      <c r="AW19" s="42">
        <v>0</v>
      </c>
      <c r="AX19" s="42">
        <v>618.23695404906948</v>
      </c>
      <c r="AY19" s="42">
        <v>266.8808336621031</v>
      </c>
      <c r="AZ19" s="42">
        <v>1251.2728009802561</v>
      </c>
      <c r="BA19" s="42">
        <v>0</v>
      </c>
      <c r="BB19" s="42">
        <v>58.606529932208879</v>
      </c>
      <c r="BC19" s="42">
        <v>185.46421768034634</v>
      </c>
      <c r="BD19" s="42">
        <v>20.628846605310706</v>
      </c>
      <c r="BE19" s="42">
        <v>15.61512546551716</v>
      </c>
      <c r="BF19" s="42">
        <v>37.446125425183965</v>
      </c>
      <c r="BG19" s="42">
        <v>100.31318975013276</v>
      </c>
      <c r="BH19" s="42">
        <v>0.81636066968355614</v>
      </c>
      <c r="BI19" s="42">
        <v>0</v>
      </c>
      <c r="BJ19" s="42">
        <v>11.114960361694852</v>
      </c>
      <c r="BK19" s="42">
        <v>0</v>
      </c>
      <c r="BL19" s="42">
        <v>3.8217630691137501</v>
      </c>
      <c r="BM19" s="42">
        <v>0</v>
      </c>
      <c r="BN19" s="42">
        <v>21.83054029626425</v>
      </c>
      <c r="BO19" s="42">
        <v>10.294235041946417</v>
      </c>
      <c r="BP19" s="42">
        <v>68.846962014218832</v>
      </c>
      <c r="BQ19" s="42">
        <v>4.2090635523153832</v>
      </c>
      <c r="BR19" s="42">
        <v>2.9080338208771321</v>
      </c>
      <c r="BS19" s="42">
        <v>0</v>
      </c>
      <c r="BT19" s="42">
        <f t="shared" si="0"/>
        <v>26754.001676730335</v>
      </c>
    </row>
    <row r="20" spans="1:72" x14ac:dyDescent="0.25">
      <c r="A20" s="10" t="s">
        <v>85</v>
      </c>
      <c r="B20" s="8" t="s">
        <v>86</v>
      </c>
      <c r="C20" s="42">
        <v>8.6615116218978212</v>
      </c>
      <c r="D20" s="42">
        <v>7.2408360464238847E-2</v>
      </c>
      <c r="E20" s="42">
        <v>0</v>
      </c>
      <c r="F20" s="42">
        <v>21.073792588747303</v>
      </c>
      <c r="G20" s="42">
        <v>128.9716618600952</v>
      </c>
      <c r="H20" s="42">
        <v>6.9588044643172449</v>
      </c>
      <c r="I20" s="42">
        <v>6.7756278965048411</v>
      </c>
      <c r="J20" s="42">
        <v>8.2701928587889775</v>
      </c>
      <c r="K20" s="42">
        <v>17.66477355293652</v>
      </c>
      <c r="L20" s="42">
        <v>4.1523137008877224</v>
      </c>
      <c r="M20" s="42">
        <v>421.0154310286228</v>
      </c>
      <c r="N20" s="42">
        <v>1397.5930946014114</v>
      </c>
      <c r="O20" s="42">
        <v>69.436245925134628</v>
      </c>
      <c r="P20" s="42">
        <v>12.430073151204207</v>
      </c>
      <c r="Q20" s="42">
        <v>8.9438110927996721</v>
      </c>
      <c r="R20" s="42">
        <v>30.43951980612853</v>
      </c>
      <c r="S20" s="42">
        <v>545.51461002202916</v>
      </c>
      <c r="T20" s="42">
        <v>100.94256915719608</v>
      </c>
      <c r="U20" s="42">
        <v>556.00943946025473</v>
      </c>
      <c r="V20" s="42">
        <v>11.719587531152431</v>
      </c>
      <c r="W20" s="42">
        <v>12.465778259462954</v>
      </c>
      <c r="X20" s="42">
        <v>349.57101466922632</v>
      </c>
      <c r="Y20" s="42">
        <v>3.4310485213552124</v>
      </c>
      <c r="Z20" s="42">
        <v>170.82278568472253</v>
      </c>
      <c r="AA20" s="42">
        <v>10.029016016339316</v>
      </c>
      <c r="AB20" s="42">
        <v>14.140183960991306</v>
      </c>
      <c r="AC20" s="42">
        <v>36.957972793191097</v>
      </c>
      <c r="AD20" s="42">
        <v>28.524516970280036</v>
      </c>
      <c r="AE20" s="42">
        <v>549.06104081576837</v>
      </c>
      <c r="AF20" s="42">
        <v>97.149058822756459</v>
      </c>
      <c r="AG20" s="42">
        <v>23.740072561613005</v>
      </c>
      <c r="AH20" s="42">
        <v>52.480490991568459</v>
      </c>
      <c r="AI20" s="42">
        <v>12.726583679733231</v>
      </c>
      <c r="AJ20" s="42">
        <v>88.238945897811291</v>
      </c>
      <c r="AK20" s="42">
        <v>35.871007296917682</v>
      </c>
      <c r="AL20" s="42">
        <v>21.891961239143917</v>
      </c>
      <c r="AM20" s="42">
        <v>525.92663529107472</v>
      </c>
      <c r="AN20" s="42">
        <v>55.128548120848812</v>
      </c>
      <c r="AO20" s="42">
        <v>277.03439353015636</v>
      </c>
      <c r="AP20" s="42">
        <v>1135.9252364388067</v>
      </c>
      <c r="AQ20" s="42">
        <v>503.13867323886825</v>
      </c>
      <c r="AR20" s="42">
        <v>323.64773948738343</v>
      </c>
      <c r="AS20" s="42">
        <v>306.97537766232182</v>
      </c>
      <c r="AT20" s="42">
        <v>21.214657379337577</v>
      </c>
      <c r="AU20" s="42">
        <v>5.4061971807613416</v>
      </c>
      <c r="AV20" s="42">
        <v>11.692599939314952</v>
      </c>
      <c r="AW20" s="42">
        <v>0</v>
      </c>
      <c r="AX20" s="42">
        <v>322.98267161138995</v>
      </c>
      <c r="AY20" s="42">
        <v>153.26361423972369</v>
      </c>
      <c r="AZ20" s="42">
        <v>290.91661004755809</v>
      </c>
      <c r="BA20" s="42">
        <v>0</v>
      </c>
      <c r="BB20" s="42">
        <v>49.415922059498037</v>
      </c>
      <c r="BC20" s="42">
        <v>61.498976908781785</v>
      </c>
      <c r="BD20" s="42">
        <v>15.19395988916601</v>
      </c>
      <c r="BE20" s="42">
        <v>13.857329166508265</v>
      </c>
      <c r="BF20" s="42">
        <v>31.594435223320556</v>
      </c>
      <c r="BG20" s="42">
        <v>82.365540535083639</v>
      </c>
      <c r="BH20" s="42">
        <v>0.73158368491900561</v>
      </c>
      <c r="BI20" s="42">
        <v>0</v>
      </c>
      <c r="BJ20" s="42">
        <v>9.9606999223632435</v>
      </c>
      <c r="BK20" s="42">
        <v>0</v>
      </c>
      <c r="BL20" s="42">
        <v>3.3628795196926013</v>
      </c>
      <c r="BM20" s="42">
        <v>0</v>
      </c>
      <c r="BN20" s="42">
        <v>19.563494061888832</v>
      </c>
      <c r="BO20" s="42">
        <v>9.2042466258172499</v>
      </c>
      <c r="BP20" s="42">
        <v>32.670962452187624</v>
      </c>
      <c r="BQ20" s="42">
        <v>3.7719629791263487</v>
      </c>
      <c r="BR20" s="42">
        <v>1.8088978226507026</v>
      </c>
      <c r="BS20" s="42">
        <v>0</v>
      </c>
      <c r="BT20" s="42">
        <f t="shared" si="0"/>
        <v>9132.0007918800056</v>
      </c>
    </row>
    <row r="21" spans="1:72" x14ac:dyDescent="0.25">
      <c r="A21" s="10" t="s">
        <v>87</v>
      </c>
      <c r="B21" s="8" t="s">
        <v>88</v>
      </c>
      <c r="C21" s="42">
        <v>0.15851587773725076</v>
      </c>
      <c r="D21" s="42">
        <v>1.3252037312305627E-3</v>
      </c>
      <c r="E21" s="42">
        <v>0</v>
      </c>
      <c r="F21" s="42">
        <v>0.33205883306624911</v>
      </c>
      <c r="G21" s="42">
        <v>0.96825484559879682</v>
      </c>
      <c r="H21" s="42">
        <v>6.5522713373987101E-2</v>
      </c>
      <c r="I21" s="42">
        <v>3.149024319296722E-2</v>
      </c>
      <c r="J21" s="42">
        <v>2.4349022461730842E-2</v>
      </c>
      <c r="K21" s="42">
        <v>0</v>
      </c>
      <c r="L21" s="42">
        <v>0</v>
      </c>
      <c r="M21" s="42">
        <v>7.0402898773786076</v>
      </c>
      <c r="N21" s="42">
        <v>22.928041257320899</v>
      </c>
      <c r="O21" s="42">
        <v>1.0963996922270356</v>
      </c>
      <c r="P21" s="42">
        <v>0.14630823782915919</v>
      </c>
      <c r="Q21" s="42">
        <v>6.0568070302953456E-2</v>
      </c>
      <c r="R21" s="42">
        <v>0.35593006079276701</v>
      </c>
      <c r="S21" s="42">
        <v>7.8706506171892139</v>
      </c>
      <c r="T21" s="42">
        <v>1.2443427901290234</v>
      </c>
      <c r="U21" s="42">
        <v>8.1107282093293271</v>
      </c>
      <c r="V21" s="42">
        <v>0.19712975277599432</v>
      </c>
      <c r="W21" s="42">
        <v>0.18264853925016467</v>
      </c>
      <c r="X21" s="42">
        <v>4.9171240360049522</v>
      </c>
      <c r="Y21" s="42">
        <v>6.0116393457396965E-3</v>
      </c>
      <c r="Z21" s="42">
        <v>0.31133390734984007</v>
      </c>
      <c r="AA21" s="42">
        <v>1.6363873934208042E-2</v>
      </c>
      <c r="AB21" s="42">
        <v>0.15759370347998961</v>
      </c>
      <c r="AC21" s="42">
        <v>7.9599609102974533E-2</v>
      </c>
      <c r="AD21" s="42">
        <v>2.7633181775225505E-2</v>
      </c>
      <c r="AE21" s="42">
        <v>3.2084090364458486</v>
      </c>
      <c r="AF21" s="42">
        <v>1.8153021899378969E-2</v>
      </c>
      <c r="AG21" s="42">
        <v>0</v>
      </c>
      <c r="AH21" s="42">
        <v>3.2361540509690805E-2</v>
      </c>
      <c r="AI21" s="42">
        <v>0</v>
      </c>
      <c r="AJ21" s="42">
        <v>7.8881147505540806E-3</v>
      </c>
      <c r="AK21" s="42">
        <v>5.3867236967059542E-2</v>
      </c>
      <c r="AL21" s="42">
        <v>6.2291738309570313E-2</v>
      </c>
      <c r="AM21" s="42">
        <v>0.91781105632426496</v>
      </c>
      <c r="AN21" s="42">
        <v>0.21626676824659097</v>
      </c>
      <c r="AO21" s="42">
        <v>0.63103808161807162</v>
      </c>
      <c r="AP21" s="42">
        <v>0.8827171424595226</v>
      </c>
      <c r="AQ21" s="42">
        <v>1.3890350945121841</v>
      </c>
      <c r="AR21" s="42">
        <v>0.40322357152517141</v>
      </c>
      <c r="AS21" s="42">
        <v>0.48536585352998873</v>
      </c>
      <c r="AT21" s="42">
        <v>6.0936736093993148E-3</v>
      </c>
      <c r="AU21" s="42">
        <v>0</v>
      </c>
      <c r="AV21" s="42">
        <v>0</v>
      </c>
      <c r="AW21" s="42">
        <v>0</v>
      </c>
      <c r="AX21" s="42">
        <v>1.1018934256938588</v>
      </c>
      <c r="AY21" s="42">
        <v>0.42368059908818489</v>
      </c>
      <c r="AZ21" s="42">
        <v>4.1112942552638616</v>
      </c>
      <c r="BA21" s="42">
        <v>0</v>
      </c>
      <c r="BB21" s="42">
        <v>1.4805309035264917E-2</v>
      </c>
      <c r="BC21" s="42">
        <v>0.49934223428227625</v>
      </c>
      <c r="BD21" s="42">
        <v>1.5702752562737347E-2</v>
      </c>
      <c r="BE21" s="42">
        <v>6.4952876024086063E-4</v>
      </c>
      <c r="BF21" s="42">
        <v>9.3616100998965574E-3</v>
      </c>
      <c r="BG21" s="42">
        <v>3.5912541217247358E-2</v>
      </c>
      <c r="BH21" s="42">
        <v>0</v>
      </c>
      <c r="BI21" s="42">
        <v>0</v>
      </c>
      <c r="BJ21" s="42">
        <v>0</v>
      </c>
      <c r="BK21" s="42">
        <v>0</v>
      </c>
      <c r="BL21" s="42">
        <v>2.9569140864363764E-4</v>
      </c>
      <c r="BM21" s="42">
        <v>0</v>
      </c>
      <c r="BN21" s="42">
        <v>0</v>
      </c>
      <c r="BO21" s="42">
        <v>1.0006906290975092E-4</v>
      </c>
      <c r="BP21" s="42">
        <v>0.13842778857631372</v>
      </c>
      <c r="BQ21" s="42">
        <v>0</v>
      </c>
      <c r="BR21" s="42">
        <v>3.8016192786210277E-3</v>
      </c>
      <c r="BS21" s="42">
        <v>0</v>
      </c>
      <c r="BT21" s="42">
        <f t="shared" si="0"/>
        <v>71.000003149717614</v>
      </c>
    </row>
    <row r="22" spans="1:72" x14ac:dyDescent="0.25">
      <c r="A22" s="10" t="s">
        <v>89</v>
      </c>
      <c r="B22" s="8" t="s">
        <v>90</v>
      </c>
      <c r="C22" s="42">
        <v>26.709682141600116</v>
      </c>
      <c r="D22" s="42">
        <v>0.22328719171726177</v>
      </c>
      <c r="E22" s="42">
        <v>0</v>
      </c>
      <c r="F22" s="42">
        <v>65.226838555671947</v>
      </c>
      <c r="G22" s="42">
        <v>403.97369752740832</v>
      </c>
      <c r="H22" s="42">
        <v>21.737108639514148</v>
      </c>
      <c r="I22" s="42">
        <v>21.310231875742687</v>
      </c>
      <c r="J22" s="42">
        <v>26.07419320831848</v>
      </c>
      <c r="K22" s="42">
        <v>55.927263684126146</v>
      </c>
      <c r="L22" s="42">
        <v>13.146364008167703</v>
      </c>
      <c r="M22" s="42">
        <v>1301.2839878333928</v>
      </c>
      <c r="N22" s="42">
        <v>4321.9041562168859</v>
      </c>
      <c r="O22" s="42">
        <v>214.90622602596724</v>
      </c>
      <c r="P22" s="42">
        <v>38.69598021353665</v>
      </c>
      <c r="Q22" s="42">
        <v>28.043988600482511</v>
      </c>
      <c r="R22" s="42">
        <v>94.771679007554212</v>
      </c>
      <c r="S22" s="42">
        <v>1691.7178571796494</v>
      </c>
      <c r="T22" s="42">
        <v>313.99089703967798</v>
      </c>
      <c r="U22" s="42">
        <v>1723.8650457075978</v>
      </c>
      <c r="V22" s="42">
        <v>36.217978317877083</v>
      </c>
      <c r="W22" s="42">
        <v>38.645576432634414</v>
      </c>
      <c r="X22" s="42">
        <v>1084.6378883530042</v>
      </c>
      <c r="Y22" s="42">
        <v>10.835775245992357</v>
      </c>
      <c r="Z22" s="42">
        <v>539.43132421614393</v>
      </c>
      <c r="AA22" s="42">
        <v>31.677739653074088</v>
      </c>
      <c r="AB22" s="42">
        <v>44.0593991174878</v>
      </c>
      <c r="AC22" s="42">
        <v>116.65216473129239</v>
      </c>
      <c r="AD22" s="42">
        <v>90.185289577038418</v>
      </c>
      <c r="AE22" s="42">
        <v>1723.9152288547675</v>
      </c>
      <c r="AF22" s="42">
        <v>307.49552166514474</v>
      </c>
      <c r="AG22" s="42">
        <v>75.161863471094676</v>
      </c>
      <c r="AH22" s="42">
        <v>166.00943753570871</v>
      </c>
      <c r="AI22" s="42">
        <v>40.292789438912244</v>
      </c>
      <c r="AJ22" s="42">
        <v>279.33197556404815</v>
      </c>
      <c r="AK22" s="42">
        <v>113.3265313043588</v>
      </c>
      <c r="AL22" s="42">
        <v>69.030513073021623</v>
      </c>
      <c r="AM22" s="42">
        <v>1660.9732967397429</v>
      </c>
      <c r="AN22" s="42">
        <v>173.56612836442028</v>
      </c>
      <c r="AO22" s="42">
        <v>874.26194673803786</v>
      </c>
      <c r="AP22" s="42">
        <v>3592.4464309521959</v>
      </c>
      <c r="AQ22" s="42">
        <v>1586.7064313910603</v>
      </c>
      <c r="AR22" s="42">
        <v>1022.8659952702263</v>
      </c>
      <c r="AS22" s="42">
        <v>969.71129057839823</v>
      </c>
      <c r="AT22" s="42">
        <v>67.138906032487938</v>
      </c>
      <c r="AU22" s="42">
        <v>17.116201028603442</v>
      </c>
      <c r="AV22" s="42">
        <v>37.01916234586303</v>
      </c>
      <c r="AW22" s="42">
        <v>0</v>
      </c>
      <c r="AX22" s="42">
        <v>1017.6179784160363</v>
      </c>
      <c r="AY22" s="42">
        <v>483.40666328142066</v>
      </c>
      <c r="AZ22" s="42">
        <v>903.36368465077544</v>
      </c>
      <c r="BA22" s="42">
        <v>0</v>
      </c>
      <c r="BB22" s="42">
        <v>156.38587202167821</v>
      </c>
      <c r="BC22" s="42">
        <v>192.461937093893</v>
      </c>
      <c r="BD22" s="42">
        <v>48.033959604663067</v>
      </c>
      <c r="BE22" s="42">
        <v>43.869845887528605</v>
      </c>
      <c r="BF22" s="42">
        <v>99.98693268849722</v>
      </c>
      <c r="BG22" s="42">
        <v>260.61053196175487</v>
      </c>
      <c r="BH22" s="42">
        <v>2.3162184066983564</v>
      </c>
      <c r="BI22" s="42">
        <v>0</v>
      </c>
      <c r="BJ22" s="42">
        <v>31.53590898672223</v>
      </c>
      <c r="BK22" s="42">
        <v>0</v>
      </c>
      <c r="BL22" s="42">
        <v>10.645659054003227</v>
      </c>
      <c r="BM22" s="42">
        <v>0</v>
      </c>
      <c r="BN22" s="42">
        <v>61.938676298525699</v>
      </c>
      <c r="BO22" s="42">
        <v>29.140503111321117</v>
      </c>
      <c r="BP22" s="42">
        <v>102.81475603434801</v>
      </c>
      <c r="BQ22" s="42">
        <v>11.942160906177762</v>
      </c>
      <c r="BR22" s="42">
        <v>5.7099326232924623</v>
      </c>
      <c r="BS22" s="42">
        <v>0</v>
      </c>
      <c r="BT22" s="42">
        <f t="shared" si="0"/>
        <v>28594.002491676991</v>
      </c>
    </row>
    <row r="23" spans="1:72" x14ac:dyDescent="0.25">
      <c r="A23" s="10" t="s">
        <v>91</v>
      </c>
      <c r="B23" s="8" t="s">
        <v>7</v>
      </c>
      <c r="C23" s="42">
        <v>20.652597312928854</v>
      </c>
      <c r="D23" s="42">
        <v>0.17265126043596515</v>
      </c>
      <c r="E23" s="42">
        <v>0</v>
      </c>
      <c r="F23" s="42">
        <v>55.996858614675986</v>
      </c>
      <c r="G23" s="42">
        <v>456.7680342541446</v>
      </c>
      <c r="H23" s="42">
        <v>23.221717708345651</v>
      </c>
      <c r="I23" s="42">
        <v>26.07419320831848</v>
      </c>
      <c r="J23" s="42">
        <v>33.335942251254465</v>
      </c>
      <c r="K23" s="42">
        <v>76.780018786319843</v>
      </c>
      <c r="L23" s="42">
        <v>18.048050432429921</v>
      </c>
      <c r="M23" s="42">
        <v>1075.1466160341499</v>
      </c>
      <c r="N23" s="42">
        <v>3620.5774105227629</v>
      </c>
      <c r="O23" s="42">
        <v>184.25849547330233</v>
      </c>
      <c r="P23" s="42">
        <v>38.341469831034118</v>
      </c>
      <c r="Q23" s="42">
        <v>32.380715928845362</v>
      </c>
      <c r="R23" s="42">
        <v>94.145768308386778</v>
      </c>
      <c r="S23" s="42">
        <v>1527.2587757619499</v>
      </c>
      <c r="T23" s="42">
        <v>305.3396633104324</v>
      </c>
      <c r="U23" s="42">
        <v>1547.1355378381218</v>
      </c>
      <c r="V23" s="42">
        <v>29.80465862223366</v>
      </c>
      <c r="W23" s="42">
        <v>34.600561013351445</v>
      </c>
      <c r="X23" s="42">
        <v>992.24056269573248</v>
      </c>
      <c r="Y23" s="42">
        <v>14.268538294349456</v>
      </c>
      <c r="Z23" s="42">
        <v>709.12285778384421</v>
      </c>
      <c r="AA23" s="42">
        <v>41.819265471339428</v>
      </c>
      <c r="AB23" s="42">
        <v>44.562699701549683</v>
      </c>
      <c r="AC23" s="42">
        <v>152.10402602593831</v>
      </c>
      <c r="AD23" s="42">
        <v>121.01935768832547</v>
      </c>
      <c r="AE23" s="42">
        <v>2042.518512599544</v>
      </c>
      <c r="AF23" s="42">
        <v>420.31261128871654</v>
      </c>
      <c r="AG23" s="42">
        <v>103.18633362646383</v>
      </c>
      <c r="AH23" s="42">
        <v>224.63717177238073</v>
      </c>
      <c r="AI23" s="42">
        <v>55.316153987898247</v>
      </c>
      <c r="AJ23" s="42">
        <v>382.68530156906508</v>
      </c>
      <c r="AK23" s="42">
        <v>150.13832348064912</v>
      </c>
      <c r="AL23" s="42">
        <v>88.475126910482516</v>
      </c>
      <c r="AM23" s="42">
        <v>2187.5428116599119</v>
      </c>
      <c r="AN23" s="42">
        <v>216.43023033739678</v>
      </c>
      <c r="AO23" s="42">
        <v>1136.4768023400175</v>
      </c>
      <c r="AP23" s="42">
        <v>4843.4665903908908</v>
      </c>
      <c r="AQ23" s="42">
        <v>2037.9742217182875</v>
      </c>
      <c r="AR23" s="42">
        <v>1363.5062382488486</v>
      </c>
      <c r="AS23" s="42">
        <v>1282.2331508992445</v>
      </c>
      <c r="AT23" s="42">
        <v>91.556270450776807</v>
      </c>
      <c r="AU23" s="42">
        <v>23.498060694494587</v>
      </c>
      <c r="AV23" s="42">
        <v>50.821938945958614</v>
      </c>
      <c r="AW23" s="42">
        <v>0</v>
      </c>
      <c r="AX23" s="42">
        <v>1285.7102096587364</v>
      </c>
      <c r="AY23" s="42">
        <v>622.25269819159985</v>
      </c>
      <c r="AZ23" s="42">
        <v>840.02490203311334</v>
      </c>
      <c r="BA23" s="42">
        <v>0</v>
      </c>
      <c r="BB23" s="42">
        <v>213.19923483785215</v>
      </c>
      <c r="BC23" s="42">
        <v>213.77042842218412</v>
      </c>
      <c r="BD23" s="42">
        <v>64.357112737389102</v>
      </c>
      <c r="BE23" s="42">
        <v>60.161303517547459</v>
      </c>
      <c r="BF23" s="42">
        <v>136.32168424856701</v>
      </c>
      <c r="BG23" s="42">
        <v>354.15196073752253</v>
      </c>
      <c r="BH23" s="42">
        <v>3.1798318219883832</v>
      </c>
      <c r="BI23" s="42">
        <v>0</v>
      </c>
      <c r="BJ23" s="42">
        <v>43.294227626077323</v>
      </c>
      <c r="BK23" s="42">
        <v>0</v>
      </c>
      <c r="BL23" s="42">
        <v>14.585069330656584</v>
      </c>
      <c r="BM23" s="42">
        <v>0</v>
      </c>
      <c r="BN23" s="42">
        <v>85.032816135261498</v>
      </c>
      <c r="BO23" s="42">
        <v>39.995584224808667</v>
      </c>
      <c r="BP23" s="42">
        <v>127.16345766660228</v>
      </c>
      <c r="BQ23" s="42">
        <v>16.394854286172279</v>
      </c>
      <c r="BR23" s="42">
        <v>7.4548077654998117</v>
      </c>
      <c r="BS23" s="42">
        <v>0</v>
      </c>
      <c r="BT23" s="42">
        <f t="shared" si="0"/>
        <v>32103.003078297112</v>
      </c>
    </row>
    <row r="24" spans="1:72" x14ac:dyDescent="0.25">
      <c r="A24" s="10" t="s">
        <v>92</v>
      </c>
      <c r="B24" s="8" t="s">
        <v>8</v>
      </c>
      <c r="C24" s="42">
        <v>14.005194739065285</v>
      </c>
      <c r="D24" s="42">
        <v>2.8347187748408693</v>
      </c>
      <c r="E24" s="42">
        <v>3.3399161802580539</v>
      </c>
      <c r="F24" s="42">
        <v>33.872842102020897</v>
      </c>
      <c r="G24" s="42">
        <v>857.84866397645158</v>
      </c>
      <c r="H24" s="42">
        <v>38.614849598572953</v>
      </c>
      <c r="I24" s="42">
        <v>57.723521125609466</v>
      </c>
      <c r="J24" s="42">
        <v>78.323677525094553</v>
      </c>
      <c r="K24" s="42">
        <v>196.08557783775626</v>
      </c>
      <c r="L24" s="42">
        <v>46.080824622437497</v>
      </c>
      <c r="M24" s="42">
        <v>413.79393849944393</v>
      </c>
      <c r="N24" s="42">
        <v>1665.477948191289</v>
      </c>
      <c r="O24" s="42">
        <v>119.07984533748814</v>
      </c>
      <c r="P24" s="42">
        <v>53.340892661772067</v>
      </c>
      <c r="Q24" s="42">
        <v>62.72971579848344</v>
      </c>
      <c r="R24" s="42">
        <v>125.50428599959709</v>
      </c>
      <c r="S24" s="42">
        <v>1284.3883654594174</v>
      </c>
      <c r="T24" s="42">
        <v>366.79940138454009</v>
      </c>
      <c r="U24" s="42">
        <v>1271.8112924795514</v>
      </c>
      <c r="V24" s="42">
        <v>10.995334587499169</v>
      </c>
      <c r="W24" s="42">
        <v>28.426730818172661</v>
      </c>
      <c r="X24" s="42">
        <v>906.8874341481785</v>
      </c>
      <c r="Y24" s="42">
        <v>36.68375975231686</v>
      </c>
      <c r="Z24" s="42">
        <v>1703.5325712164704</v>
      </c>
      <c r="AA24" s="42">
        <v>101.16487497771429</v>
      </c>
      <c r="AB24" s="42">
        <v>66.186172496660262</v>
      </c>
      <c r="AC24" s="42">
        <v>399.81601533404233</v>
      </c>
      <c r="AD24" s="42">
        <v>308.53989918601314</v>
      </c>
      <c r="AE24" s="42">
        <v>4217.419776171475</v>
      </c>
      <c r="AF24" s="42">
        <v>1088.3684306204182</v>
      </c>
      <c r="AG24" s="42">
        <v>277.69977803069435</v>
      </c>
      <c r="AH24" s="42">
        <v>580.63369578770721</v>
      </c>
      <c r="AI24" s="42">
        <v>141.53448519116176</v>
      </c>
      <c r="AJ24" s="42">
        <v>1009.4380126917549</v>
      </c>
      <c r="AK24" s="42">
        <v>364.30575259884904</v>
      </c>
      <c r="AL24" s="42">
        <v>218.35969259189801</v>
      </c>
      <c r="AM24" s="42">
        <v>5283.2457181305444</v>
      </c>
      <c r="AN24" s="42">
        <v>479.61153816176926</v>
      </c>
      <c r="AO24" s="42">
        <v>2781.6929597346152</v>
      </c>
      <c r="AP24" s="42">
        <v>12206.595445884865</v>
      </c>
      <c r="AQ24" s="42">
        <v>4802.6904596875693</v>
      </c>
      <c r="AR24" s="42">
        <v>3363.0356751788918</v>
      </c>
      <c r="AS24" s="42">
        <v>3128.524090426225</v>
      </c>
      <c r="AT24" s="42">
        <v>234.23092855728268</v>
      </c>
      <c r="AU24" s="42">
        <v>67.784137800750273</v>
      </c>
      <c r="AV24" s="42">
        <v>138.03749095846541</v>
      </c>
      <c r="AW24" s="42">
        <v>0</v>
      </c>
      <c r="AX24" s="42">
        <v>2928.3908324375743</v>
      </c>
      <c r="AY24" s="42">
        <v>1470.1995328845296</v>
      </c>
      <c r="AZ24" s="42">
        <v>828.67417275584148</v>
      </c>
      <c r="BA24" s="42">
        <v>0.53326392794036159</v>
      </c>
      <c r="BB24" s="42">
        <v>540.95044670428354</v>
      </c>
      <c r="BC24" s="42">
        <v>382.80704058231811</v>
      </c>
      <c r="BD24" s="42">
        <v>167.84435741079855</v>
      </c>
      <c r="BE24" s="42">
        <v>162.60539153328426</v>
      </c>
      <c r="BF24" s="42">
        <v>350.68805759410833</v>
      </c>
      <c r="BG24" s="42">
        <v>897.62275192876621</v>
      </c>
      <c r="BH24" s="42">
        <v>9.2729113110347683</v>
      </c>
      <c r="BI24" s="42">
        <v>52.035332757970018</v>
      </c>
      <c r="BJ24" s="42">
        <v>110.25962154778863</v>
      </c>
      <c r="BK24" s="42">
        <v>29.385649081766243</v>
      </c>
      <c r="BL24" s="42">
        <v>56.674132518332812</v>
      </c>
      <c r="BM24" s="42">
        <v>0.44906436037083081</v>
      </c>
      <c r="BN24" s="42">
        <v>216.81203313710327</v>
      </c>
      <c r="BO24" s="42">
        <v>106.12410512358839</v>
      </c>
      <c r="BP24" s="42">
        <v>278.84710543783859</v>
      </c>
      <c r="BQ24" s="42">
        <v>44.623208184689382</v>
      </c>
      <c r="BR24" s="42">
        <v>22.402219365084811</v>
      </c>
      <c r="BS24" s="42">
        <v>0</v>
      </c>
      <c r="BT24" s="42">
        <f t="shared" si="0"/>
        <v>59294.297563600696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7.6191485632360392</v>
      </c>
      <c r="G25" s="42">
        <v>197.82098914318496</v>
      </c>
      <c r="H25" s="42">
        <v>8.7865923849141989</v>
      </c>
      <c r="I25" s="42">
        <v>13.146364008167701</v>
      </c>
      <c r="J25" s="42">
        <v>18.048050432429918</v>
      </c>
      <c r="K25" s="42">
        <v>45.940492009821611</v>
      </c>
      <c r="L25" s="42">
        <v>10.79885535052297</v>
      </c>
      <c r="M25" s="42">
        <v>94.469869575553844</v>
      </c>
      <c r="N25" s="42">
        <v>381.89769372628871</v>
      </c>
      <c r="O25" s="42">
        <v>24.778206301725898</v>
      </c>
      <c r="P25" s="42">
        <v>11.535607059609053</v>
      </c>
      <c r="Q25" s="42">
        <v>14.652997588846947</v>
      </c>
      <c r="R25" s="42">
        <v>28.584230923075303</v>
      </c>
      <c r="S25" s="42">
        <v>300.25471873472713</v>
      </c>
      <c r="T25" s="42">
        <v>85.692742951355953</v>
      </c>
      <c r="U25" s="42">
        <v>293.4322716984471</v>
      </c>
      <c r="V25" s="42">
        <v>2.4658306665985981</v>
      </c>
      <c r="W25" s="42">
        <v>6.4643257558462928</v>
      </c>
      <c r="X25" s="42">
        <v>210.37732073336937</v>
      </c>
      <c r="Y25" s="42">
        <v>8.0687721972607349</v>
      </c>
      <c r="Z25" s="42">
        <v>400.03961295248865</v>
      </c>
      <c r="AA25" s="42">
        <v>23.733817369359762</v>
      </c>
      <c r="AB25" s="42">
        <v>14.376912901287923</v>
      </c>
      <c r="AC25" s="42">
        <v>84.804539070808914</v>
      </c>
      <c r="AD25" s="42">
        <v>70.256453663234396</v>
      </c>
      <c r="AE25" s="42">
        <v>972.00426016851884</v>
      </c>
      <c r="AF25" s="42">
        <v>250.07435473739193</v>
      </c>
      <c r="AG25" s="42">
        <v>61.740424272128045</v>
      </c>
      <c r="AH25" s="42">
        <v>131.88644406033885</v>
      </c>
      <c r="AI25" s="42">
        <v>33.097821157968831</v>
      </c>
      <c r="AJ25" s="42">
        <v>228.36068846757118</v>
      </c>
      <c r="AK25" s="42">
        <v>85.634370760272034</v>
      </c>
      <c r="AL25" s="42">
        <v>48.08212037188661</v>
      </c>
      <c r="AM25" s="42">
        <v>1237.3437316877457</v>
      </c>
      <c r="AN25" s="42">
        <v>112.63939727050972</v>
      </c>
      <c r="AO25" s="42">
        <v>630.80539345539546</v>
      </c>
      <c r="AP25" s="42">
        <v>2829.7994207148035</v>
      </c>
      <c r="AQ25" s="42">
        <v>1111.1162349089739</v>
      </c>
      <c r="AR25" s="42">
        <v>784.40550378555508</v>
      </c>
      <c r="AS25" s="42">
        <v>729.37314860771824</v>
      </c>
      <c r="AT25" s="42">
        <v>54.306646856253067</v>
      </c>
      <c r="AU25" s="42">
        <v>14.059809917291558</v>
      </c>
      <c r="AV25" s="42">
        <v>30.408756301143939</v>
      </c>
      <c r="AW25" s="42">
        <v>0</v>
      </c>
      <c r="AX25" s="42">
        <v>683.39163830145935</v>
      </c>
      <c r="AY25" s="42">
        <v>340.38244485134175</v>
      </c>
      <c r="AZ25" s="42">
        <v>193.89900895306079</v>
      </c>
      <c r="BA25" s="42">
        <v>0</v>
      </c>
      <c r="BB25" s="42">
        <v>126.41129029934687</v>
      </c>
      <c r="BC25" s="42">
        <v>88.980517173487414</v>
      </c>
      <c r="BD25" s="42">
        <v>37.28326502136364</v>
      </c>
      <c r="BE25" s="42">
        <v>35.946226320184934</v>
      </c>
      <c r="BF25" s="42">
        <v>80.836807703889221</v>
      </c>
      <c r="BG25" s="42">
        <v>209.10338710363274</v>
      </c>
      <c r="BH25" s="42">
        <v>1.902617903978189</v>
      </c>
      <c r="BI25" s="42">
        <v>0</v>
      </c>
      <c r="BJ25" s="42">
        <v>25.904631826966718</v>
      </c>
      <c r="BK25" s="42">
        <v>0</v>
      </c>
      <c r="BL25" s="42">
        <v>8.7037669786464917</v>
      </c>
      <c r="BM25" s="42">
        <v>0</v>
      </c>
      <c r="BN25" s="42">
        <v>50.878463850163008</v>
      </c>
      <c r="BO25" s="42">
        <v>23.923132583685952</v>
      </c>
      <c r="BP25" s="42">
        <v>65.295606234495253</v>
      </c>
      <c r="BQ25" s="42">
        <v>9.8096833556686391</v>
      </c>
      <c r="BR25" s="42">
        <v>4.1641459017831091</v>
      </c>
      <c r="BS25" s="42">
        <v>0</v>
      </c>
      <c r="BT25" s="42">
        <f t="shared" si="0"/>
        <v>13690.001577626785</v>
      </c>
    </row>
    <row r="26" spans="1:72" x14ac:dyDescent="0.25">
      <c r="A26" s="10" t="s">
        <v>95</v>
      </c>
      <c r="B26" s="8" t="s">
        <v>96</v>
      </c>
      <c r="C26" s="42">
        <v>3943.9007176235341</v>
      </c>
      <c r="D26" s="42">
        <v>32.970158514865055</v>
      </c>
      <c r="E26" s="42">
        <v>0</v>
      </c>
      <c r="F26" s="42">
        <v>8297.6725852039162</v>
      </c>
      <c r="G26" s="42">
        <v>25024.90000215291</v>
      </c>
      <c r="H26" s="42">
        <v>1671.721498554168</v>
      </c>
      <c r="I26" s="42">
        <v>845.58833753354395</v>
      </c>
      <c r="J26" s="42">
        <v>691.07176727203046</v>
      </c>
      <c r="K26" s="42">
        <v>217.03778387342749</v>
      </c>
      <c r="L26" s="42">
        <v>51.017295007335548</v>
      </c>
      <c r="M26" s="42">
        <v>175609.82195325341</v>
      </c>
      <c r="N26" s="42">
        <v>571317.72253019642</v>
      </c>
      <c r="O26" s="42">
        <v>27395.654090453674</v>
      </c>
      <c r="P26" s="42">
        <v>3694.6694555093177</v>
      </c>
      <c r="Q26" s="42">
        <v>1576.1723064901232</v>
      </c>
      <c r="R26" s="42">
        <v>8990.63836080908</v>
      </c>
      <c r="S26" s="42">
        <v>197241.52310634541</v>
      </c>
      <c r="T26" s="42">
        <v>31364.28912829798</v>
      </c>
      <c r="U26" s="42">
        <v>203182.46503888813</v>
      </c>
      <c r="V26" s="42">
        <v>4916.2773120804404</v>
      </c>
      <c r="W26" s="42">
        <v>4574.8655503312921</v>
      </c>
      <c r="X26" s="42">
        <v>123332.71100649546</v>
      </c>
      <c r="Y26" s="42">
        <v>187.69322147678463</v>
      </c>
      <c r="Z26" s="42">
        <v>9631.4914348507118</v>
      </c>
      <c r="AA26" s="42">
        <v>523.29548954456209</v>
      </c>
      <c r="AB26" s="42">
        <v>3989.3019059650651</v>
      </c>
      <c r="AC26" s="42">
        <v>2381.0927980566075</v>
      </c>
      <c r="AD26" s="42">
        <v>1019.4310317357185</v>
      </c>
      <c r="AE26" s="42">
        <v>84417.780677786417</v>
      </c>
      <c r="AF26" s="42">
        <v>1633.0837941590989</v>
      </c>
      <c r="AG26" s="42">
        <v>291.68178818291841</v>
      </c>
      <c r="AH26" s="42">
        <v>1428.233993157728</v>
      </c>
      <c r="AI26" s="42">
        <v>156.36484157872843</v>
      </c>
      <c r="AJ26" s="42">
        <v>1275.1037471213137</v>
      </c>
      <c r="AK26" s="42">
        <v>1744.7886666931365</v>
      </c>
      <c r="AL26" s="42">
        <v>1776.9842094527748</v>
      </c>
      <c r="AM26" s="42">
        <v>28680.886379445175</v>
      </c>
      <c r="AN26" s="42">
        <v>5912.8976431270357</v>
      </c>
      <c r="AO26" s="42">
        <v>18680.459615345673</v>
      </c>
      <c r="AP26" s="42">
        <v>35146.781652412188</v>
      </c>
      <c r="AQ26" s="42">
        <v>39808.686405670021</v>
      </c>
      <c r="AR26" s="42">
        <v>13738.051603721831</v>
      </c>
      <c r="AS26" s="42">
        <v>15521.775367712085</v>
      </c>
      <c r="AT26" s="42">
        <v>408.17922591306979</v>
      </c>
      <c r="AU26" s="42">
        <v>66.423101987636869</v>
      </c>
      <c r="AV26" s="42">
        <v>143.66082706594489</v>
      </c>
      <c r="AW26" s="42">
        <v>0</v>
      </c>
      <c r="AX26" s="42">
        <v>30643.840319736591</v>
      </c>
      <c r="AY26" s="42">
        <v>11800.229079938696</v>
      </c>
      <c r="AZ26" s="42">
        <v>99442.637285484612</v>
      </c>
      <c r="BA26" s="42">
        <v>0</v>
      </c>
      <c r="BB26" s="42">
        <v>965.56605545804973</v>
      </c>
      <c r="BC26" s="42">
        <v>12844.08765004851</v>
      </c>
      <c r="BD26" s="42">
        <v>566.82290749423225</v>
      </c>
      <c r="BE26" s="42">
        <v>185.98293929232074</v>
      </c>
      <c r="BF26" s="42">
        <v>614.81803448142341</v>
      </c>
      <c r="BG26" s="42">
        <v>1881.3830817542171</v>
      </c>
      <c r="BH26" s="42">
        <v>8.9885840436591184</v>
      </c>
      <c r="BI26" s="42">
        <v>0</v>
      </c>
      <c r="BJ26" s="42">
        <v>122.38188225280493</v>
      </c>
      <c r="BK26" s="42">
        <v>0</v>
      </c>
      <c r="BL26" s="42">
        <v>48.476350372191312</v>
      </c>
      <c r="BM26" s="42">
        <v>0</v>
      </c>
      <c r="BN26" s="42">
        <v>240.36636435158093</v>
      </c>
      <c r="BO26" s="42">
        <v>115.50741293403101</v>
      </c>
      <c r="BP26" s="42">
        <v>3752.5830698167197</v>
      </c>
      <c r="BQ26" s="42">
        <v>46.344125691104814</v>
      </c>
      <c r="BR26" s="42">
        <v>114.25724248310669</v>
      </c>
      <c r="BS26" s="42">
        <v>0</v>
      </c>
      <c r="BT26" s="42">
        <f t="shared" si="0"/>
        <v>1825931.0917926822</v>
      </c>
    </row>
    <row r="27" spans="1:72" x14ac:dyDescent="0.25">
      <c r="A27" s="10" t="s">
        <v>97</v>
      </c>
      <c r="B27" s="8" t="s">
        <v>98</v>
      </c>
      <c r="C27" s="42">
        <v>2027.608376230105</v>
      </c>
      <c r="D27" s="42">
        <v>16.950368248168598</v>
      </c>
      <c r="E27" s="42">
        <v>0</v>
      </c>
      <c r="F27" s="42">
        <v>4278.0889878870194</v>
      </c>
      <c r="G27" s="42">
        <v>13181.132469455435</v>
      </c>
      <c r="H27" s="42">
        <v>873.46723119616217</v>
      </c>
      <c r="I27" s="42">
        <v>455.69565029984898</v>
      </c>
      <c r="J27" s="42">
        <v>384.07484876211953</v>
      </c>
      <c r="K27" s="42">
        <v>184.8559490761894</v>
      </c>
      <c r="L27" s="42">
        <v>43.452574568218289</v>
      </c>
      <c r="M27" s="42">
        <v>90433.869528115654</v>
      </c>
      <c r="N27" s="42">
        <v>294330.6453659744</v>
      </c>
      <c r="O27" s="42">
        <v>14123.966980765561</v>
      </c>
      <c r="P27" s="42">
        <v>1917.8745394986261</v>
      </c>
      <c r="Q27" s="42">
        <v>833.70099813270303</v>
      </c>
      <c r="R27" s="42">
        <v>4667.7901749877219</v>
      </c>
      <c r="S27" s="42">
        <v>101883.21848720282</v>
      </c>
      <c r="T27" s="42">
        <v>16261.448994443106</v>
      </c>
      <c r="U27" s="42">
        <v>104926.64891180728</v>
      </c>
      <c r="V27" s="42">
        <v>2531.4522173810024</v>
      </c>
      <c r="W27" s="42">
        <v>2362.3057035687139</v>
      </c>
      <c r="X27" s="42">
        <v>63742.427025477024</v>
      </c>
      <c r="Y27" s="42">
        <v>109.3649414052821</v>
      </c>
      <c r="Z27" s="42">
        <v>5589.7242219641466</v>
      </c>
      <c r="AA27" s="42">
        <v>306.88772473274457</v>
      </c>
      <c r="AB27" s="42">
        <v>2073.8805746722019</v>
      </c>
      <c r="AC27" s="42">
        <v>1359.4108728280712</v>
      </c>
      <c r="AD27" s="42">
        <v>636.15974228675896</v>
      </c>
      <c r="AE27" s="42">
        <v>44950.556772694414</v>
      </c>
      <c r="AF27" s="42">
        <v>1238.452057394959</v>
      </c>
      <c r="AG27" s="42">
        <v>248.43192194700111</v>
      </c>
      <c r="AH27" s="42">
        <v>944.6289753333408</v>
      </c>
      <c r="AI27" s="42">
        <v>133.17944311963996</v>
      </c>
      <c r="AJ27" s="42">
        <v>1019.7772209527617</v>
      </c>
      <c r="AK27" s="42">
        <v>1033.6025747629119</v>
      </c>
      <c r="AL27" s="42">
        <v>990.25964705736214</v>
      </c>
      <c r="AM27" s="42">
        <v>16718.737605304566</v>
      </c>
      <c r="AN27" s="42">
        <v>3219.5516577129583</v>
      </c>
      <c r="AO27" s="42">
        <v>10609.977911229302</v>
      </c>
      <c r="AP27" s="42">
        <v>22582.865340922261</v>
      </c>
      <c r="AQ27" s="42">
        <v>22238.347676756588</v>
      </c>
      <c r="AR27" s="42">
        <v>8314.0134984637516</v>
      </c>
      <c r="AS27" s="42">
        <v>9143.2725957080584</v>
      </c>
      <c r="AT27" s="42">
        <v>296.46798269149718</v>
      </c>
      <c r="AU27" s="42">
        <v>56.574045953537087</v>
      </c>
      <c r="AV27" s="42">
        <v>122.35914898501206</v>
      </c>
      <c r="AW27" s="42">
        <v>0</v>
      </c>
      <c r="AX27" s="42">
        <v>16844.374583775527</v>
      </c>
      <c r="AY27" s="42">
        <v>6609.5416338890363</v>
      </c>
      <c r="AZ27" s="42">
        <v>51433.899202936278</v>
      </c>
      <c r="BA27" s="42">
        <v>0</v>
      </c>
      <c r="BB27" s="42">
        <v>698.03288214431336</v>
      </c>
      <c r="BC27" s="42">
        <v>6745.2271650065595</v>
      </c>
      <c r="BD27" s="42">
        <v>350.87673189781066</v>
      </c>
      <c r="BE27" s="42">
        <v>152.94962212677444</v>
      </c>
      <c r="BF27" s="42">
        <v>445.01861573426936</v>
      </c>
      <c r="BG27" s="42">
        <v>1300.7579680263125</v>
      </c>
      <c r="BH27" s="42">
        <v>7.6557786602295481</v>
      </c>
      <c r="BI27" s="42">
        <v>0</v>
      </c>
      <c r="BJ27" s="42">
        <v>104.23539436232933</v>
      </c>
      <c r="BK27" s="42">
        <v>0</v>
      </c>
      <c r="BL27" s="42">
        <v>38.804621081281638</v>
      </c>
      <c r="BM27" s="42">
        <v>0</v>
      </c>
      <c r="BN27" s="42">
        <v>204.72542437181005</v>
      </c>
      <c r="BO27" s="42">
        <v>97.540694217891826</v>
      </c>
      <c r="BP27" s="42">
        <v>2033.3947262105908</v>
      </c>
      <c r="BQ27" s="42">
        <v>39.472331433919841</v>
      </c>
      <c r="BR27" s="42">
        <v>65.382794306474622</v>
      </c>
      <c r="BS27" s="42">
        <v>0</v>
      </c>
      <c r="BT27" s="42">
        <f t="shared" si="0"/>
        <v>960569.04970813869</v>
      </c>
    </row>
    <row r="28" spans="1:72" x14ac:dyDescent="0.25">
      <c r="A28" s="10" t="s">
        <v>99</v>
      </c>
      <c r="B28" s="8" t="s">
        <v>11</v>
      </c>
      <c r="C28" s="42">
        <v>19415.306906524656</v>
      </c>
      <c r="D28" s="42">
        <v>162.31737279455766</v>
      </c>
      <c r="E28" s="42">
        <v>0</v>
      </c>
      <c r="F28" s="42">
        <v>40940.606614957767</v>
      </c>
      <c r="G28" s="42">
        <v>125589.47504513479</v>
      </c>
      <c r="H28" s="42">
        <v>8336.0911286008304</v>
      </c>
      <c r="I28" s="42">
        <v>4321.9036955788388</v>
      </c>
      <c r="J28" s="42">
        <v>3620.5770543416711</v>
      </c>
      <c r="K28" s="42">
        <v>1624.6692244425897</v>
      </c>
      <c r="L28" s="42">
        <v>381.89769372628871</v>
      </c>
      <c r="M28" s="42">
        <v>865648.2649085531</v>
      </c>
      <c r="N28" s="42">
        <v>2825165.3380907262</v>
      </c>
      <c r="O28" s="42">
        <v>135165.28810170139</v>
      </c>
      <c r="P28" s="42">
        <v>18328.050254746508</v>
      </c>
      <c r="Q28" s="42">
        <v>7936.6709023162175</v>
      </c>
      <c r="R28" s="42">
        <v>44605.820104556107</v>
      </c>
      <c r="S28" s="42">
        <v>974629.84548611497</v>
      </c>
      <c r="T28" s="42">
        <v>155439.8186910346</v>
      </c>
      <c r="U28" s="42">
        <v>1003793.6885143517</v>
      </c>
      <c r="V28" s="42">
        <v>24231.97834030171</v>
      </c>
      <c r="W28" s="42">
        <v>22599.724194491457</v>
      </c>
      <c r="X28" s="42">
        <v>609698.10556214873</v>
      </c>
      <c r="Y28" s="42">
        <v>1021.6541398146753</v>
      </c>
      <c r="Z28" s="42">
        <v>52296.100916056086</v>
      </c>
      <c r="AA28" s="42">
        <v>2829.0563074441975</v>
      </c>
      <c r="AB28" s="42">
        <v>19809.262009389589</v>
      </c>
      <c r="AC28" s="42">
        <v>12748.593401566824</v>
      </c>
      <c r="AD28" s="42">
        <v>5869.1605136096041</v>
      </c>
      <c r="AE28" s="42">
        <v>427346.30651684327</v>
      </c>
      <c r="AF28" s="42">
        <v>11067.200666310513</v>
      </c>
      <c r="AG28" s="42">
        <v>2183.428231406619</v>
      </c>
      <c r="AH28" s="42">
        <v>8627.8190378281961</v>
      </c>
      <c r="AI28" s="42">
        <v>1170.4927195808143</v>
      </c>
      <c r="AJ28" s="42">
        <v>9042.0588303063741</v>
      </c>
      <c r="AK28" s="42">
        <v>9626.1895223684969</v>
      </c>
      <c r="AL28" s="42">
        <v>9330.0096581637772</v>
      </c>
      <c r="AM28" s="42">
        <v>156173.40709485745</v>
      </c>
      <c r="AN28" s="42">
        <v>30472.189833669676</v>
      </c>
      <c r="AO28" s="42">
        <v>99598.874562514422</v>
      </c>
      <c r="AP28" s="42">
        <v>208856.66674366576</v>
      </c>
      <c r="AQ28" s="42">
        <v>209425.74210223075</v>
      </c>
      <c r="AR28" s="42">
        <v>77127.771502249481</v>
      </c>
      <c r="AS28" s="42">
        <v>85242.500452768552</v>
      </c>
      <c r="AT28" s="42">
        <v>2666.8797319326868</v>
      </c>
      <c r="AU28" s="42">
        <v>497.22019671127612</v>
      </c>
      <c r="AV28" s="42">
        <v>1075.3948935827925</v>
      </c>
      <c r="AW28" s="42">
        <v>0</v>
      </c>
      <c r="AX28" s="42">
        <v>159129.80901468988</v>
      </c>
      <c r="AY28" s="42">
        <v>65190.661826398602</v>
      </c>
      <c r="AZ28" s="42">
        <v>523998.21886386606</v>
      </c>
      <c r="BA28" s="42">
        <v>0</v>
      </c>
      <c r="BB28" s="42">
        <v>6283.872424373968</v>
      </c>
      <c r="BC28" s="42">
        <v>64307.093367839756</v>
      </c>
      <c r="BD28" s="42">
        <v>3241.8190515727338</v>
      </c>
      <c r="BE28" s="42">
        <v>1350.777651499724</v>
      </c>
      <c r="BF28" s="42">
        <v>4005.3904319222283</v>
      </c>
      <c r="BG28" s="42">
        <v>11793.495504319111</v>
      </c>
      <c r="BH28" s="42">
        <v>67.285408127670436</v>
      </c>
      <c r="BI28" s="42">
        <v>0</v>
      </c>
      <c r="BJ28" s="42">
        <v>916.10812724407015</v>
      </c>
      <c r="BK28" s="42">
        <v>0</v>
      </c>
      <c r="BL28" s="42">
        <v>344.02214923624172</v>
      </c>
      <c r="BM28" s="42">
        <v>0</v>
      </c>
      <c r="BN28" s="42">
        <v>1799.298849185217</v>
      </c>
      <c r="BO28" s="42">
        <v>858.3004247375427</v>
      </c>
      <c r="BP28" s="42">
        <v>19264.039250875438</v>
      </c>
      <c r="BQ28" s="42">
        <v>346.91597656538539</v>
      </c>
      <c r="BR28" s="42">
        <v>612.8942183280069</v>
      </c>
      <c r="BS28" s="42">
        <v>0</v>
      </c>
      <c r="BT28" s="42">
        <f t="shared" si="0"/>
        <v>9199249.4200127982</v>
      </c>
    </row>
    <row r="29" spans="1:72" x14ac:dyDescent="0.25">
      <c r="A29" s="10" t="s">
        <v>100</v>
      </c>
      <c r="B29" s="8" t="s">
        <v>12</v>
      </c>
      <c r="C29" s="42">
        <v>929.95604924930456</v>
      </c>
      <c r="D29" s="42">
        <v>7.7742318165914472</v>
      </c>
      <c r="E29" s="42">
        <v>0</v>
      </c>
      <c r="F29" s="42">
        <v>1965.552825547617</v>
      </c>
      <c r="G29" s="42">
        <v>6134.3080729042758</v>
      </c>
      <c r="H29" s="42">
        <v>404.55822298568449</v>
      </c>
      <c r="I29" s="42">
        <v>214.90622602596727</v>
      </c>
      <c r="J29" s="42">
        <v>184.25849547330233</v>
      </c>
      <c r="K29" s="42">
        <v>105.41144886870097</v>
      </c>
      <c r="L29" s="42">
        <v>24.778206301725898</v>
      </c>
      <c r="M29" s="42">
        <v>41519.621071219241</v>
      </c>
      <c r="N29" s="42">
        <v>135165.30414017005</v>
      </c>
      <c r="O29" s="42">
        <v>6489.0376804184443</v>
      </c>
      <c r="P29" s="42">
        <v>884.80661243067095</v>
      </c>
      <c r="Q29" s="42">
        <v>388.95365840408311</v>
      </c>
      <c r="R29" s="42">
        <v>2153.7016072770957</v>
      </c>
      <c r="S29" s="42">
        <v>46863.228090507087</v>
      </c>
      <c r="T29" s="42">
        <v>7496.7383186030029</v>
      </c>
      <c r="U29" s="42">
        <v>48256.024284160609</v>
      </c>
      <c r="V29" s="42">
        <v>1162.1495927464637</v>
      </c>
      <c r="W29" s="42">
        <v>1086.3664643177192</v>
      </c>
      <c r="X29" s="42">
        <v>29329.720876110128</v>
      </c>
      <c r="Y29" s="42">
        <v>53.782858961772391</v>
      </c>
      <c r="Z29" s="42">
        <v>2743.3319825946196</v>
      </c>
      <c r="AA29" s="42">
        <v>151.40974383405359</v>
      </c>
      <c r="AB29" s="42">
        <v>957.63404888681396</v>
      </c>
      <c r="AC29" s="42">
        <v>661.56773044278953</v>
      </c>
      <c r="AD29" s="42">
        <v>323.31865474067445</v>
      </c>
      <c r="AE29" s="42">
        <v>21052.870280313495</v>
      </c>
      <c r="AF29" s="42">
        <v>680.2986020292002</v>
      </c>
      <c r="AG29" s="42">
        <v>141.66473391059796</v>
      </c>
      <c r="AH29" s="42">
        <v>492.46972173490406</v>
      </c>
      <c r="AI29" s="42">
        <v>75.943663857860997</v>
      </c>
      <c r="AJ29" s="42">
        <v>570.25438149084914</v>
      </c>
      <c r="AK29" s="42">
        <v>512.50940913966542</v>
      </c>
      <c r="AL29" s="42">
        <v>475.76887839854749</v>
      </c>
      <c r="AM29" s="42">
        <v>8223.5781627210763</v>
      </c>
      <c r="AN29" s="42">
        <v>1527.2135126373269</v>
      </c>
      <c r="AO29" s="42">
        <v>5149.4718055695757</v>
      </c>
      <c r="AP29" s="42">
        <v>11628.179152488159</v>
      </c>
      <c r="AQ29" s="42">
        <v>10698.451792288384</v>
      </c>
      <c r="AR29" s="42">
        <v>4165.4035218509916</v>
      </c>
      <c r="AS29" s="42">
        <v>4521.03030985227</v>
      </c>
      <c r="AT29" s="42">
        <v>160.35845795274577</v>
      </c>
      <c r="AU29" s="42">
        <v>32.260536824102445</v>
      </c>
      <c r="AV29" s="42">
        <v>69.773546598358905</v>
      </c>
      <c r="AW29" s="42">
        <v>0</v>
      </c>
      <c r="AX29" s="42">
        <v>8032.469644544597</v>
      </c>
      <c r="AY29" s="42">
        <v>3184.2902968719563</v>
      </c>
      <c r="AZ29" s="42">
        <v>23677.155390767821</v>
      </c>
      <c r="BA29" s="42">
        <v>0</v>
      </c>
      <c r="BB29" s="42">
        <v>376.91080460498262</v>
      </c>
      <c r="BC29" s="42">
        <v>3133.6300880047488</v>
      </c>
      <c r="BD29" s="42">
        <v>177.66914140756921</v>
      </c>
      <c r="BE29" s="42">
        <v>86.29016277229951</v>
      </c>
      <c r="BF29" s="42">
        <v>240.40310593055437</v>
      </c>
      <c r="BG29" s="42">
        <v>690.47852327517035</v>
      </c>
      <c r="BH29" s="42">
        <v>4.3655977793837009</v>
      </c>
      <c r="BI29" s="42">
        <v>0</v>
      </c>
      <c r="BJ29" s="42">
        <v>59.438735934892513</v>
      </c>
      <c r="BK29" s="42">
        <v>0</v>
      </c>
      <c r="BL29" s="42">
        <v>21.705716164922979</v>
      </c>
      <c r="BM29" s="42">
        <v>0</v>
      </c>
      <c r="BN29" s="42">
        <v>116.74173166262385</v>
      </c>
      <c r="BO29" s="42">
        <v>55.478515077630078</v>
      </c>
      <c r="BP29" s="42">
        <v>961.92849511476436</v>
      </c>
      <c r="BQ29" s="42">
        <v>22.508529844285118</v>
      </c>
      <c r="BR29" s="42">
        <v>31.857362278237467</v>
      </c>
      <c r="BS29" s="42">
        <v>0</v>
      </c>
      <c r="BT29" s="42">
        <f t="shared" si="0"/>
        <v>446709.02350669325</v>
      </c>
    </row>
    <row r="30" spans="1:72" x14ac:dyDescent="0.25">
      <c r="A30" s="10" t="s">
        <v>101</v>
      </c>
      <c r="B30" s="8" t="s">
        <v>102</v>
      </c>
      <c r="C30" s="42">
        <v>0.88885724952561118</v>
      </c>
      <c r="D30" s="42">
        <v>7.4306669215394245E-3</v>
      </c>
      <c r="E30" s="42">
        <v>0</v>
      </c>
      <c r="F30" s="42">
        <v>3.6963605840723357</v>
      </c>
      <c r="G30" s="42">
        <v>53.056679680555185</v>
      </c>
      <c r="H30" s="42">
        <v>2.4828662266352102</v>
      </c>
      <c r="I30" s="42">
        <v>3.3416914675892739</v>
      </c>
      <c r="J30" s="42">
        <v>4.4817766604805716</v>
      </c>
      <c r="K30" s="42">
        <v>11.060618090896421</v>
      </c>
      <c r="L30" s="42">
        <v>2.5999289434129809</v>
      </c>
      <c r="M30" s="42">
        <v>62.22204094955508</v>
      </c>
      <c r="N30" s="42">
        <v>220.30997266379975</v>
      </c>
      <c r="O30" s="42">
        <v>12.113510478294957</v>
      </c>
      <c r="P30" s="42">
        <v>3.5977132910267402</v>
      </c>
      <c r="Q30" s="42">
        <v>3.8674793256538758</v>
      </c>
      <c r="R30" s="42">
        <v>8.8777618734538564</v>
      </c>
      <c r="S30" s="42">
        <v>116.42287474236505</v>
      </c>
      <c r="T30" s="42">
        <v>27.608847952076651</v>
      </c>
      <c r="U30" s="42">
        <v>116.12650944189124</v>
      </c>
      <c r="V30" s="42">
        <v>1.6990538116012912</v>
      </c>
      <c r="W30" s="42">
        <v>2.5805271713479545</v>
      </c>
      <c r="X30" s="42">
        <v>78.222507390303093</v>
      </c>
      <c r="Y30" s="42">
        <v>1.9763451684475777</v>
      </c>
      <c r="Z30" s="42">
        <v>98.058215713963037</v>
      </c>
      <c r="AA30" s="42">
        <v>5.8067697661813646</v>
      </c>
      <c r="AB30" s="42">
        <v>4.3451581244370043</v>
      </c>
      <c r="AC30" s="42">
        <v>20.863857526432504</v>
      </c>
      <c r="AD30" s="42">
        <v>17.069870415775615</v>
      </c>
      <c r="AE30" s="42">
        <v>252.01016717739125</v>
      </c>
      <c r="AF30" s="42">
        <v>60.309612272073686</v>
      </c>
      <c r="AG30" s="42">
        <v>14.86460470423185</v>
      </c>
      <c r="AH30" s="42">
        <v>31.934400876530191</v>
      </c>
      <c r="AI30" s="42">
        <v>7.9686207842706551</v>
      </c>
      <c r="AJ30" s="42">
        <v>55.024276730285479</v>
      </c>
      <c r="AK30" s="42">
        <v>20.919356821826128</v>
      </c>
      <c r="AL30" s="42">
        <v>11.925528729683689</v>
      </c>
      <c r="AM30" s="42">
        <v>303.04898265127042</v>
      </c>
      <c r="AN30" s="42">
        <v>28.331713050287991</v>
      </c>
      <c r="AO30" s="42">
        <v>155.41096822093027</v>
      </c>
      <c r="AP30" s="42">
        <v>686.21179599341224</v>
      </c>
      <c r="AQ30" s="42">
        <v>275.30082083077701</v>
      </c>
      <c r="AR30" s="42">
        <v>191.11424045584857</v>
      </c>
      <c r="AS30" s="42">
        <v>178.32527076804377</v>
      </c>
      <c r="AT30" s="42">
        <v>13.10902149226796</v>
      </c>
      <c r="AU30" s="42">
        <v>3.3850353168292893</v>
      </c>
      <c r="AV30" s="42">
        <v>7.3212023936136168</v>
      </c>
      <c r="AW30" s="42">
        <v>0</v>
      </c>
      <c r="AX30" s="42">
        <v>170.71187361196925</v>
      </c>
      <c r="AY30" s="42">
        <v>84.251217463985313</v>
      </c>
      <c r="AZ30" s="42">
        <v>68.929381942504193</v>
      </c>
      <c r="BA30" s="42">
        <v>0</v>
      </c>
      <c r="BB30" s="42">
        <v>30.51776039764583</v>
      </c>
      <c r="BC30" s="42">
        <v>24.222917424583578</v>
      </c>
      <c r="BD30" s="42">
        <v>9.0643575490158703</v>
      </c>
      <c r="BE30" s="42">
        <v>8.6580442429061915</v>
      </c>
      <c r="BF30" s="42">
        <v>19.514737935111953</v>
      </c>
      <c r="BG30" s="42">
        <v>50.545039414222465</v>
      </c>
      <c r="BH30" s="42">
        <v>0.45807367505566909</v>
      </c>
      <c r="BI30" s="42">
        <v>0</v>
      </c>
      <c r="BJ30" s="42">
        <v>6.2367908328475012</v>
      </c>
      <c r="BK30" s="42">
        <v>0</v>
      </c>
      <c r="BL30" s="42">
        <v>2.0971742092625272</v>
      </c>
      <c r="BM30" s="42">
        <v>0</v>
      </c>
      <c r="BN30" s="42">
        <v>12.249482604100605</v>
      </c>
      <c r="BO30" s="42">
        <v>5.7602862015097598</v>
      </c>
      <c r="BP30" s="42">
        <v>16.496764986335403</v>
      </c>
      <c r="BQ30" s="42">
        <v>2.3617762118541878</v>
      </c>
      <c r="BR30" s="42">
        <v>1.0238754228713465</v>
      </c>
      <c r="BS30" s="42">
        <v>0</v>
      </c>
      <c r="BT30" s="42">
        <f t="shared" si="0"/>
        <v>3693.0003987720511</v>
      </c>
    </row>
    <row r="31" spans="1:72" x14ac:dyDescent="0.25">
      <c r="A31" s="10" t="s">
        <v>103</v>
      </c>
      <c r="B31" s="8" t="s">
        <v>104</v>
      </c>
      <c r="C31" s="42">
        <v>123.20843077808972</v>
      </c>
      <c r="D31" s="42">
        <v>1.029995872033507</v>
      </c>
      <c r="E31" s="42">
        <v>0</v>
      </c>
      <c r="F31" s="42">
        <v>264.40141545779318</v>
      </c>
      <c r="G31" s="42">
        <v>916.2778374100659</v>
      </c>
      <c r="H31" s="42">
        <v>58.198787185738169</v>
      </c>
      <c r="I31" s="42">
        <v>35.354288745947372</v>
      </c>
      <c r="J31" s="42">
        <v>33.859693170553548</v>
      </c>
      <c r="K31" s="42">
        <v>38.014163147352754</v>
      </c>
      <c r="L31" s="42">
        <v>8.9356781161960726</v>
      </c>
      <c r="M31" s="42">
        <v>5550.3219540583887</v>
      </c>
      <c r="N31" s="42">
        <v>18107.742422323692</v>
      </c>
      <c r="O31" s="42">
        <v>872.69310195237608</v>
      </c>
      <c r="P31" s="42">
        <v>123.26516992188645</v>
      </c>
      <c r="Q31" s="42">
        <v>59.202236482910074</v>
      </c>
      <c r="R31" s="42">
        <v>300.30349863804042</v>
      </c>
      <c r="S31" s="42">
        <v>6366.009862132154</v>
      </c>
      <c r="T31" s="42">
        <v>1038.0885855779043</v>
      </c>
      <c r="U31" s="42">
        <v>6546.9679331782418</v>
      </c>
      <c r="V31" s="42">
        <v>155.26217508396076</v>
      </c>
      <c r="W31" s="42">
        <v>147.31486925134723</v>
      </c>
      <c r="X31" s="42">
        <v>3995.9748422276753</v>
      </c>
      <c r="Y31" s="42">
        <v>11.349349093850178</v>
      </c>
      <c r="Z31" s="42">
        <v>572.86756307857263</v>
      </c>
      <c r="AA31" s="42">
        <v>32.483969922003212</v>
      </c>
      <c r="AB31" s="42">
        <v>134.40129994731078</v>
      </c>
      <c r="AC31" s="42">
        <v>132.04251775247675</v>
      </c>
      <c r="AD31" s="42">
        <v>79.612970767293291</v>
      </c>
      <c r="AE31" s="42">
        <v>3298.0748891962016</v>
      </c>
      <c r="AF31" s="42">
        <v>221.03755401191037</v>
      </c>
      <c r="AG31" s="42">
        <v>51.088058886389085</v>
      </c>
      <c r="AH31" s="42">
        <v>134.28484261756978</v>
      </c>
      <c r="AI31" s="42">
        <v>27.387298617784587</v>
      </c>
      <c r="AJ31" s="42">
        <v>195.09156312318171</v>
      </c>
      <c r="AK31" s="42">
        <v>112.7284026718219</v>
      </c>
      <c r="AL31" s="42">
        <v>88.203316336826077</v>
      </c>
      <c r="AM31" s="42">
        <v>1737.2385734906516</v>
      </c>
      <c r="AN31" s="42">
        <v>261.30123080708728</v>
      </c>
      <c r="AO31" s="42">
        <v>1012.4517671727111</v>
      </c>
      <c r="AP31" s="42">
        <v>3021.9061099133041</v>
      </c>
      <c r="AQ31" s="42">
        <v>1999.0547132022555</v>
      </c>
      <c r="AR31" s="42">
        <v>962.47878879840323</v>
      </c>
      <c r="AS31" s="42">
        <v>980.7875678943193</v>
      </c>
      <c r="AT31" s="42">
        <v>49.673418918494576</v>
      </c>
      <c r="AU31" s="42">
        <v>11.634004875316201</v>
      </c>
      <c r="AV31" s="42">
        <v>25.162190750866223</v>
      </c>
      <c r="AW31" s="42">
        <v>0</v>
      </c>
      <c r="AX31" s="42">
        <v>1421.9428685988114</v>
      </c>
      <c r="AY31" s="42">
        <v>600.05730927321338</v>
      </c>
      <c r="AZ31" s="42">
        <v>3238.4107802346348</v>
      </c>
      <c r="BA31" s="42">
        <v>0</v>
      </c>
      <c r="BB31" s="42">
        <v>116.10855518890112</v>
      </c>
      <c r="BC31" s="42">
        <v>461.74820488637511</v>
      </c>
      <c r="BD31" s="42">
        <v>43.055693639962229</v>
      </c>
      <c r="BE31" s="42">
        <v>30.249138309924902</v>
      </c>
      <c r="BF31" s="42">
        <v>74.166092380924752</v>
      </c>
      <c r="BG31" s="42">
        <v>200.93929728233579</v>
      </c>
      <c r="BH31" s="42">
        <v>1.5743503006767658</v>
      </c>
      <c r="BI31" s="42">
        <v>0</v>
      </c>
      <c r="BJ31" s="42">
        <v>21.435184027456465</v>
      </c>
      <c r="BK31" s="42">
        <v>0</v>
      </c>
      <c r="BL31" s="42">
        <v>7.4318975616537299</v>
      </c>
      <c r="BM31" s="42">
        <v>0</v>
      </c>
      <c r="BN31" s="42">
        <v>42.100163513122475</v>
      </c>
      <c r="BO31" s="42">
        <v>19.873249620287247</v>
      </c>
      <c r="BP31" s="42">
        <v>161.62455196714555</v>
      </c>
      <c r="BQ31" s="42">
        <v>8.1171726116153646</v>
      </c>
      <c r="BR31" s="42">
        <v>6.4005283071471304</v>
      </c>
      <c r="BS31" s="42">
        <v>0</v>
      </c>
      <c r="BT31" s="42">
        <f t="shared" si="0"/>
        <v>66350.003940263152</v>
      </c>
    </row>
    <row r="32" spans="1:72" x14ac:dyDescent="0.25">
      <c r="A32" s="10" t="s">
        <v>105</v>
      </c>
      <c r="B32" s="8" t="s">
        <v>14</v>
      </c>
      <c r="C32" s="42">
        <v>51.373406462062526</v>
      </c>
      <c r="D32" s="42">
        <v>0.42947054849000349</v>
      </c>
      <c r="E32" s="42">
        <v>0</v>
      </c>
      <c r="F32" s="42">
        <v>117.95537851141553</v>
      </c>
      <c r="G32" s="42">
        <v>582.22544654689841</v>
      </c>
      <c r="H32" s="42">
        <v>33.157742139671683</v>
      </c>
      <c r="I32" s="42">
        <v>28.043988600482511</v>
      </c>
      <c r="J32" s="42">
        <v>32.380715928845362</v>
      </c>
      <c r="K32" s="42">
        <v>62.336784483158965</v>
      </c>
      <c r="L32" s="42">
        <v>14.652997588846947</v>
      </c>
      <c r="M32" s="42">
        <v>2409.8733046228263</v>
      </c>
      <c r="N32" s="42">
        <v>7936.6717883527335</v>
      </c>
      <c r="O32" s="42">
        <v>388.95365840408311</v>
      </c>
      <c r="P32" s="42">
        <v>63.069715808563956</v>
      </c>
      <c r="Q32" s="42">
        <v>39.512242717073036</v>
      </c>
      <c r="R32" s="42">
        <v>154.13938290688759</v>
      </c>
      <c r="S32" s="42">
        <v>2958.2149036478359</v>
      </c>
      <c r="T32" s="42">
        <v>519.55572964328098</v>
      </c>
      <c r="U32" s="42">
        <v>3026.7642983119267</v>
      </c>
      <c r="V32" s="42">
        <v>67.233769958000934</v>
      </c>
      <c r="W32" s="42">
        <v>67.966031680376034</v>
      </c>
      <c r="X32" s="42">
        <v>1879.0518886855332</v>
      </c>
      <c r="Y32" s="42">
        <v>12.896893331474846</v>
      </c>
      <c r="Z32" s="42">
        <v>643.6567953138649</v>
      </c>
      <c r="AA32" s="42">
        <v>37.56052760385267</v>
      </c>
      <c r="AB32" s="42">
        <v>70.588148322161089</v>
      </c>
      <c r="AC32" s="42">
        <v>140.86892289536564</v>
      </c>
      <c r="AD32" s="42">
        <v>104.28680252281271</v>
      </c>
      <c r="AE32" s="42">
        <v>2358.728294370093</v>
      </c>
      <c r="AF32" s="42">
        <v>345.20983385104086</v>
      </c>
      <c r="AG32" s="42">
        <v>83.775757580646498</v>
      </c>
      <c r="AH32" s="42">
        <v>189.4451331260654</v>
      </c>
      <c r="AI32" s="42">
        <v>44.910527818146754</v>
      </c>
      <c r="AJ32" s="42">
        <v>312.41967824796194</v>
      </c>
      <c r="AK32" s="42">
        <v>133.65533396935876</v>
      </c>
      <c r="AL32" s="42">
        <v>85.43089567182902</v>
      </c>
      <c r="AM32" s="42">
        <v>1976.4084054441282</v>
      </c>
      <c r="AN32" s="42">
        <v>222.93061485089578</v>
      </c>
      <c r="AO32" s="42">
        <v>1060.454758475862</v>
      </c>
      <c r="AP32" s="42">
        <v>4123.43633498078</v>
      </c>
      <c r="AQ32" s="42">
        <v>1957.8490618845401</v>
      </c>
      <c r="AR32" s="42">
        <v>1195.0427504524935</v>
      </c>
      <c r="AS32" s="42">
        <v>1146.99069619839</v>
      </c>
      <c r="AT32" s="42">
        <v>75.663813211441706</v>
      </c>
      <c r="AU32" s="42">
        <v>19.077796130285464</v>
      </c>
      <c r="AV32" s="42">
        <v>41.261728053327232</v>
      </c>
      <c r="AW32" s="42">
        <v>0</v>
      </c>
      <c r="AX32" s="42">
        <v>1284.4085356510554</v>
      </c>
      <c r="AY32" s="42">
        <v>594.61747278856888</v>
      </c>
      <c r="AZ32" s="42">
        <v>1546.3861230963955</v>
      </c>
      <c r="BA32" s="42">
        <v>0</v>
      </c>
      <c r="BB32" s="42">
        <v>176.3260873531942</v>
      </c>
      <c r="BC32" s="42">
        <v>282.56971708237785</v>
      </c>
      <c r="BD32" s="42">
        <v>55.678842398370158</v>
      </c>
      <c r="BE32" s="42">
        <v>48.986054763702043</v>
      </c>
      <c r="BF32" s="42">
        <v>112.72170334454985</v>
      </c>
      <c r="BG32" s="42">
        <v>295.37188947730709</v>
      </c>
      <c r="BH32" s="42">
        <v>2.5816676540758832</v>
      </c>
      <c r="BI32" s="42">
        <v>0</v>
      </c>
      <c r="BJ32" s="42">
        <v>35.150068722990049</v>
      </c>
      <c r="BK32" s="42">
        <v>0</v>
      </c>
      <c r="BL32" s="42">
        <v>11.905997902242593</v>
      </c>
      <c r="BM32" s="42">
        <v>0</v>
      </c>
      <c r="BN32" s="42">
        <v>69.037132540586427</v>
      </c>
      <c r="BO32" s="42">
        <v>32.493759493960425</v>
      </c>
      <c r="BP32" s="42">
        <v>133.46284766137396</v>
      </c>
      <c r="BQ32" s="42">
        <v>13.310787291081128</v>
      </c>
      <c r="BR32" s="42">
        <v>6.8824024199158913</v>
      </c>
      <c r="BS32" s="42">
        <v>0</v>
      </c>
      <c r="BT32" s="42">
        <f t="shared" si="0"/>
        <v>41518.003239497542</v>
      </c>
    </row>
    <row r="33" spans="1:72" x14ac:dyDescent="0.25">
      <c r="A33" s="10" t="s">
        <v>106</v>
      </c>
      <c r="B33" s="8" t="s">
        <v>107</v>
      </c>
      <c r="C33" s="42">
        <v>301.96420739498001</v>
      </c>
      <c r="D33" s="42">
        <v>2.5374641455886016</v>
      </c>
      <c r="E33" s="42">
        <v>1.6110150760346109E-2</v>
      </c>
      <c r="F33" s="42">
        <v>652.58733874029383</v>
      </c>
      <c r="G33" s="42">
        <v>2367.7645375472171</v>
      </c>
      <c r="H33" s="42">
        <v>148.05272819547554</v>
      </c>
      <c r="I33" s="42">
        <v>94.780343290316054</v>
      </c>
      <c r="J33" s="42">
        <v>94.153214176385248</v>
      </c>
      <c r="K33" s="42">
        <v>121.60615309549304</v>
      </c>
      <c r="L33" s="42">
        <v>28.584907820166073</v>
      </c>
      <c r="M33" s="42">
        <v>13658.485936670098</v>
      </c>
      <c r="N33" s="42">
        <v>44606.022152900077</v>
      </c>
      <c r="O33" s="42">
        <v>2153.7675370537368</v>
      </c>
      <c r="P33" s="42">
        <v>309.20183818305361</v>
      </c>
      <c r="Q33" s="42">
        <v>154.14127821874172</v>
      </c>
      <c r="R33" s="42">
        <v>753.5562543349788</v>
      </c>
      <c r="S33" s="42">
        <v>15784.606925646121</v>
      </c>
      <c r="T33" s="42">
        <v>2596.7124038500933</v>
      </c>
      <c r="U33" s="42">
        <v>16223.860327312046</v>
      </c>
      <c r="V33" s="42">
        <v>381.96755486332279</v>
      </c>
      <c r="W33" s="42">
        <v>364.97317949716523</v>
      </c>
      <c r="X33" s="42">
        <v>9921.6787259335088</v>
      </c>
      <c r="Y33" s="42">
        <v>32.818687798260008</v>
      </c>
      <c r="Z33" s="42">
        <v>1651.5003199490661</v>
      </c>
      <c r="AA33" s="42">
        <v>94.297746843456196</v>
      </c>
      <c r="AB33" s="42">
        <v>338.25227315441987</v>
      </c>
      <c r="AC33" s="42">
        <v>376.26211550735218</v>
      </c>
      <c r="AD33" s="42">
        <v>238.64104483598601</v>
      </c>
      <c r="AE33" s="42">
        <v>8683.7393864426631</v>
      </c>
      <c r="AF33" s="42">
        <v>696.63004138837596</v>
      </c>
      <c r="AG33" s="42">
        <v>163.49752716280585</v>
      </c>
      <c r="AH33" s="42">
        <v>410.82677959213459</v>
      </c>
      <c r="AI33" s="42">
        <v>87.612412874464155</v>
      </c>
      <c r="AJ33" s="42">
        <v>619.66938509195631</v>
      </c>
      <c r="AK33" s="42">
        <v>329.26260612017307</v>
      </c>
      <c r="AL33" s="42">
        <v>245.97433856139938</v>
      </c>
      <c r="AM33" s="42">
        <v>5023.2916370863959</v>
      </c>
      <c r="AN33" s="42">
        <v>710.03938230975268</v>
      </c>
      <c r="AO33" s="42">
        <v>2872.0200211299375</v>
      </c>
      <c r="AP33" s="42">
        <v>9158.2463878104245</v>
      </c>
      <c r="AQ33" s="42">
        <v>5586.8999603833508</v>
      </c>
      <c r="AR33" s="42">
        <v>2844.3694005112175</v>
      </c>
      <c r="AS33" s="42">
        <v>2855.1402951552359</v>
      </c>
      <c r="AT33" s="42">
        <v>155.36936021148136</v>
      </c>
      <c r="AU33" s="42">
        <v>37.254322990175375</v>
      </c>
      <c r="AV33" s="42">
        <v>80.532855036743825</v>
      </c>
      <c r="AW33" s="42">
        <v>0</v>
      </c>
      <c r="AX33" s="42">
        <v>3907.5952363024107</v>
      </c>
      <c r="AY33" s="42">
        <v>1681.2695846258816</v>
      </c>
      <c r="AZ33" s="42">
        <v>8055.1964936140594</v>
      </c>
      <c r="BA33" s="42">
        <v>2.5722089449292107E-3</v>
      </c>
      <c r="BB33" s="42">
        <v>362.81899133291836</v>
      </c>
      <c r="BC33" s="42">
        <v>1186.556398263938</v>
      </c>
      <c r="BD33" s="42">
        <v>128.63819658181228</v>
      </c>
      <c r="BE33" s="42">
        <v>96.4323493775115</v>
      </c>
      <c r="BF33" s="42">
        <v>231.83465372480072</v>
      </c>
      <c r="BG33" s="42">
        <v>621.92518133993826</v>
      </c>
      <c r="BH33" s="42">
        <v>5.0418557665674149</v>
      </c>
      <c r="BI33" s="42">
        <v>0.2509934412578293</v>
      </c>
      <c r="BJ33" s="42">
        <v>68.569017545818994</v>
      </c>
      <c r="BK33" s="42">
        <v>0.14174225080741493</v>
      </c>
      <c r="BL33" s="42">
        <v>23.696519882665971</v>
      </c>
      <c r="BM33" s="42">
        <v>2.1660706904667038E-3</v>
      </c>
      <c r="BN33" s="42">
        <v>134.67545566204572</v>
      </c>
      <c r="BO33" s="42">
        <v>63.535121338752568</v>
      </c>
      <c r="BP33" s="42">
        <v>436.47902224947006</v>
      </c>
      <c r="BQ33" s="42">
        <v>25.979867802448585</v>
      </c>
      <c r="BR33" s="42">
        <v>18.285198122287909</v>
      </c>
      <c r="BS33" s="42">
        <v>0</v>
      </c>
      <c r="BT33" s="42">
        <f t="shared" si="0"/>
        <v>171062.0960244718</v>
      </c>
    </row>
    <row r="34" spans="1:72" x14ac:dyDescent="0.25">
      <c r="A34" s="10" t="s">
        <v>108</v>
      </c>
      <c r="B34" s="8" t="s">
        <v>109</v>
      </c>
      <c r="C34" s="42">
        <v>1598.2715152131932</v>
      </c>
      <c r="D34" s="42">
        <v>13.717430435405362</v>
      </c>
      <c r="E34" s="42">
        <v>0.43779334691240546</v>
      </c>
      <c r="F34" s="42">
        <v>3385.4974312814829</v>
      </c>
      <c r="G34" s="42">
        <v>10820.537658907064</v>
      </c>
      <c r="H34" s="42">
        <v>707.44010753807345</v>
      </c>
      <c r="I34" s="42">
        <v>388.28425690707502</v>
      </c>
      <c r="J34" s="42">
        <v>342.76926901833144</v>
      </c>
      <c r="K34" s="42">
        <v>247.8713203793576</v>
      </c>
      <c r="L34" s="42">
        <v>58.263586806072496</v>
      </c>
      <c r="M34" s="42">
        <v>71414.832561529649</v>
      </c>
      <c r="N34" s="42">
        <v>232596.19678303722</v>
      </c>
      <c r="O34" s="42">
        <v>11177.428881387856</v>
      </c>
      <c r="P34" s="42">
        <v>1536.2685666496479</v>
      </c>
      <c r="Q34" s="42">
        <v>689.07551063426524</v>
      </c>
      <c r="R34" s="42">
        <v>3739.3061713622642</v>
      </c>
      <c r="S34" s="42">
        <v>80886.805276302839</v>
      </c>
      <c r="T34" s="42">
        <v>12994.441452201885</v>
      </c>
      <c r="U34" s="42">
        <v>83270.02013200392</v>
      </c>
      <c r="V34" s="42">
        <v>1998.6906706242473</v>
      </c>
      <c r="W34" s="42">
        <v>1874.4671387245291</v>
      </c>
      <c r="X34" s="42">
        <v>50657.300011457723</v>
      </c>
      <c r="Y34" s="42">
        <v>104.37447068368687</v>
      </c>
      <c r="Z34" s="42">
        <v>5291.5729705743934</v>
      </c>
      <c r="AA34" s="42">
        <v>294.47334041480059</v>
      </c>
      <c r="AB34" s="42">
        <v>1665.5224624992081</v>
      </c>
      <c r="AC34" s="42">
        <v>1264.1808300381772</v>
      </c>
      <c r="AD34" s="42">
        <v>658.50107013618162</v>
      </c>
      <c r="AE34" s="42">
        <v>37565.767629408045</v>
      </c>
      <c r="AF34" s="42">
        <v>1534.8461737677562</v>
      </c>
      <c r="AG34" s="42">
        <v>334.97783997669745</v>
      </c>
      <c r="AH34" s="42">
        <v>1039.8302201108415</v>
      </c>
      <c r="AI34" s="42">
        <v>178.61354980658643</v>
      </c>
      <c r="AJ34" s="42">
        <v>1316.1111894594844</v>
      </c>
      <c r="AK34" s="42">
        <v>1004.3853346601886</v>
      </c>
      <c r="AL34" s="42">
        <v>888.49684848444099</v>
      </c>
      <c r="AM34" s="42">
        <v>15919.726144156884</v>
      </c>
      <c r="AN34" s="42">
        <v>2785.6453320375563</v>
      </c>
      <c r="AO34" s="42">
        <v>9770.4755578112981</v>
      </c>
      <c r="AP34" s="42">
        <v>24100.336323631414</v>
      </c>
      <c r="AQ34" s="42">
        <v>19992.065567449456</v>
      </c>
      <c r="AR34" s="42">
        <v>8295.1356808453838</v>
      </c>
      <c r="AS34" s="42">
        <v>8825.5261532926816</v>
      </c>
      <c r="AT34" s="42">
        <v>354.70261472998749</v>
      </c>
      <c r="AU34" s="42">
        <v>76.878441145487812</v>
      </c>
      <c r="AV34" s="42">
        <v>165.15082739651848</v>
      </c>
      <c r="AW34" s="42">
        <v>0</v>
      </c>
      <c r="AX34" s="42">
        <v>14786.058111436814</v>
      </c>
      <c r="AY34" s="42">
        <v>5964.4226604598771</v>
      </c>
      <c r="AZ34" s="42">
        <v>40928.262820228687</v>
      </c>
      <c r="BA34" s="42">
        <v>6.9899778078451283E-2</v>
      </c>
      <c r="BB34" s="42">
        <v>831.33954731776134</v>
      </c>
      <c r="BC34" s="42">
        <v>5509.4341307315217</v>
      </c>
      <c r="BD34" s="42">
        <v>360.4467441320254</v>
      </c>
      <c r="BE34" s="42">
        <v>201.69228750396678</v>
      </c>
      <c r="BF34" s="42">
        <v>531.17758583931186</v>
      </c>
      <c r="BG34" s="42">
        <v>1490.5659649139689</v>
      </c>
      <c r="BH34" s="42">
        <v>10.416560836663766</v>
      </c>
      <c r="BI34" s="42">
        <v>6.82074676618151</v>
      </c>
      <c r="BJ34" s="42">
        <v>139.72774570712508</v>
      </c>
      <c r="BK34" s="42">
        <v>3.8518456656915001</v>
      </c>
      <c r="BL34" s="42">
        <v>52.498267277840512</v>
      </c>
      <c r="BM34" s="42">
        <v>5.8862971013432665E-2</v>
      </c>
      <c r="BN34" s="42">
        <v>274.46819813123744</v>
      </c>
      <c r="BO34" s="42">
        <v>130.60973116601406</v>
      </c>
      <c r="BP34" s="42">
        <v>1746.446726905398</v>
      </c>
      <c r="BQ34" s="42">
        <v>53.288879922956433</v>
      </c>
      <c r="BR34" s="42">
        <v>61.360773211892578</v>
      </c>
      <c r="BS34" s="42">
        <v>0</v>
      </c>
      <c r="BT34" s="42">
        <f t="shared" si="0"/>
        <v>786908.23818917014</v>
      </c>
    </row>
    <row r="35" spans="1:72" x14ac:dyDescent="0.25">
      <c r="A35" s="10" t="s">
        <v>110</v>
      </c>
      <c r="B35" s="8" t="s">
        <v>111</v>
      </c>
      <c r="C35" s="42">
        <v>5085.5457298099218</v>
      </c>
      <c r="D35" s="42">
        <v>43.711271087431555</v>
      </c>
      <c r="E35" s="42">
        <v>1.4713400689424099</v>
      </c>
      <c r="F35" s="42">
        <v>10811.682305062741</v>
      </c>
      <c r="G35" s="42">
        <v>35466.566845509144</v>
      </c>
      <c r="H35" s="42">
        <v>2297.0167266638982</v>
      </c>
      <c r="I35" s="42">
        <v>1304.4600109230498</v>
      </c>
      <c r="J35" s="42">
        <v>1185.3773336334223</v>
      </c>
      <c r="K35" s="42">
        <v>1029.8413400995546</v>
      </c>
      <c r="L35" s="42">
        <v>242.07134761839643</v>
      </c>
      <c r="M35" s="42">
        <v>227716.63304679774</v>
      </c>
      <c r="N35" s="42">
        <v>742056.79784247978</v>
      </c>
      <c r="O35" s="42">
        <v>35693.600027156994</v>
      </c>
      <c r="P35" s="42">
        <v>4948.6011004858783</v>
      </c>
      <c r="Q35" s="42">
        <v>2269.3633236830888</v>
      </c>
      <c r="R35" s="42">
        <v>12047.492812964529</v>
      </c>
      <c r="S35" s="42">
        <v>258933.82571358437</v>
      </c>
      <c r="T35" s="42">
        <v>41794.30645478455</v>
      </c>
      <c r="U35" s="42">
        <v>266481.05388517363</v>
      </c>
      <c r="V35" s="42">
        <v>6372.1864240753548</v>
      </c>
      <c r="W35" s="42">
        <v>5997.9455403930842</v>
      </c>
      <c r="X35" s="42">
        <v>162280.9364139972</v>
      </c>
      <c r="Y35" s="42">
        <v>374.50499987385035</v>
      </c>
      <c r="Z35" s="42">
        <v>18936.320877718768</v>
      </c>
      <c r="AA35" s="42">
        <v>1061.5248048447843</v>
      </c>
      <c r="AB35" s="42">
        <v>5374.7816910387164</v>
      </c>
      <c r="AC35" s="42">
        <v>4468.3577010031195</v>
      </c>
      <c r="AD35" s="42">
        <v>2464.2045240582429</v>
      </c>
      <c r="AE35" s="42">
        <v>124627.67873962858</v>
      </c>
      <c r="AF35" s="42">
        <v>6196.8113604291166</v>
      </c>
      <c r="AG35" s="42">
        <v>1390.2711603688165</v>
      </c>
      <c r="AH35" s="42">
        <v>4001.2769740526978</v>
      </c>
      <c r="AI35" s="42">
        <v>742.09140485074511</v>
      </c>
      <c r="AJ35" s="42">
        <v>5387.1877908418983</v>
      </c>
      <c r="AK35" s="42">
        <v>3645.2067465303344</v>
      </c>
      <c r="AL35" s="42">
        <v>3079.670140146744</v>
      </c>
      <c r="AM35" s="42">
        <v>57147.955032035468</v>
      </c>
      <c r="AN35" s="42">
        <v>9454.4363642174212</v>
      </c>
      <c r="AO35" s="42">
        <v>34400.604944697516</v>
      </c>
      <c r="AP35" s="42">
        <v>91539.733018108498</v>
      </c>
      <c r="AQ35" s="42">
        <v>69443.594899387506</v>
      </c>
      <c r="AR35" s="42">
        <v>30511.132028502452</v>
      </c>
      <c r="AS35" s="42">
        <v>31909.760726933157</v>
      </c>
      <c r="AT35" s="42">
        <v>1413.7576223089911</v>
      </c>
      <c r="AU35" s="42">
        <v>318.62974472887691</v>
      </c>
      <c r="AV35" s="42">
        <v>685.36681848629939</v>
      </c>
      <c r="AW35" s="42">
        <v>0</v>
      </c>
      <c r="AX35" s="42">
        <v>50632.924659744771</v>
      </c>
      <c r="AY35" s="42">
        <v>20764.541436226711</v>
      </c>
      <c r="AZ35" s="42">
        <v>131240.10369044487</v>
      </c>
      <c r="BA35" s="42">
        <v>0.23491984294038479</v>
      </c>
      <c r="BB35" s="42">
        <v>3308.7776636303956</v>
      </c>
      <c r="BC35" s="42">
        <v>17996.588390776658</v>
      </c>
      <c r="BD35" s="42">
        <v>1343.6776588297055</v>
      </c>
      <c r="BE35" s="42">
        <v>830.68449452568916</v>
      </c>
      <c r="BF35" s="42">
        <v>2114.5763242046401</v>
      </c>
      <c r="BG35" s="42">
        <v>5840.4701915998839</v>
      </c>
      <c r="BH35" s="42">
        <v>43.161090951003644</v>
      </c>
      <c r="BI35" s="42">
        <v>23.135057624981105</v>
      </c>
      <c r="BJ35" s="42">
        <v>580.56474694192275</v>
      </c>
      <c r="BK35" s="42">
        <v>12.985395075547283</v>
      </c>
      <c r="BL35" s="42">
        <v>213.18718725133593</v>
      </c>
      <c r="BM35" s="42">
        <v>0.19782723616032402</v>
      </c>
      <c r="BN35" s="42">
        <v>1140.3952419920536</v>
      </c>
      <c r="BO35" s="42">
        <v>541.26966486720346</v>
      </c>
      <c r="BP35" s="42">
        <v>5899.694531593751</v>
      </c>
      <c r="BQ35" s="42">
        <v>221.11790003609158</v>
      </c>
      <c r="BR35" s="42">
        <v>217.20206384110276</v>
      </c>
      <c r="BS35" s="42">
        <v>0</v>
      </c>
      <c r="BT35" s="42">
        <f t="shared" si="0"/>
        <v>2575600.8370880838</v>
      </c>
    </row>
    <row r="36" spans="1:72" x14ac:dyDescent="0.25">
      <c r="A36" s="10" t="s">
        <v>112</v>
      </c>
      <c r="B36" s="8" t="s">
        <v>113</v>
      </c>
      <c r="C36" s="42">
        <v>763.63986121711537</v>
      </c>
      <c r="D36" s="42">
        <v>6.4511441460408294</v>
      </c>
      <c r="E36" s="42">
        <v>8.2685348777476408E-2</v>
      </c>
      <c r="F36" s="42">
        <v>1635.355225205466</v>
      </c>
      <c r="G36" s="42">
        <v>5607.1844531557435</v>
      </c>
      <c r="H36" s="42">
        <v>357.4848337075847</v>
      </c>
      <c r="I36" s="42">
        <v>214.43812999850812</v>
      </c>
      <c r="J36" s="42">
        <v>203.44595670473859</v>
      </c>
      <c r="K36" s="42">
        <v>219.33568871054982</v>
      </c>
      <c r="L36" s="42">
        <v>51.557162288911471</v>
      </c>
      <c r="M36" s="42">
        <v>34352.022403749928</v>
      </c>
      <c r="N36" s="42">
        <v>112046.45887340154</v>
      </c>
      <c r="O36" s="42">
        <v>5398.063418367502</v>
      </c>
      <c r="P36" s="42">
        <v>759.68666391875013</v>
      </c>
      <c r="Q36" s="42">
        <v>361.61396234817374</v>
      </c>
      <c r="R36" s="42">
        <v>1850.448733310601</v>
      </c>
      <c r="S36" s="42">
        <v>39332.709835077709</v>
      </c>
      <c r="T36" s="42">
        <v>6400.9702515484605</v>
      </c>
      <c r="U36" s="42">
        <v>40456.580406948626</v>
      </c>
      <c r="V36" s="42">
        <v>961.01436357964951</v>
      </c>
      <c r="W36" s="42">
        <v>910.38160405795088</v>
      </c>
      <c r="X36" s="42">
        <v>24681.798519972235</v>
      </c>
      <c r="Y36" s="42">
        <v>67.526791236475688</v>
      </c>
      <c r="Z36" s="42">
        <v>3408.1148472550944</v>
      </c>
      <c r="AA36" s="42">
        <v>192.88678870739983</v>
      </c>
      <c r="AB36" s="42">
        <v>827.69437147775216</v>
      </c>
      <c r="AC36" s="42">
        <v>789.11432166895224</v>
      </c>
      <c r="AD36" s="42">
        <v>468.70337879192584</v>
      </c>
      <c r="AE36" s="42">
        <v>20091.660970451107</v>
      </c>
      <c r="AF36" s="42">
        <v>1281.8720063155174</v>
      </c>
      <c r="AG36" s="42">
        <v>295.12094636853755</v>
      </c>
      <c r="AH36" s="42">
        <v>785.93828558550149</v>
      </c>
      <c r="AI36" s="42">
        <v>158.02691885475443</v>
      </c>
      <c r="AJ36" s="42">
        <v>1129.1148333738809</v>
      </c>
      <c r="AK36" s="42">
        <v>668.20189154118066</v>
      </c>
      <c r="AL36" s="42">
        <v>529.83583677026172</v>
      </c>
      <c r="AM36" s="42">
        <v>10327.036623157002</v>
      </c>
      <c r="AN36" s="42">
        <v>1579.1284362001602</v>
      </c>
      <c r="AO36" s="42">
        <v>6052.4958169904967</v>
      </c>
      <c r="AP36" s="42">
        <v>17728.448627488189</v>
      </c>
      <c r="AQ36" s="42">
        <v>11994.886447295521</v>
      </c>
      <c r="AR36" s="42">
        <v>5687.0133065919945</v>
      </c>
      <c r="AS36" s="42">
        <v>5819.8149784428078</v>
      </c>
      <c r="AT36" s="42">
        <v>288.68250047373573</v>
      </c>
      <c r="AU36" s="42">
        <v>67.31880402564542</v>
      </c>
      <c r="AV36" s="42">
        <v>145.38597328022175</v>
      </c>
      <c r="AW36" s="42">
        <v>0</v>
      </c>
      <c r="AX36" s="42">
        <v>8568.9184451220863</v>
      </c>
      <c r="AY36" s="42">
        <v>3598.0911790422028</v>
      </c>
      <c r="AZ36" s="42">
        <v>19994.302954390711</v>
      </c>
      <c r="BA36" s="42">
        <v>1.3201862409849174E-2</v>
      </c>
      <c r="BB36" s="42">
        <v>674.85661455004038</v>
      </c>
      <c r="BC36" s="42">
        <v>2829.3543510075906</v>
      </c>
      <c r="BD36" s="42">
        <v>253.83092400140515</v>
      </c>
      <c r="BE36" s="42">
        <v>174.97466594299846</v>
      </c>
      <c r="BF36" s="42">
        <v>431.16125268275965</v>
      </c>
      <c r="BG36" s="42">
        <v>1171.3860327405932</v>
      </c>
      <c r="BH36" s="42">
        <v>9.1122725991464648</v>
      </c>
      <c r="BI36" s="42">
        <v>1.2882238372558088</v>
      </c>
      <c r="BJ36" s="42">
        <v>123.66998847785277</v>
      </c>
      <c r="BK36" s="42">
        <v>0.72749210226905714</v>
      </c>
      <c r="BL36" s="42">
        <v>43.461972950685045</v>
      </c>
      <c r="BM36" s="42">
        <v>1.1117357818820357E-2</v>
      </c>
      <c r="BN36" s="42">
        <v>242.9025962857518</v>
      </c>
      <c r="BO36" s="42">
        <v>114.7979141055843</v>
      </c>
      <c r="BP36" s="42">
        <v>978.31129605999672</v>
      </c>
      <c r="BQ36" s="42">
        <v>46.902953337421735</v>
      </c>
      <c r="BR36" s="42">
        <v>38.301303800598419</v>
      </c>
      <c r="BS36" s="42">
        <v>0</v>
      </c>
      <c r="BT36" s="42">
        <f t="shared" si="0"/>
        <v>406251.1246313657</v>
      </c>
    </row>
    <row r="37" spans="1:72" x14ac:dyDescent="0.25">
      <c r="A37" s="10" t="s">
        <v>114</v>
      </c>
      <c r="B37" s="8" t="s">
        <v>115</v>
      </c>
      <c r="C37" s="42">
        <v>75.015357816345144</v>
      </c>
      <c r="D37" s="42">
        <v>0.62711216836297023</v>
      </c>
      <c r="E37" s="42">
        <v>0</v>
      </c>
      <c r="F37" s="42">
        <v>166.9261801652068</v>
      </c>
      <c r="G37" s="42">
        <v>712.24414800430179</v>
      </c>
      <c r="H37" s="42">
        <v>42.290881039512485</v>
      </c>
      <c r="I37" s="42">
        <v>31.784162358144417</v>
      </c>
      <c r="J37" s="42">
        <v>34.699197292847806</v>
      </c>
      <c r="K37" s="42">
        <v>58.994437511516729</v>
      </c>
      <c r="L37" s="42">
        <v>13.867339449393269</v>
      </c>
      <c r="M37" s="42">
        <v>3453.0285470460594</v>
      </c>
      <c r="N37" s="42">
        <v>11322.879511367135</v>
      </c>
      <c r="O37" s="42">
        <v>550.67412917106572</v>
      </c>
      <c r="P37" s="42">
        <v>84.051684398432315</v>
      </c>
      <c r="Q37" s="42">
        <v>47.479664601531958</v>
      </c>
      <c r="R37" s="42">
        <v>205.14518333977406</v>
      </c>
      <c r="S37" s="42">
        <v>4110.2431719338629</v>
      </c>
      <c r="T37" s="42">
        <v>698.90954215818101</v>
      </c>
      <c r="U37" s="42">
        <v>4215.0954748216363</v>
      </c>
      <c r="V37" s="42">
        <v>96.455459963587302</v>
      </c>
      <c r="W37" s="42">
        <v>94.736964077544783</v>
      </c>
      <c r="X37" s="42">
        <v>2597.1135886906109</v>
      </c>
      <c r="Y37" s="42">
        <v>13.206487918718993</v>
      </c>
      <c r="Z37" s="42">
        <v>660.95975917319765</v>
      </c>
      <c r="AA37" s="42">
        <v>38.298541425252282</v>
      </c>
      <c r="AB37" s="42">
        <v>93.049122482181588</v>
      </c>
      <c r="AC37" s="42">
        <v>146.5709866893684</v>
      </c>
      <c r="AD37" s="42">
        <v>103.29673689060567</v>
      </c>
      <c r="AE37" s="42">
        <v>2766.5313468381655</v>
      </c>
      <c r="AF37" s="42">
        <v>329.72341737038602</v>
      </c>
      <c r="AG37" s="42">
        <v>79.283904945508482</v>
      </c>
      <c r="AH37" s="42">
        <v>184.67646681162461</v>
      </c>
      <c r="AI37" s="42">
        <v>42.5025344015407</v>
      </c>
      <c r="AJ37" s="42">
        <v>296.98201767787037</v>
      </c>
      <c r="AK37" s="42">
        <v>135.45915968111206</v>
      </c>
      <c r="AL37" s="42">
        <v>91.22327876046856</v>
      </c>
      <c r="AM37" s="42">
        <v>2023.2743306672196</v>
      </c>
      <c r="AN37" s="42">
        <v>246.99091358065621</v>
      </c>
      <c r="AO37" s="42">
        <v>1108.6778267577947</v>
      </c>
      <c r="AP37" s="42">
        <v>4048.1082353110737</v>
      </c>
      <c r="AQ37" s="42">
        <v>2084.1795856736653</v>
      </c>
      <c r="AR37" s="42">
        <v>1198.1132647841453</v>
      </c>
      <c r="AS37" s="42">
        <v>1166.3161953130416</v>
      </c>
      <c r="AT37" s="42">
        <v>72.621673693461247</v>
      </c>
      <c r="AU37" s="42">
        <v>18.054891040612535</v>
      </c>
      <c r="AV37" s="42">
        <v>39.049374417393025</v>
      </c>
      <c r="AW37" s="42">
        <v>0</v>
      </c>
      <c r="AX37" s="42">
        <v>1399.0317066775378</v>
      </c>
      <c r="AY37" s="42">
        <v>630.95417562757711</v>
      </c>
      <c r="AZ37" s="42">
        <v>2122.9390749230365</v>
      </c>
      <c r="BA37" s="42">
        <v>0</v>
      </c>
      <c r="BB37" s="42">
        <v>169.3373262480487</v>
      </c>
      <c r="BC37" s="42">
        <v>350.57075308080272</v>
      </c>
      <c r="BD37" s="42">
        <v>55.308324803005235</v>
      </c>
      <c r="BE37" s="42">
        <v>46.467708876890661</v>
      </c>
      <c r="BF37" s="42">
        <v>108.2367610359299</v>
      </c>
      <c r="BG37" s="42">
        <v>285.51502106855179</v>
      </c>
      <c r="BH37" s="42">
        <v>2.4432449051816336</v>
      </c>
      <c r="BI37" s="42">
        <v>0</v>
      </c>
      <c r="BJ37" s="42">
        <v>33.265407415491232</v>
      </c>
      <c r="BK37" s="42">
        <v>0</v>
      </c>
      <c r="BL37" s="42">
        <v>11.316867051243943</v>
      </c>
      <c r="BM37" s="42">
        <v>0</v>
      </c>
      <c r="BN37" s="42">
        <v>65.335529180852149</v>
      </c>
      <c r="BO37" s="42">
        <v>30.768167011413833</v>
      </c>
      <c r="BP37" s="42">
        <v>149.35824030016704</v>
      </c>
      <c r="BQ37" s="42">
        <v>12.597095207644609</v>
      </c>
      <c r="BR37" s="42">
        <v>7.146437146181654</v>
      </c>
      <c r="BS37" s="42">
        <v>0</v>
      </c>
      <c r="BT37" s="42">
        <f t="shared" si="0"/>
        <v>51080.003630239669</v>
      </c>
    </row>
    <row r="38" spans="1:72" x14ac:dyDescent="0.25">
      <c r="A38" s="10" t="s">
        <v>116</v>
      </c>
      <c r="B38" s="8" t="s">
        <v>117</v>
      </c>
      <c r="C38" s="42">
        <v>217.13410331973824</v>
      </c>
      <c r="D38" s="42">
        <v>1.8151942081297272</v>
      </c>
      <c r="E38" s="42">
        <v>0</v>
      </c>
      <c r="F38" s="42">
        <v>469.15493026192672</v>
      </c>
      <c r="G38" s="42">
        <v>1697.6607409024559</v>
      </c>
      <c r="H38" s="42">
        <v>106.24662581198481</v>
      </c>
      <c r="I38" s="42">
        <v>67.813534752347081</v>
      </c>
      <c r="J38" s="42">
        <v>67.23308141143977</v>
      </c>
      <c r="K38" s="42">
        <v>86.239934562483967</v>
      </c>
      <c r="L38" s="42">
        <v>20.2717153873696</v>
      </c>
      <c r="M38" s="42">
        <v>9821.0847695449065</v>
      </c>
      <c r="N38" s="42">
        <v>32071.837267971227</v>
      </c>
      <c r="O38" s="42">
        <v>1548.3551941116832</v>
      </c>
      <c r="P38" s="42">
        <v>222.06684035306432</v>
      </c>
      <c r="Q38" s="42">
        <v>110.47271641818278</v>
      </c>
      <c r="R38" s="42">
        <v>541.20944556229506</v>
      </c>
      <c r="S38" s="42">
        <v>11344.809096564939</v>
      </c>
      <c r="T38" s="42">
        <v>1865.3564949739787</v>
      </c>
      <c r="U38" s="42">
        <v>11660.859006450177</v>
      </c>
      <c r="V38" s="42">
        <v>274.65646648717279</v>
      </c>
      <c r="W38" s="42">
        <v>262.32581406475714</v>
      </c>
      <c r="X38" s="42">
        <v>7130.368267919448</v>
      </c>
      <c r="Y38" s="42">
        <v>23.381658905338114</v>
      </c>
      <c r="Z38" s="42">
        <v>1177.1757407211276</v>
      </c>
      <c r="AA38" s="42">
        <v>67.190608877303319</v>
      </c>
      <c r="AB38" s="42">
        <v>242.88273475271544</v>
      </c>
      <c r="AC38" s="42">
        <v>268.23082926045453</v>
      </c>
      <c r="AD38" s="42">
        <v>169.73778920753574</v>
      </c>
      <c r="AE38" s="42">
        <v>6219.5142582785593</v>
      </c>
      <c r="AF38" s="42">
        <v>494.30796323841082</v>
      </c>
      <c r="AG38" s="42">
        <v>115.89971974940968</v>
      </c>
      <c r="AH38" s="42">
        <v>291.9071102436738</v>
      </c>
      <c r="AI38" s="42">
        <v>62.131549009396714</v>
      </c>
      <c r="AJ38" s="42">
        <v>439.48577055131494</v>
      </c>
      <c r="AK38" s="42">
        <v>234.54060600889022</v>
      </c>
      <c r="AL38" s="42">
        <v>175.58707897237818</v>
      </c>
      <c r="AM38" s="42">
        <v>3579.9648940376719</v>
      </c>
      <c r="AN38" s="42">
        <v>507.68871147654448</v>
      </c>
      <c r="AO38" s="42">
        <v>2048.5462010377782</v>
      </c>
      <c r="AP38" s="42">
        <v>6511.1204843942323</v>
      </c>
      <c r="AQ38" s="42">
        <v>3988.4898047661909</v>
      </c>
      <c r="AR38" s="42">
        <v>2024.8266968549174</v>
      </c>
      <c r="AS38" s="42">
        <v>2034.0375014644612</v>
      </c>
      <c r="AT38" s="42">
        <v>110.29233769739545</v>
      </c>
      <c r="AU38" s="42">
        <v>26.393210742474487</v>
      </c>
      <c r="AV38" s="42">
        <v>57.083610532001316</v>
      </c>
      <c r="AW38" s="42">
        <v>0</v>
      </c>
      <c r="AX38" s="42">
        <v>2792.2358408666214</v>
      </c>
      <c r="AY38" s="42">
        <v>1200.0998403604078</v>
      </c>
      <c r="AZ38" s="42">
        <v>5788.3815495527924</v>
      </c>
      <c r="BA38" s="42">
        <v>0</v>
      </c>
      <c r="BB38" s="42">
        <v>257.58069685301336</v>
      </c>
      <c r="BC38" s="42">
        <v>851.03105027523293</v>
      </c>
      <c r="BD38" s="42">
        <v>91.497911591851519</v>
      </c>
      <c r="BE38" s="42">
        <v>68.368374321990245</v>
      </c>
      <c r="BF38" s="42">
        <v>164.57113242004976</v>
      </c>
      <c r="BG38" s="42">
        <v>441.72373529576487</v>
      </c>
      <c r="BH38" s="42">
        <v>3.5716126745314445</v>
      </c>
      <c r="BI38" s="42">
        <v>0</v>
      </c>
      <c r="BJ38" s="42">
        <v>48.628424639972067</v>
      </c>
      <c r="BK38" s="42">
        <v>0</v>
      </c>
      <c r="BL38" s="42">
        <v>16.743836146879037</v>
      </c>
      <c r="BM38" s="42">
        <v>0</v>
      </c>
      <c r="BN38" s="42">
        <v>95.509542913465239</v>
      </c>
      <c r="BO38" s="42">
        <v>45.045646220807008</v>
      </c>
      <c r="BP38" s="42">
        <v>312.19108067263477</v>
      </c>
      <c r="BQ38" s="42">
        <v>18.414832180958971</v>
      </c>
      <c r="BR38" s="42">
        <v>13.024386183088005</v>
      </c>
      <c r="BS38" s="42">
        <v>0</v>
      </c>
      <c r="BT38" s="42">
        <f t="shared" si="0"/>
        <v>122666.00760498994</v>
      </c>
    </row>
    <row r="39" spans="1:72" x14ac:dyDescent="0.25">
      <c r="A39" s="10" t="s">
        <v>118</v>
      </c>
      <c r="B39" s="8" t="s">
        <v>119</v>
      </c>
      <c r="C39" s="42">
        <v>5445.2243815744896</v>
      </c>
      <c r="D39" s="42">
        <v>46.16276184619668</v>
      </c>
      <c r="E39" s="42">
        <v>0.78883353198034722</v>
      </c>
      <c r="F39" s="42">
        <v>11515.213381158032</v>
      </c>
      <c r="G39" s="42">
        <v>36234.068997589464</v>
      </c>
      <c r="H39" s="42">
        <v>2382.4976018108218</v>
      </c>
      <c r="I39" s="42">
        <v>1280.1742655340713</v>
      </c>
      <c r="J39" s="42">
        <v>1109.0342117774526</v>
      </c>
      <c r="K39" s="42">
        <v>694.44450850125986</v>
      </c>
      <c r="L39" s="42">
        <v>163.23469121611896</v>
      </c>
      <c r="M39" s="42">
        <v>243126.57414629689</v>
      </c>
      <c r="N39" s="42">
        <v>791613.56747980055</v>
      </c>
      <c r="O39" s="42">
        <v>38017.547869241767</v>
      </c>
      <c r="P39" s="42">
        <v>5198.1651491353578</v>
      </c>
      <c r="Q39" s="42">
        <v>2300.8733922939377</v>
      </c>
      <c r="R39" s="42">
        <v>12652.138549455765</v>
      </c>
      <c r="S39" s="42">
        <v>274742.05858108151</v>
      </c>
      <c r="T39" s="42">
        <v>44014.401353822577</v>
      </c>
      <c r="U39" s="42">
        <v>282884.80471412826</v>
      </c>
      <c r="V39" s="42">
        <v>6804.9428629213571</v>
      </c>
      <c r="W39" s="42">
        <v>6368.3151668325536</v>
      </c>
      <c r="X39" s="42">
        <v>171989.11561100866</v>
      </c>
      <c r="Y39" s="42">
        <v>328.88590604589092</v>
      </c>
      <c r="Z39" s="42">
        <v>16728.203370475945</v>
      </c>
      <c r="AA39" s="42">
        <v>926.07647203225952</v>
      </c>
      <c r="AB39" s="42">
        <v>5629.3055785932311</v>
      </c>
      <c r="AC39" s="42">
        <v>4023.5440298119302</v>
      </c>
      <c r="AD39" s="42">
        <v>2012.7129560922297</v>
      </c>
      <c r="AE39" s="42">
        <v>124855.21639210673</v>
      </c>
      <c r="AF39" s="42">
        <v>4408.3273933384817</v>
      </c>
      <c r="AG39" s="42">
        <v>936.62721285754583</v>
      </c>
      <c r="AH39" s="42">
        <v>3108.7892433638417</v>
      </c>
      <c r="AI39" s="42">
        <v>500.37876243403645</v>
      </c>
      <c r="AJ39" s="42">
        <v>3730.9415043869517</v>
      </c>
      <c r="AK39" s="42">
        <v>3143.4627565622577</v>
      </c>
      <c r="AL39" s="42">
        <v>2868.4212616572545</v>
      </c>
      <c r="AM39" s="42">
        <v>50213.189590693029</v>
      </c>
      <c r="AN39" s="42">
        <v>9126.9347863071926</v>
      </c>
      <c r="AO39" s="42">
        <v>31220.256194088393</v>
      </c>
      <c r="AP39" s="42">
        <v>72855.86257869871</v>
      </c>
      <c r="AQ39" s="42">
        <v>64496.196864825382</v>
      </c>
      <c r="AR39" s="42">
        <v>25703.58381373205</v>
      </c>
      <c r="AS39" s="42">
        <v>27691.775568203782</v>
      </c>
      <c r="AT39" s="42">
        <v>1030.6947372192399</v>
      </c>
      <c r="AU39" s="42">
        <v>214.37070491844213</v>
      </c>
      <c r="AV39" s="42">
        <v>461.62119482921293</v>
      </c>
      <c r="AW39" s="42">
        <v>0</v>
      </c>
      <c r="AX39" s="42">
        <v>48161.44085334416</v>
      </c>
      <c r="AY39" s="42">
        <v>19212.816398251394</v>
      </c>
      <c r="AZ39" s="42">
        <v>138881.10197496403</v>
      </c>
      <c r="BA39" s="42">
        <v>0.12594821098845879</v>
      </c>
      <c r="BB39" s="42">
        <v>2419.4579341088102</v>
      </c>
      <c r="BC39" s="42">
        <v>18488.386238387015</v>
      </c>
      <c r="BD39" s="42">
        <v>1104.8494802007451</v>
      </c>
      <c r="BE39" s="42">
        <v>567.8407781207635</v>
      </c>
      <c r="BF39" s="42">
        <v>1544.6677260594754</v>
      </c>
      <c r="BG39" s="42">
        <v>4394.9484302308765</v>
      </c>
      <c r="BH39" s="42">
        <v>29.032825083940576</v>
      </c>
      <c r="BI39" s="42">
        <v>12.321170267081412</v>
      </c>
      <c r="BJ39" s="42">
        <v>391.50623081381781</v>
      </c>
      <c r="BK39" s="42">
        <v>6.9463264705483851</v>
      </c>
      <c r="BL39" s="42">
        <v>146.33029861480389</v>
      </c>
      <c r="BM39" s="42">
        <v>0.10606165135870214</v>
      </c>
      <c r="BN39" s="42">
        <v>769.00719108619023</v>
      </c>
      <c r="BO39" s="42">
        <v>366.00819853509358</v>
      </c>
      <c r="BP39" s="42">
        <v>5739.3711059752959</v>
      </c>
      <c r="BQ39" s="42">
        <v>148.93552746922666</v>
      </c>
      <c r="BR39" s="42">
        <v>194.54973823881096</v>
      </c>
      <c r="BS39" s="42">
        <v>0</v>
      </c>
      <c r="BT39" s="42">
        <f t="shared" si="0"/>
        <v>2637378.4778199173</v>
      </c>
    </row>
    <row r="40" spans="1:72" x14ac:dyDescent="0.25">
      <c r="A40" s="10" t="s">
        <v>120</v>
      </c>
      <c r="B40" s="8" t="s">
        <v>121</v>
      </c>
      <c r="C40" s="42">
        <v>1437.5263629886556</v>
      </c>
      <c r="D40" s="42">
        <v>12.017410016213269</v>
      </c>
      <c r="E40" s="42">
        <v>0</v>
      </c>
      <c r="F40" s="42">
        <v>3103.2119765756474</v>
      </c>
      <c r="G40" s="42">
        <v>11166.412752014152</v>
      </c>
      <c r="H40" s="42">
        <v>700.16415070778146</v>
      </c>
      <c r="I40" s="42">
        <v>444.11360585135992</v>
      </c>
      <c r="J40" s="42">
        <v>438.4650837764263</v>
      </c>
      <c r="K40" s="42">
        <v>554.02421248016867</v>
      </c>
      <c r="L40" s="42">
        <v>130.2299359349847</v>
      </c>
      <c r="M40" s="42">
        <v>64985.240549893984</v>
      </c>
      <c r="N40" s="42">
        <v>212189.52166826412</v>
      </c>
      <c r="O40" s="42">
        <v>10241.686818014088</v>
      </c>
      <c r="P40" s="42">
        <v>1465.9338963015234</v>
      </c>
      <c r="Q40" s="42">
        <v>725.98175358327114</v>
      </c>
      <c r="R40" s="42">
        <v>3572.5225812452131</v>
      </c>
      <c r="S40" s="42">
        <v>74997.181573748807</v>
      </c>
      <c r="T40" s="42">
        <v>12317.94000260314</v>
      </c>
      <c r="U40" s="42">
        <v>77092.08870974298</v>
      </c>
      <c r="V40" s="42">
        <v>1817.442177362075</v>
      </c>
      <c r="W40" s="42">
        <v>1734.3347151855151</v>
      </c>
      <c r="X40" s="42">
        <v>47128.778099926662</v>
      </c>
      <c r="Y40" s="42">
        <v>151.82486754758708</v>
      </c>
      <c r="Z40" s="42">
        <v>7646.0738403964024</v>
      </c>
      <c r="AA40" s="42">
        <v>436.08907387110207</v>
      </c>
      <c r="AB40" s="42">
        <v>1602.6978696329729</v>
      </c>
      <c r="AC40" s="42">
        <v>1744.5700444046604</v>
      </c>
      <c r="AD40" s="42">
        <v>1097.8605408706596</v>
      </c>
      <c r="AE40" s="42">
        <v>40817.946843622762</v>
      </c>
      <c r="AF40" s="42">
        <v>3180.422111206628</v>
      </c>
      <c r="AG40" s="42">
        <v>744.56516330396289</v>
      </c>
      <c r="AH40" s="42">
        <v>1883.97399267286</v>
      </c>
      <c r="AI40" s="42">
        <v>399.14666777911049</v>
      </c>
      <c r="AJ40" s="42">
        <v>2825.4730671100688</v>
      </c>
      <c r="AK40" s="42">
        <v>1521.2197789031179</v>
      </c>
      <c r="AL40" s="42">
        <v>1144.7539586299765</v>
      </c>
      <c r="AM40" s="42">
        <v>23245.187101974763</v>
      </c>
      <c r="AN40" s="42">
        <v>3319.636302803774</v>
      </c>
      <c r="AO40" s="42">
        <v>13329.933329192425</v>
      </c>
      <c r="AP40" s="42">
        <v>42064.162788239591</v>
      </c>
      <c r="AQ40" s="42">
        <v>25996.306535467487</v>
      </c>
      <c r="AR40" s="42">
        <v>13116.317045358719</v>
      </c>
      <c r="AS40" s="42">
        <v>13197.569282009212</v>
      </c>
      <c r="AT40" s="42">
        <v>710.18016297662655</v>
      </c>
      <c r="AU40" s="42">
        <v>169.55576173156811</v>
      </c>
      <c r="AV40" s="42">
        <v>366.71760630340833</v>
      </c>
      <c r="AW40" s="42">
        <v>0</v>
      </c>
      <c r="AX40" s="42">
        <v>18234.125007301063</v>
      </c>
      <c r="AY40" s="42">
        <v>7819.846148657185</v>
      </c>
      <c r="AZ40" s="42">
        <v>38250.594394960644</v>
      </c>
      <c r="BA40" s="42">
        <v>0</v>
      </c>
      <c r="BB40" s="42">
        <v>1658.7344567827311</v>
      </c>
      <c r="BC40" s="42">
        <v>5601.4338280075617</v>
      </c>
      <c r="BD40" s="42">
        <v>592.02351166484391</v>
      </c>
      <c r="BE40" s="42">
        <v>439.38800295469355</v>
      </c>
      <c r="BF40" s="42">
        <v>1059.7573918505334</v>
      </c>
      <c r="BG40" s="42">
        <v>2847.3833123022137</v>
      </c>
      <c r="BH40" s="42">
        <v>22.944821437193799</v>
      </c>
      <c r="BI40" s="42">
        <v>0</v>
      </c>
      <c r="BJ40" s="42">
        <v>312.3996417899852</v>
      </c>
      <c r="BK40" s="42">
        <v>0</v>
      </c>
      <c r="BL40" s="42">
        <v>107.64555093553</v>
      </c>
      <c r="BM40" s="42">
        <v>0</v>
      </c>
      <c r="BN40" s="42">
        <v>613.57420509908786</v>
      </c>
      <c r="BO40" s="42">
        <v>289.40995618505247</v>
      </c>
      <c r="BP40" s="42">
        <v>2042.7934680085514</v>
      </c>
      <c r="BQ40" s="42">
        <v>118.30091185445359</v>
      </c>
      <c r="BR40" s="42">
        <v>84.693384823178604</v>
      </c>
      <c r="BS40" s="42">
        <v>0</v>
      </c>
      <c r="BT40" s="42">
        <f t="shared" si="0"/>
        <v>807062.04976684076</v>
      </c>
    </row>
    <row r="41" spans="1:72" x14ac:dyDescent="0.25">
      <c r="A41" s="10" t="s">
        <v>122</v>
      </c>
      <c r="B41" s="8" t="s">
        <v>123</v>
      </c>
      <c r="C41" s="42">
        <v>167.20394186624992</v>
      </c>
      <c r="D41" s="42">
        <v>1.3977887646222389</v>
      </c>
      <c r="E41" s="42">
        <v>0</v>
      </c>
      <c r="F41" s="42">
        <v>351.99833494354044</v>
      </c>
      <c r="G41" s="42">
        <v>1066.4942013233238</v>
      </c>
      <c r="H41" s="42">
        <v>71.120071395843752</v>
      </c>
      <c r="I41" s="42">
        <v>36.217978317877076</v>
      </c>
      <c r="J41" s="42">
        <v>29.80465862223366</v>
      </c>
      <c r="K41" s="42">
        <v>10.490137182081984</v>
      </c>
      <c r="L41" s="42">
        <v>2.4658306665985985</v>
      </c>
      <c r="M41" s="42">
        <v>7447.7295294614423</v>
      </c>
      <c r="N41" s="42">
        <v>24231.981224043688</v>
      </c>
      <c r="O41" s="42">
        <v>1162.1495927464634</v>
      </c>
      <c r="P41" s="42">
        <v>156.96122889556204</v>
      </c>
      <c r="Q41" s="42">
        <v>67.233769958000934</v>
      </c>
      <c r="R41" s="42">
        <v>381.96511803379599</v>
      </c>
      <c r="S41" s="42">
        <v>8370.5905096014485</v>
      </c>
      <c r="T41" s="42">
        <v>1332.1108992608854</v>
      </c>
      <c r="U41" s="42">
        <v>8622.2687847867437</v>
      </c>
      <c r="V41" s="42">
        <v>208.49757813011416</v>
      </c>
      <c r="W41" s="42">
        <v>194.13539274627644</v>
      </c>
      <c r="X41" s="42">
        <v>5234.6626771969522</v>
      </c>
      <c r="Y41" s="42">
        <v>8.1837028534150669</v>
      </c>
      <c r="Z41" s="42">
        <v>419.55394073546177</v>
      </c>
      <c r="AA41" s="42">
        <v>22.851503937739778</v>
      </c>
      <c r="AB41" s="42">
        <v>169.53207798358866</v>
      </c>
      <c r="AC41" s="42">
        <v>103.32668653026377</v>
      </c>
      <c r="AD41" s="42">
        <v>45.190157745720242</v>
      </c>
      <c r="AE41" s="42">
        <v>3606.2065044754827</v>
      </c>
      <c r="AF41" s="42">
        <v>76.250464991471887</v>
      </c>
      <c r="AG41" s="42">
        <v>14.0979230295597</v>
      </c>
      <c r="AH41" s="42">
        <v>64.250402574550435</v>
      </c>
      <c r="AI41" s="42">
        <v>7.5576178918780563</v>
      </c>
      <c r="AJ41" s="42">
        <v>60.46459550650269</v>
      </c>
      <c r="AK41" s="42">
        <v>76.373484520220586</v>
      </c>
      <c r="AL41" s="42">
        <v>76.68503982561046</v>
      </c>
      <c r="AM41" s="42">
        <v>1250.651922211835</v>
      </c>
      <c r="AN41" s="42">
        <v>253.84039371110177</v>
      </c>
      <c r="AO41" s="42">
        <v>809.66381963438596</v>
      </c>
      <c r="AP41" s="42">
        <v>1569.4331226490413</v>
      </c>
      <c r="AQ41" s="42">
        <v>1718.8805539037912</v>
      </c>
      <c r="AR41" s="42">
        <v>604.43628481216638</v>
      </c>
      <c r="AS41" s="42">
        <v>678.51454606823995</v>
      </c>
      <c r="AT41" s="42">
        <v>18.828371514440388</v>
      </c>
      <c r="AU41" s="42">
        <v>3.210443082648168</v>
      </c>
      <c r="AV41" s="42">
        <v>6.9435918332634019</v>
      </c>
      <c r="AW41" s="42">
        <v>0</v>
      </c>
      <c r="AX41" s="42">
        <v>1318.333350432431</v>
      </c>
      <c r="AY41" s="42">
        <v>509.79772158980387</v>
      </c>
      <c r="AZ41" s="42">
        <v>4221.0652753206978</v>
      </c>
      <c r="BA41" s="42">
        <v>0</v>
      </c>
      <c r="BB41" s="42">
        <v>44.48174321687771</v>
      </c>
      <c r="BC41" s="42">
        <v>547.02852017895373</v>
      </c>
      <c r="BD41" s="42">
        <v>25.076631336109031</v>
      </c>
      <c r="BE41" s="42">
        <v>8.8931960409420601</v>
      </c>
      <c r="BF41" s="42">
        <v>28.333150677674546</v>
      </c>
      <c r="BG41" s="42">
        <v>85.627963019822687</v>
      </c>
      <c r="BH41" s="42">
        <v>0.43444730225243383</v>
      </c>
      <c r="BI41" s="42">
        <v>0</v>
      </c>
      <c r="BJ41" s="42">
        <v>5.9151116940173827</v>
      </c>
      <c r="BK41" s="42">
        <v>0</v>
      </c>
      <c r="BL41" s="42">
        <v>2.2993356891754861</v>
      </c>
      <c r="BM41" s="42">
        <v>0</v>
      </c>
      <c r="BN41" s="42">
        <v>11.617682833864835</v>
      </c>
      <c r="BO41" s="42">
        <v>5.5680805331975343</v>
      </c>
      <c r="BP41" s="42">
        <v>160.92455351215688</v>
      </c>
      <c r="BQ41" s="42">
        <v>2.2399612980146215</v>
      </c>
      <c r="BR41" s="42">
        <v>4.9608116951604471</v>
      </c>
      <c r="BS41" s="42">
        <v>0</v>
      </c>
      <c r="BT41" s="42">
        <f t="shared" si="0"/>
        <v>77795.003936337234</v>
      </c>
    </row>
    <row r="42" spans="1:72" x14ac:dyDescent="0.25">
      <c r="A42" s="10" t="s">
        <v>124</v>
      </c>
      <c r="B42" s="8" t="s">
        <v>125</v>
      </c>
      <c r="C42" s="42">
        <v>154.92086813940674</v>
      </c>
      <c r="D42" s="42">
        <v>1.2951049925968878</v>
      </c>
      <c r="E42" s="42">
        <v>0</v>
      </c>
      <c r="F42" s="42">
        <v>329.08891490163859</v>
      </c>
      <c r="G42" s="42">
        <v>1064.7133542946749</v>
      </c>
      <c r="H42" s="42">
        <v>69.296278917264061</v>
      </c>
      <c r="I42" s="42">
        <v>38.645576432634407</v>
      </c>
      <c r="J42" s="42">
        <v>34.600561013351445</v>
      </c>
      <c r="K42" s="42">
        <v>27.500535574907822</v>
      </c>
      <c r="L42" s="42">
        <v>6.4643257558462928</v>
      </c>
      <c r="M42" s="42">
        <v>6937.1712539000055</v>
      </c>
      <c r="N42" s="42">
        <v>22599.726866345347</v>
      </c>
      <c r="O42" s="42">
        <v>1086.3664643177192</v>
      </c>
      <c r="P42" s="42">
        <v>149.8953964226952</v>
      </c>
      <c r="Q42" s="42">
        <v>67.966031680376034</v>
      </c>
      <c r="R42" s="42">
        <v>364.96871197636614</v>
      </c>
      <c r="S42" s="42">
        <v>7871.8852862295171</v>
      </c>
      <c r="T42" s="42">
        <v>1267.4187807958674</v>
      </c>
      <c r="U42" s="42">
        <v>8102.4342739092872</v>
      </c>
      <c r="V42" s="42">
        <v>194.13539274627647</v>
      </c>
      <c r="W42" s="42">
        <v>182.37587335899741</v>
      </c>
      <c r="X42" s="42">
        <v>4931.5412510275519</v>
      </c>
      <c r="Y42" s="42">
        <v>10.705489523218471</v>
      </c>
      <c r="Z42" s="42">
        <v>543.56627224359511</v>
      </c>
      <c r="AA42" s="42">
        <v>30.358606025054307</v>
      </c>
      <c r="AB42" s="42">
        <v>162.64245779947044</v>
      </c>
      <c r="AC42" s="42">
        <v>128.55928194073033</v>
      </c>
      <c r="AD42" s="42">
        <v>69.062798715704218</v>
      </c>
      <c r="AE42" s="42">
        <v>3717.497739715544</v>
      </c>
      <c r="AF42" s="42">
        <v>167.43891890525762</v>
      </c>
      <c r="AG42" s="42">
        <v>36.9585666114017</v>
      </c>
      <c r="AH42" s="42">
        <v>110.57640401785056</v>
      </c>
      <c r="AI42" s="42">
        <v>19.812757077396245</v>
      </c>
      <c r="AJ42" s="42">
        <v>144.40854735709127</v>
      </c>
      <c r="AK42" s="42">
        <v>103.90728786293425</v>
      </c>
      <c r="AL42" s="42">
        <v>89.661558683839345</v>
      </c>
      <c r="AM42" s="42">
        <v>1637.6842497219973</v>
      </c>
      <c r="AN42" s="42">
        <v>278.78933955452624</v>
      </c>
      <c r="AO42" s="42">
        <v>994.33444055553946</v>
      </c>
      <c r="AP42" s="42">
        <v>2549.4094706477199</v>
      </c>
      <c r="AQ42" s="42">
        <v>2022.6603680825497</v>
      </c>
      <c r="AR42" s="42">
        <v>863.6333532381833</v>
      </c>
      <c r="AS42" s="42">
        <v>910.96972697368687</v>
      </c>
      <c r="AT42" s="42">
        <v>38.464304669547715</v>
      </c>
      <c r="AU42" s="42">
        <v>8.4163727006723388</v>
      </c>
      <c r="AV42" s="42">
        <v>18.203050247470749</v>
      </c>
      <c r="AW42" s="42">
        <v>0</v>
      </c>
      <c r="AX42" s="42">
        <v>1485.9895042286682</v>
      </c>
      <c r="AY42" s="42">
        <v>604.1107681399551</v>
      </c>
      <c r="AZ42" s="42">
        <v>3986.2466194852027</v>
      </c>
      <c r="BA42" s="42">
        <v>0</v>
      </c>
      <c r="BB42" s="42">
        <v>90.140853646644999</v>
      </c>
      <c r="BC42" s="42">
        <v>541.28234649911235</v>
      </c>
      <c r="BD42" s="42">
        <v>37.664749007067201</v>
      </c>
      <c r="BE42" s="42">
        <v>22.152681362793885</v>
      </c>
      <c r="BF42" s="42">
        <v>57.53920399292906</v>
      </c>
      <c r="BG42" s="42">
        <v>160.26993748321291</v>
      </c>
      <c r="BH42" s="42">
        <v>1.1389301477794929</v>
      </c>
      <c r="BI42" s="42">
        <v>0</v>
      </c>
      <c r="BJ42" s="42">
        <v>15.506826721840193</v>
      </c>
      <c r="BK42" s="42">
        <v>0</v>
      </c>
      <c r="BL42" s="42">
        <v>5.4991690522366508</v>
      </c>
      <c r="BM42" s="42">
        <v>0</v>
      </c>
      <c r="BN42" s="42">
        <v>30.456465394600865</v>
      </c>
      <c r="BO42" s="42">
        <v>14.418360557360863</v>
      </c>
      <c r="BP42" s="42">
        <v>174.37508795400274</v>
      </c>
      <c r="BQ42" s="42">
        <v>5.8721954053838195</v>
      </c>
      <c r="BR42" s="42">
        <v>6.2080927480149715</v>
      </c>
      <c r="BS42" s="42">
        <v>0</v>
      </c>
      <c r="BT42" s="42">
        <f t="shared" si="0"/>
        <v>77379.004257430133</v>
      </c>
    </row>
    <row r="43" spans="1:72" x14ac:dyDescent="0.25">
      <c r="A43" s="10" t="s">
        <v>126</v>
      </c>
      <c r="B43" s="8" t="s">
        <v>127</v>
      </c>
      <c r="C43" s="42">
        <v>111.0698669040532</v>
      </c>
      <c r="D43" s="42">
        <v>0.92852005629040379</v>
      </c>
      <c r="E43" s="42">
        <v>0</v>
      </c>
      <c r="F43" s="42">
        <v>254.17680478097103</v>
      </c>
      <c r="G43" s="42">
        <v>1236.8640867250469</v>
      </c>
      <c r="H43" s="42">
        <v>70.714063149839291</v>
      </c>
      <c r="I43" s="42">
        <v>59.175116496874999</v>
      </c>
      <c r="J43" s="42">
        <v>68.008182119297942</v>
      </c>
      <c r="K43" s="42">
        <v>129.68373365372943</v>
      </c>
      <c r="L43" s="42">
        <v>30.483693573481389</v>
      </c>
      <c r="M43" s="42">
        <v>5199.7075168717502</v>
      </c>
      <c r="N43" s="42">
        <v>17116.892398638487</v>
      </c>
      <c r="O43" s="42">
        <v>838.17724988925579</v>
      </c>
      <c r="P43" s="42">
        <v>135.07955420997521</v>
      </c>
      <c r="Q43" s="42">
        <v>83.802709301378698</v>
      </c>
      <c r="R43" s="42">
        <v>330.08460277817233</v>
      </c>
      <c r="S43" s="42">
        <v>6362.432154557081</v>
      </c>
      <c r="T43" s="42">
        <v>1113.7925244656101</v>
      </c>
      <c r="U43" s="42">
        <v>6511.3924551012169</v>
      </c>
      <c r="V43" s="42">
        <v>145.08699272896513</v>
      </c>
      <c r="W43" s="42">
        <v>146.22721587632651</v>
      </c>
      <c r="X43" s="42">
        <v>4039.226112347721</v>
      </c>
      <c r="Y43" s="42">
        <v>26.989402926195947</v>
      </c>
      <c r="Z43" s="42">
        <v>1347.2786088448991</v>
      </c>
      <c r="AA43" s="42">
        <v>78.577036838278346</v>
      </c>
      <c r="AB43" s="42">
        <v>151.01972900829429</v>
      </c>
      <c r="AC43" s="42">
        <v>295.16589582061198</v>
      </c>
      <c r="AD43" s="42">
        <v>217.68652127249018</v>
      </c>
      <c r="AE43" s="42">
        <v>4991.9222192374145</v>
      </c>
      <c r="AF43" s="42">
        <v>718.64535076511379</v>
      </c>
      <c r="AG43" s="42">
        <v>174.28478422179609</v>
      </c>
      <c r="AH43" s="42">
        <v>394.97267683866687</v>
      </c>
      <c r="AI43" s="42">
        <v>93.430628097129699</v>
      </c>
      <c r="AJ43" s="42">
        <v>650.15801582021459</v>
      </c>
      <c r="AK43" s="42">
        <v>279.47811266193304</v>
      </c>
      <c r="AL43" s="42">
        <v>179.37621499408147</v>
      </c>
      <c r="AM43" s="42">
        <v>4135.9493491012245</v>
      </c>
      <c r="AN43" s="42">
        <v>469.50075405480732</v>
      </c>
      <c r="AO43" s="42">
        <v>2222.8370700397113</v>
      </c>
      <c r="AP43" s="42">
        <v>8601.447406265268</v>
      </c>
      <c r="AQ43" s="42">
        <v>4109.8067467557612</v>
      </c>
      <c r="AR43" s="42">
        <v>2496.802667398294</v>
      </c>
      <c r="AS43" s="42">
        <v>2399.0098315743285</v>
      </c>
      <c r="AT43" s="42">
        <v>157.57015126910494</v>
      </c>
      <c r="AU43" s="42">
        <v>39.688922881938076</v>
      </c>
      <c r="AV43" s="42">
        <v>85.839765321965487</v>
      </c>
      <c r="AW43" s="42">
        <v>0</v>
      </c>
      <c r="AX43" s="42">
        <v>2701.2023246826279</v>
      </c>
      <c r="AY43" s="42">
        <v>1247.8731443316919</v>
      </c>
      <c r="AZ43" s="42">
        <v>3321.9286542164455</v>
      </c>
      <c r="BA43" s="42">
        <v>0</v>
      </c>
      <c r="BB43" s="42">
        <v>367.21566867988571</v>
      </c>
      <c r="BC43" s="42">
        <v>601.06196765621689</v>
      </c>
      <c r="BD43" s="42">
        <v>116.2481978841038</v>
      </c>
      <c r="BE43" s="42">
        <v>101.92642869420303</v>
      </c>
      <c r="BF43" s="42">
        <v>234.75082612152181</v>
      </c>
      <c r="BG43" s="42">
        <v>615.43374513651872</v>
      </c>
      <c r="BH43" s="42">
        <v>5.3708304528295914</v>
      </c>
      <c r="BI43" s="42">
        <v>0</v>
      </c>
      <c r="BJ43" s="42">
        <v>73.125237176999917</v>
      </c>
      <c r="BK43" s="42">
        <v>0</v>
      </c>
      <c r="BL43" s="42">
        <v>24.776734448524934</v>
      </c>
      <c r="BM43" s="42">
        <v>0</v>
      </c>
      <c r="BN43" s="42">
        <v>143.62295365153759</v>
      </c>
      <c r="BO43" s="42">
        <v>67.601769016406323</v>
      </c>
      <c r="BP43" s="42">
        <v>281.31498995450056</v>
      </c>
      <c r="BQ43" s="42">
        <v>27.691396149000333</v>
      </c>
      <c r="BR43" s="42">
        <v>14.418544413481953</v>
      </c>
      <c r="BS43" s="42">
        <v>0</v>
      </c>
      <c r="BT43" s="42">
        <f t="shared" si="0"/>
        <v>88246.006828901547</v>
      </c>
    </row>
    <row r="44" spans="1:72" x14ac:dyDescent="0.25">
      <c r="A44" s="10" t="s">
        <v>128</v>
      </c>
      <c r="B44" s="8" t="s">
        <v>129</v>
      </c>
      <c r="C44" s="42">
        <v>543.18535660824159</v>
      </c>
      <c r="D44" s="42">
        <v>4.5409122997242566</v>
      </c>
      <c r="E44" s="42">
        <v>0</v>
      </c>
      <c r="F44" s="42">
        <v>1150.7134542937208</v>
      </c>
      <c r="G44" s="42">
        <v>3651.5340946738806</v>
      </c>
      <c r="H44" s="42">
        <v>239.34405721481755</v>
      </c>
      <c r="I44" s="42">
        <v>130.07834821942149</v>
      </c>
      <c r="J44" s="42">
        <v>113.87433819051034</v>
      </c>
      <c r="K44" s="42">
        <v>77.478018957104553</v>
      </c>
      <c r="L44" s="42">
        <v>18.21212361817928</v>
      </c>
      <c r="M44" s="42">
        <v>24284.233895453213</v>
      </c>
      <c r="N44" s="42">
        <v>79081.986520603197</v>
      </c>
      <c r="O44" s="42">
        <v>3798.8128847633302</v>
      </c>
      <c r="P44" s="42">
        <v>520.80800073953912</v>
      </c>
      <c r="Q44" s="42">
        <v>232.26077346320216</v>
      </c>
      <c r="R44" s="42">
        <v>1267.8701557603879</v>
      </c>
      <c r="S44" s="42">
        <v>27476.678757943613</v>
      </c>
      <c r="T44" s="42">
        <v>4408.5010386157428</v>
      </c>
      <c r="U44" s="42">
        <v>28287.84571214423</v>
      </c>
      <c r="V44" s="42">
        <v>679.66293496463243</v>
      </c>
      <c r="W44" s="42">
        <v>636.78269436754863</v>
      </c>
      <c r="X44" s="42">
        <v>17204.273304100756</v>
      </c>
      <c r="Y44" s="42">
        <v>34.20835761528452</v>
      </c>
      <c r="Z44" s="42">
        <v>1740.8925540331852</v>
      </c>
      <c r="AA44" s="42">
        <v>96.656287991228794</v>
      </c>
      <c r="AB44" s="42">
        <v>564.33019414188607</v>
      </c>
      <c r="AC44" s="42">
        <v>415.78483981648537</v>
      </c>
      <c r="AD44" s="42">
        <v>213.17683271783184</v>
      </c>
      <c r="AE44" s="42">
        <v>12633.504365877854</v>
      </c>
      <c r="AF44" s="42">
        <v>483.95204596414521</v>
      </c>
      <c r="AG44" s="42">
        <v>104.12439120488622</v>
      </c>
      <c r="AH44" s="42">
        <v>333.3176938301533</v>
      </c>
      <c r="AI44" s="42">
        <v>55.819028115060952</v>
      </c>
      <c r="AJ44" s="42">
        <v>412.15684734131133</v>
      </c>
      <c r="AK44" s="42">
        <v>329.00752901897681</v>
      </c>
      <c r="AL44" s="42">
        <v>294.54457134298508</v>
      </c>
      <c r="AM44" s="42">
        <v>5231.8188359710603</v>
      </c>
      <c r="AN44" s="42">
        <v>931.04484044899459</v>
      </c>
      <c r="AO44" s="42">
        <v>3226.2190684004599</v>
      </c>
      <c r="AP44" s="42">
        <v>7771.8414379505484</v>
      </c>
      <c r="AQ44" s="42">
        <v>6633.6795767517588</v>
      </c>
      <c r="AR44" s="42">
        <v>2704.612646501128</v>
      </c>
      <c r="AS44" s="42">
        <v>2893.2779236997735</v>
      </c>
      <c r="AT44" s="42">
        <v>112.46932633962868</v>
      </c>
      <c r="AU44" s="42">
        <v>23.711679428080899</v>
      </c>
      <c r="AV44" s="42">
        <v>51.283956572740053</v>
      </c>
      <c r="AW44" s="42">
        <v>0</v>
      </c>
      <c r="AX44" s="42">
        <v>4928.3805754962377</v>
      </c>
      <c r="AY44" s="42">
        <v>1977.7920067781656</v>
      </c>
      <c r="AZ44" s="42">
        <v>13896.846167549829</v>
      </c>
      <c r="BA44" s="42">
        <v>0</v>
      </c>
      <c r="BB44" s="42">
        <v>263.92414141622402</v>
      </c>
      <c r="BC44" s="42">
        <v>1861.1572011278013</v>
      </c>
      <c r="BD44" s="42">
        <v>116.68592111848571</v>
      </c>
      <c r="BE44" s="42">
        <v>62.848688727846465</v>
      </c>
      <c r="BF44" s="42">
        <v>168.40960379465159</v>
      </c>
      <c r="BG44" s="42">
        <v>475.71145524588837</v>
      </c>
      <c r="BH44" s="42">
        <v>3.2087393840064591</v>
      </c>
      <c r="BI44" s="42">
        <v>0</v>
      </c>
      <c r="BJ44" s="42">
        <v>43.687811513587114</v>
      </c>
      <c r="BK44" s="42">
        <v>0</v>
      </c>
      <c r="BL44" s="42">
        <v>15.692040590683767</v>
      </c>
      <c r="BM44" s="42">
        <v>0</v>
      </c>
      <c r="BN44" s="42">
        <v>85.805841736491132</v>
      </c>
      <c r="BO44" s="42">
        <v>40.688538319113036</v>
      </c>
      <c r="BP44" s="42">
        <v>584.46973691791288</v>
      </c>
      <c r="BQ44" s="42">
        <v>16.54389841604657</v>
      </c>
      <c r="BR44" s="42">
        <v>20.049700388068647</v>
      </c>
      <c r="BS44" s="42">
        <v>0</v>
      </c>
      <c r="BT44" s="42">
        <f t="shared" si="0"/>
        <v>265662.01427659148</v>
      </c>
    </row>
    <row r="45" spans="1:72" x14ac:dyDescent="0.25">
      <c r="A45" s="10" t="s">
        <v>130</v>
      </c>
      <c r="B45" s="8" t="s">
        <v>131</v>
      </c>
      <c r="C45" s="42">
        <v>3516.4060242211335</v>
      </c>
      <c r="D45" s="42">
        <v>29.396395229512393</v>
      </c>
      <c r="E45" s="42">
        <v>0</v>
      </c>
      <c r="F45" s="42">
        <v>7480.2366463065773</v>
      </c>
      <c r="G45" s="42">
        <v>24440.880178264084</v>
      </c>
      <c r="H45" s="42">
        <v>1585.0596258948242</v>
      </c>
      <c r="I45" s="42">
        <v>895.38477381492692</v>
      </c>
      <c r="J45" s="42">
        <v>810.35831312746654</v>
      </c>
      <c r="K45" s="42">
        <v>687.82547598751751</v>
      </c>
      <c r="L45" s="42">
        <v>161.68150354170871</v>
      </c>
      <c r="M45" s="42">
        <v>157591.27489535848</v>
      </c>
      <c r="N45" s="42">
        <v>513499.59128978662</v>
      </c>
      <c r="O45" s="42">
        <v>24692.742931600613</v>
      </c>
      <c r="P45" s="42">
        <v>3418.3114213756085</v>
      </c>
      <c r="Q45" s="42">
        <v>1562.9890791827104</v>
      </c>
      <c r="R45" s="42">
        <v>8323.670523781846</v>
      </c>
      <c r="S45" s="42">
        <v>179092.4482248202</v>
      </c>
      <c r="T45" s="42">
        <v>28886.634108933449</v>
      </c>
      <c r="U45" s="42">
        <v>184316.01984736649</v>
      </c>
      <c r="V45" s="42">
        <v>4409.914940888274</v>
      </c>
      <c r="W45" s="42">
        <v>4148.5333714478757</v>
      </c>
      <c r="X45" s="42">
        <v>112227.83067573261</v>
      </c>
      <c r="Y45" s="42">
        <v>254.16728381975162</v>
      </c>
      <c r="Z45" s="42">
        <v>12891.867150472035</v>
      </c>
      <c r="AA45" s="42">
        <v>721.94581258080279</v>
      </c>
      <c r="AB45" s="42">
        <v>3711.5795497320178</v>
      </c>
      <c r="AC45" s="42">
        <v>3035.4818777391747</v>
      </c>
      <c r="AD45" s="42">
        <v>1664.8805495414549</v>
      </c>
      <c r="AE45" s="42">
        <v>85726.03974705466</v>
      </c>
      <c r="AF45" s="42">
        <v>4146.8325378020118</v>
      </c>
      <c r="AG45" s="42">
        <v>924.38358526001025</v>
      </c>
      <c r="AH45" s="42">
        <v>2692.5018368171127</v>
      </c>
      <c r="AI45" s="42">
        <v>495.54376969368553</v>
      </c>
      <c r="AJ45" s="42">
        <v>3594.0193289241629</v>
      </c>
      <c r="AK45" s="42">
        <v>2477.0780914817187</v>
      </c>
      <c r="AL45" s="42">
        <v>2101.7268801513414</v>
      </c>
      <c r="AM45" s="42">
        <v>38885.699119313242</v>
      </c>
      <c r="AN45" s="42">
        <v>6483.9598744457953</v>
      </c>
      <c r="AO45" s="42">
        <v>23442.989831311694</v>
      </c>
      <c r="AP45" s="42">
        <v>61785.340225275897</v>
      </c>
      <c r="AQ45" s="42">
        <v>47449.123561353219</v>
      </c>
      <c r="AR45" s="42">
        <v>20689.02426363172</v>
      </c>
      <c r="AS45" s="42">
        <v>21687.262858035741</v>
      </c>
      <c r="AT45" s="42">
        <v>948.26700990977042</v>
      </c>
      <c r="AU45" s="42">
        <v>210.50482973903695</v>
      </c>
      <c r="AV45" s="42">
        <v>455.28283137566621</v>
      </c>
      <c r="AW45" s="42">
        <v>0</v>
      </c>
      <c r="AX45" s="42">
        <v>34675.43393603155</v>
      </c>
      <c r="AY45" s="42">
        <v>14183.64122883619</v>
      </c>
      <c r="AZ45" s="42">
        <v>90750.176971931491</v>
      </c>
      <c r="BA45" s="42">
        <v>0</v>
      </c>
      <c r="BB45" s="42">
        <v>2221.0723835445842</v>
      </c>
      <c r="BC45" s="42">
        <v>12409.285081150292</v>
      </c>
      <c r="BD45" s="42">
        <v>906.54548390662126</v>
      </c>
      <c r="BE45" s="42">
        <v>552.599887462232</v>
      </c>
      <c r="BF45" s="42">
        <v>1417.9682515835739</v>
      </c>
      <c r="BG45" s="42">
        <v>3927.3758297339891</v>
      </c>
      <c r="BH45" s="42">
        <v>28.486178710197326</v>
      </c>
      <c r="BI45" s="42">
        <v>0</v>
      </c>
      <c r="BJ45" s="42">
        <v>387.84664545724718</v>
      </c>
      <c r="BK45" s="42">
        <v>0</v>
      </c>
      <c r="BL45" s="42">
        <v>136.87312432078213</v>
      </c>
      <c r="BM45" s="42">
        <v>0</v>
      </c>
      <c r="BN45" s="42">
        <v>761.75726650403294</v>
      </c>
      <c r="BO45" s="42">
        <v>360.3966723629261</v>
      </c>
      <c r="BP45" s="42">
        <v>4048.3976154134339</v>
      </c>
      <c r="BQ45" s="42">
        <v>146.87152505804889</v>
      </c>
      <c r="BR45" s="42">
        <v>146.67808353317486</v>
      </c>
      <c r="BS45" s="42">
        <v>0</v>
      </c>
      <c r="BT45" s="42">
        <f t="shared" si="0"/>
        <v>1775314.098817664</v>
      </c>
    </row>
    <row r="46" spans="1:72" x14ac:dyDescent="0.25">
      <c r="A46" s="10" t="s">
        <v>132</v>
      </c>
      <c r="B46" s="8" t="s">
        <v>133</v>
      </c>
      <c r="C46" s="42">
        <v>5.0991261421038914</v>
      </c>
      <c r="D46" s="42">
        <v>4.2627560995673726E-2</v>
      </c>
      <c r="E46" s="42">
        <v>0</v>
      </c>
      <c r="F46" s="42">
        <v>16.37457602519676</v>
      </c>
      <c r="G46" s="42">
        <v>178.95614983663552</v>
      </c>
      <c r="H46" s="42">
        <v>8.6729569071452914</v>
      </c>
      <c r="I46" s="42">
        <v>10.835775245992359</v>
      </c>
      <c r="J46" s="42">
        <v>14.268538294349456</v>
      </c>
      <c r="K46" s="42">
        <v>34.326171860370003</v>
      </c>
      <c r="L46" s="42">
        <v>8.0687721972607367</v>
      </c>
      <c r="M46" s="42">
        <v>297.05816288206677</v>
      </c>
      <c r="N46" s="42">
        <v>1021.6542277784267</v>
      </c>
      <c r="O46" s="42">
        <v>53.782858961772384</v>
      </c>
      <c r="P46" s="42">
        <v>13.325694262297755</v>
      </c>
      <c r="Q46" s="42">
        <v>12.896893331474848</v>
      </c>
      <c r="R46" s="42">
        <v>32.807315927135065</v>
      </c>
      <c r="S46" s="42">
        <v>477.5290511581693</v>
      </c>
      <c r="T46" s="42">
        <v>104.05648396823263</v>
      </c>
      <c r="U46" s="42">
        <v>480.15420462501453</v>
      </c>
      <c r="V46" s="42">
        <v>8.1837028534150669</v>
      </c>
      <c r="W46" s="42">
        <v>10.705489523218473</v>
      </c>
      <c r="X46" s="42">
        <v>315.36497765084448</v>
      </c>
      <c r="Y46" s="42">
        <v>6.222273686631123</v>
      </c>
      <c r="Z46" s="42">
        <v>308.91375350459072</v>
      </c>
      <c r="AA46" s="42">
        <v>18.265340803715596</v>
      </c>
      <c r="AB46" s="42">
        <v>15.812274887967504</v>
      </c>
      <c r="AC46" s="42">
        <v>65.925461458143786</v>
      </c>
      <c r="AD46" s="42">
        <v>53.383660308867881</v>
      </c>
      <c r="AE46" s="42">
        <v>829.47747613058539</v>
      </c>
      <c r="AF46" s="42">
        <v>187.43643571234577</v>
      </c>
      <c r="AG46" s="42">
        <v>46.131687354243816</v>
      </c>
      <c r="AH46" s="42">
        <v>99.584935044485164</v>
      </c>
      <c r="AI46" s="42">
        <v>24.730285801670068</v>
      </c>
      <c r="AJ46" s="42">
        <v>170.88204329138208</v>
      </c>
      <c r="AK46" s="42">
        <v>65.71774601754349</v>
      </c>
      <c r="AL46" s="42">
        <v>37.930166155202784</v>
      </c>
      <c r="AM46" s="42">
        <v>954.05210586132182</v>
      </c>
      <c r="AN46" s="42">
        <v>91.119628041542555</v>
      </c>
      <c r="AO46" s="42">
        <v>491.62923257665472</v>
      </c>
      <c r="AP46" s="42">
        <v>2142.5430022498181</v>
      </c>
      <c r="AQ46" s="42">
        <v>874.89477889355203</v>
      </c>
      <c r="AR46" s="42">
        <v>599.06902729853209</v>
      </c>
      <c r="AS46" s="42">
        <v>560.59187479659613</v>
      </c>
      <c r="AT46" s="42">
        <v>40.77328807589889</v>
      </c>
      <c r="AU46" s="42">
        <v>10.505317431992356</v>
      </c>
      <c r="AV46" s="42">
        <v>22.721049540131585</v>
      </c>
      <c r="AW46" s="42">
        <v>0</v>
      </c>
      <c r="AX46" s="42">
        <v>546.06745208917209</v>
      </c>
      <c r="AY46" s="42">
        <v>267.4970329629885</v>
      </c>
      <c r="AZ46" s="42">
        <v>272.15618499411903</v>
      </c>
      <c r="BA46" s="42">
        <v>0</v>
      </c>
      <c r="BB46" s="42">
        <v>94.929220346230323</v>
      </c>
      <c r="BC46" s="42">
        <v>82.547950618540426</v>
      </c>
      <c r="BD46" s="42">
        <v>28.36271987432966</v>
      </c>
      <c r="BE46" s="42">
        <v>26.879474399120223</v>
      </c>
      <c r="BF46" s="42">
        <v>60.701414715693737</v>
      </c>
      <c r="BG46" s="42">
        <v>157.3947179006131</v>
      </c>
      <c r="BH46" s="42">
        <v>1.4216127494370268</v>
      </c>
      <c r="BI46" s="42">
        <v>0</v>
      </c>
      <c r="BJ46" s="42">
        <v>19.355623006431159</v>
      </c>
      <c r="BK46" s="42">
        <v>0</v>
      </c>
      <c r="BL46" s="42">
        <v>6.5128597624889295</v>
      </c>
      <c r="BM46" s="42">
        <v>0</v>
      </c>
      <c r="BN46" s="42">
        <v>38.015763822010044</v>
      </c>
      <c r="BO46" s="42">
        <v>17.878286190647252</v>
      </c>
      <c r="BP46" s="42">
        <v>53.241009306008145</v>
      </c>
      <c r="BQ46" s="42">
        <v>7.3296750215584021</v>
      </c>
      <c r="BR46" s="42">
        <v>3.233688325567559</v>
      </c>
      <c r="BS46" s="42">
        <v>0</v>
      </c>
      <c r="BT46" s="42">
        <f t="shared" si="0"/>
        <v>12506.001288000491</v>
      </c>
    </row>
    <row r="47" spans="1:72" x14ac:dyDescent="0.25">
      <c r="A47" s="10" t="s">
        <v>134</v>
      </c>
      <c r="B47" s="8" t="s">
        <v>135</v>
      </c>
      <c r="C47" s="42">
        <v>249.61695161873044</v>
      </c>
      <c r="D47" s="42">
        <v>2.0867437875453856</v>
      </c>
      <c r="E47" s="42">
        <v>0</v>
      </c>
      <c r="F47" s="42">
        <v>797.61120734049973</v>
      </c>
      <c r="G47" s="42">
        <v>8657.3036000553693</v>
      </c>
      <c r="H47" s="42">
        <v>419.98616917329497</v>
      </c>
      <c r="I47" s="42">
        <v>523.58978052147665</v>
      </c>
      <c r="J47" s="42">
        <v>689.07837604912334</v>
      </c>
      <c r="K47" s="42">
        <v>1656.4181649031391</v>
      </c>
      <c r="L47" s="42">
        <v>389.3606572377056</v>
      </c>
      <c r="M47" s="42">
        <v>14492.611405255284</v>
      </c>
      <c r="N47" s="42">
        <v>49815.161438020979</v>
      </c>
      <c r="O47" s="42">
        <v>2619.910323398004</v>
      </c>
      <c r="P47" s="42">
        <v>646.3181350931751</v>
      </c>
      <c r="Q47" s="42">
        <v>623.70210392752563</v>
      </c>
      <c r="R47" s="42">
        <v>1591.1129604390849</v>
      </c>
      <c r="S47" s="42">
        <v>23219.91455289023</v>
      </c>
      <c r="T47" s="42">
        <v>5049.1969508906177</v>
      </c>
      <c r="U47" s="42">
        <v>23351.979681667894</v>
      </c>
      <c r="V47" s="42">
        <v>399.3305328554469</v>
      </c>
      <c r="W47" s="42">
        <v>520.69501513460796</v>
      </c>
      <c r="X47" s="42">
        <v>15328.364555407856</v>
      </c>
      <c r="Y47" s="42">
        <v>300.39230959652531</v>
      </c>
      <c r="Z47" s="42">
        <v>14913.700703749768</v>
      </c>
      <c r="AA47" s="42">
        <v>881.76401777993306</v>
      </c>
      <c r="AB47" s="42">
        <v>766.56177989967091</v>
      </c>
      <c r="AC47" s="42">
        <v>3183.0362610381944</v>
      </c>
      <c r="AD47" s="42">
        <v>2576.6622516959774</v>
      </c>
      <c r="AE47" s="42">
        <v>40098.648108926485</v>
      </c>
      <c r="AF47" s="42">
        <v>9045.2003183175711</v>
      </c>
      <c r="AG47" s="42">
        <v>2226.0963215482261</v>
      </c>
      <c r="AH47" s="42">
        <v>4806.2226408632723</v>
      </c>
      <c r="AI47" s="42">
        <v>1193.3662393744989</v>
      </c>
      <c r="AJ47" s="42">
        <v>8246.1335394751168</v>
      </c>
      <c r="AK47" s="42">
        <v>3172.4354281426449</v>
      </c>
      <c r="AL47" s="42">
        <v>1831.7277422855973</v>
      </c>
      <c r="AM47" s="42">
        <v>46058.624323147364</v>
      </c>
      <c r="AN47" s="42">
        <v>4401.8541891460427</v>
      </c>
      <c r="AO47" s="42">
        <v>23737.855209227873</v>
      </c>
      <c r="AP47" s="42">
        <v>103408.853646891</v>
      </c>
      <c r="AQ47" s="42">
        <v>42249.442282690594</v>
      </c>
      <c r="AR47" s="42">
        <v>28917.277385731308</v>
      </c>
      <c r="AS47" s="42">
        <v>27062.395981571488</v>
      </c>
      <c r="AT47" s="42">
        <v>1967.662147900777</v>
      </c>
      <c r="AU47" s="42">
        <v>506.93676805002667</v>
      </c>
      <c r="AV47" s="42">
        <v>1096.4100318855772</v>
      </c>
      <c r="AW47" s="42">
        <v>0</v>
      </c>
      <c r="AX47" s="42">
        <v>26375.352022141153</v>
      </c>
      <c r="AY47" s="42">
        <v>12917.808400782542</v>
      </c>
      <c r="AZ47" s="42">
        <v>13226.985929923216</v>
      </c>
      <c r="BA47" s="42">
        <v>0</v>
      </c>
      <c r="BB47" s="42">
        <v>4581.1659555484812</v>
      </c>
      <c r="BC47" s="42">
        <v>3994.5783275512363</v>
      </c>
      <c r="BD47" s="42">
        <v>1369.0026637470642</v>
      </c>
      <c r="BE47" s="42">
        <v>1297.0904583877425</v>
      </c>
      <c r="BF47" s="42">
        <v>2929.3723134548636</v>
      </c>
      <c r="BG47" s="42">
        <v>7595.9281235747494</v>
      </c>
      <c r="BH47" s="42">
        <v>68.600285263502258</v>
      </c>
      <c r="BI47" s="42">
        <v>0</v>
      </c>
      <c r="BJ47" s="42">
        <v>934.01051743508049</v>
      </c>
      <c r="BK47" s="42">
        <v>0</v>
      </c>
      <c r="BL47" s="42">
        <v>314.28634215262201</v>
      </c>
      <c r="BM47" s="42">
        <v>0</v>
      </c>
      <c r="BN47" s="42">
        <v>1834.460364633456</v>
      </c>
      <c r="BO47" s="42">
        <v>862.72350023169258</v>
      </c>
      <c r="BP47" s="42">
        <v>2572.2649788585768</v>
      </c>
      <c r="BQ47" s="42">
        <v>353.69533479971562</v>
      </c>
      <c r="BR47" s="42">
        <v>156.12776759813468</v>
      </c>
      <c r="BS47" s="42">
        <v>0</v>
      </c>
      <c r="BT47" s="42">
        <f t="shared" si="0"/>
        <v>605076.06222068681</v>
      </c>
    </row>
    <row r="48" spans="1:72" x14ac:dyDescent="0.25">
      <c r="A48" s="10" t="s">
        <v>136</v>
      </c>
      <c r="B48" s="8" t="s">
        <v>137</v>
      </c>
      <c r="C48" s="42">
        <v>12.544360567238185</v>
      </c>
      <c r="D48" s="42">
        <v>0.10486814134438484</v>
      </c>
      <c r="E48" s="42">
        <v>0</v>
      </c>
      <c r="F48" s="42">
        <v>33.674436710852483</v>
      </c>
      <c r="G48" s="42">
        <v>268.66505867809718</v>
      </c>
      <c r="H48" s="42">
        <v>13.71507173758426</v>
      </c>
      <c r="I48" s="42">
        <v>15.254264200315109</v>
      </c>
      <c r="J48" s="42">
        <v>19.447604534747832</v>
      </c>
      <c r="K48" s="42">
        <v>44.598183989081747</v>
      </c>
      <c r="L48" s="42">
        <v>10.483329993312656</v>
      </c>
      <c r="M48" s="42">
        <v>648.85200706328658</v>
      </c>
      <c r="N48" s="42">
        <v>2182.1863316573481</v>
      </c>
      <c r="O48" s="42">
        <v>110.81921911409454</v>
      </c>
      <c r="P48" s="42">
        <v>22.776844393571395</v>
      </c>
      <c r="Q48" s="42">
        <v>19.018004314634315</v>
      </c>
      <c r="R48" s="42">
        <v>55.916033191187978</v>
      </c>
      <c r="S48" s="42">
        <v>914.33582055408192</v>
      </c>
      <c r="T48" s="42">
        <v>181.66162141503503</v>
      </c>
      <c r="U48" s="42">
        <v>926.71158042594993</v>
      </c>
      <c r="V48" s="42">
        <v>17.993927576659882</v>
      </c>
      <c r="W48" s="42">
        <v>20.729580973217743</v>
      </c>
      <c r="X48" s="42">
        <v>593.35337821117889</v>
      </c>
      <c r="Y48" s="42">
        <v>8.3087645131834513</v>
      </c>
      <c r="Z48" s="42">
        <v>412.97469138955972</v>
      </c>
      <c r="AA48" s="42">
        <v>24.34817534042579</v>
      </c>
      <c r="AB48" s="42">
        <v>26.429575357746877</v>
      </c>
      <c r="AC48" s="42">
        <v>88.625896264693395</v>
      </c>
      <c r="AD48" s="42">
        <v>70.390455738112678</v>
      </c>
      <c r="AE48" s="42">
        <v>1197.5054124964893</v>
      </c>
      <c r="AF48" s="42">
        <v>244.20414753380763</v>
      </c>
      <c r="AG48" s="42">
        <v>59.936467390546504</v>
      </c>
      <c r="AH48" s="42">
        <v>130.5939025932054</v>
      </c>
      <c r="AI48" s="42">
        <v>32.130755528809772</v>
      </c>
      <c r="AJ48" s="42">
        <v>222.31257699171806</v>
      </c>
      <c r="AK48" s="42">
        <v>87.395120171719128</v>
      </c>
      <c r="AL48" s="42">
        <v>51.606775712522889</v>
      </c>
      <c r="AM48" s="42">
        <v>1273.8226461536929</v>
      </c>
      <c r="AN48" s="42">
        <v>126.46280717707317</v>
      </c>
      <c r="AO48" s="42">
        <v>662.31228740933193</v>
      </c>
      <c r="AP48" s="42">
        <v>2816.3853356734221</v>
      </c>
      <c r="AQ48" s="42">
        <v>1188.57427366501</v>
      </c>
      <c r="AR48" s="42">
        <v>793.39603993845435</v>
      </c>
      <c r="AS48" s="42">
        <v>746.47208282370173</v>
      </c>
      <c r="AT48" s="42">
        <v>53.20214119876168</v>
      </c>
      <c r="AU48" s="42">
        <v>13.6490046603948</v>
      </c>
      <c r="AV48" s="42">
        <v>29.520260865025779</v>
      </c>
      <c r="AW48" s="42">
        <v>0</v>
      </c>
      <c r="AX48" s="42">
        <v>750.62376213910773</v>
      </c>
      <c r="AY48" s="42">
        <v>362.85372542264867</v>
      </c>
      <c r="AZ48" s="42">
        <v>501.60135867991539</v>
      </c>
      <c r="BA48" s="42">
        <v>0</v>
      </c>
      <c r="BB48" s="42">
        <v>123.88938995593202</v>
      </c>
      <c r="BC48" s="42">
        <v>125.89674390239901</v>
      </c>
      <c r="BD48" s="42">
        <v>37.43655767243159</v>
      </c>
      <c r="BE48" s="42">
        <v>34.947339085739863</v>
      </c>
      <c r="BF48" s="42">
        <v>79.215729275058521</v>
      </c>
      <c r="BG48" s="42">
        <v>205.83570811087773</v>
      </c>
      <c r="BH48" s="42">
        <v>1.8470264385588115</v>
      </c>
      <c r="BI48" s="42">
        <v>0</v>
      </c>
      <c r="BJ48" s="42">
        <v>25.147739735601728</v>
      </c>
      <c r="BK48" s="42">
        <v>0</v>
      </c>
      <c r="BL48" s="42">
        <v>8.472856954122383</v>
      </c>
      <c r="BM48" s="42">
        <v>0</v>
      </c>
      <c r="BN48" s="42">
        <v>49.391876155490607</v>
      </c>
      <c r="BO48" s="42">
        <v>23.23204641739078</v>
      </c>
      <c r="BP48" s="42">
        <v>74.342434915475536</v>
      </c>
      <c r="BQ48" s="42">
        <v>9.5230600289873042</v>
      </c>
      <c r="BR48" s="42">
        <v>4.343320894367201</v>
      </c>
      <c r="BS48" s="42">
        <v>0</v>
      </c>
      <c r="BT48" s="42">
        <f t="shared" si="0"/>
        <v>18892.001799814334</v>
      </c>
    </row>
    <row r="49" spans="1:72" x14ac:dyDescent="0.25">
      <c r="A49" s="10" t="s">
        <v>138</v>
      </c>
      <c r="B49" s="8" t="s">
        <v>139</v>
      </c>
      <c r="C49" s="42">
        <v>1.7570986523475387</v>
      </c>
      <c r="D49" s="42">
        <v>1.4734579893899697E-2</v>
      </c>
      <c r="E49" s="42">
        <v>0</v>
      </c>
      <c r="F49" s="42">
        <v>3.8188039369952125</v>
      </c>
      <c r="G49" s="42">
        <v>14.316727079021746</v>
      </c>
      <c r="H49" s="42">
        <v>0.8856693949137715</v>
      </c>
      <c r="I49" s="42">
        <v>0.58727949435217819</v>
      </c>
      <c r="J49" s="42">
        <v>0.59687719997301736</v>
      </c>
      <c r="K49" s="42">
        <v>0.83223097285871139</v>
      </c>
      <c r="L49" s="42">
        <v>0.19562572147039423</v>
      </c>
      <c r="M49" s="42">
        <v>79.752244496289578</v>
      </c>
      <c r="N49" s="42">
        <v>298.75766776866112</v>
      </c>
      <c r="O49" s="42">
        <v>12.602440082521067</v>
      </c>
      <c r="P49" s="42">
        <v>1.8307993057891125</v>
      </c>
      <c r="Q49" s="42">
        <v>0.93668707170502397</v>
      </c>
      <c r="R49" s="42">
        <v>4.4632035537042762</v>
      </c>
      <c r="S49" s="42">
        <v>92.684527522273584</v>
      </c>
      <c r="T49" s="42">
        <v>15.345563361050264</v>
      </c>
      <c r="U49" s="42">
        <v>95.22196027796889</v>
      </c>
      <c r="V49" s="42">
        <v>2.2294803033549973</v>
      </c>
      <c r="W49" s="42">
        <v>2.1416761357694978</v>
      </c>
      <c r="X49" s="42">
        <v>58.316738780761192</v>
      </c>
      <c r="Y49" s="42">
        <v>0.21267939488193016</v>
      </c>
      <c r="Z49" s="42">
        <v>10.876910163402483</v>
      </c>
      <c r="AA49" s="42">
        <v>0.44959400335509159</v>
      </c>
      <c r="AB49" s="42">
        <v>1.9903243196350777</v>
      </c>
      <c r="AC49" s="42">
        <v>2.4187068430398582</v>
      </c>
      <c r="AD49" s="42">
        <v>1.5790811272783269</v>
      </c>
      <c r="AE49" s="42">
        <v>53.173236606909512</v>
      </c>
      <c r="AF49" s="42">
        <v>4.7313680891969501</v>
      </c>
      <c r="AG49" s="42">
        <v>1.118453266580552</v>
      </c>
      <c r="AH49" s="42">
        <v>2.7479234560361929</v>
      </c>
      <c r="AI49" s="42">
        <v>0.59958069007861736</v>
      </c>
      <c r="AJ49" s="42">
        <v>4.2244370099229727</v>
      </c>
      <c r="AK49" s="42">
        <v>2.1484617480729895</v>
      </c>
      <c r="AL49" s="42">
        <v>1.5615062400925535</v>
      </c>
      <c r="AM49" s="42">
        <v>32.589219780401798</v>
      </c>
      <c r="AN49" s="42">
        <v>4.4377434589220464</v>
      </c>
      <c r="AO49" s="42">
        <v>18.422132552885969</v>
      </c>
      <c r="AP49" s="42">
        <v>68.436341906071334</v>
      </c>
      <c r="AQ49" s="42">
        <v>35.525555859404733</v>
      </c>
      <c r="AR49" s="42">
        <v>18.679523314502404</v>
      </c>
      <c r="AS49" s="42">
        <v>18.593063737329402</v>
      </c>
      <c r="AT49" s="42">
        <v>1.0511161649350478</v>
      </c>
      <c r="AU49" s="42">
        <v>0.25469925927599024</v>
      </c>
      <c r="AV49" s="42">
        <v>0.55086717039325761</v>
      </c>
      <c r="AW49" s="42">
        <v>0</v>
      </c>
      <c r="AX49" s="42">
        <v>24.594479008555876</v>
      </c>
      <c r="AY49" s="42">
        <v>24.861280648937509</v>
      </c>
      <c r="AZ49" s="42">
        <v>199.98672322759217</v>
      </c>
      <c r="BA49" s="42">
        <v>0</v>
      </c>
      <c r="BB49" s="42">
        <v>2.4541195432398166</v>
      </c>
      <c r="BC49" s="42">
        <v>7.1470046582796316</v>
      </c>
      <c r="BD49" s="42">
        <v>0.84955628150675722</v>
      </c>
      <c r="BE49" s="42">
        <v>0.65834336816145633</v>
      </c>
      <c r="BF49" s="42">
        <v>1.5681481338016616</v>
      </c>
      <c r="BG49" s="42">
        <v>4.1860324605209884</v>
      </c>
      <c r="BH49" s="42">
        <v>3.4466708560013944E-2</v>
      </c>
      <c r="BI49" s="42">
        <v>0</v>
      </c>
      <c r="BJ49" s="42">
        <v>0.46927309664629263</v>
      </c>
      <c r="BK49" s="42">
        <v>0</v>
      </c>
      <c r="BL49" s="42">
        <v>0.16094668203744777</v>
      </c>
      <c r="BM49" s="42">
        <v>0</v>
      </c>
      <c r="BN49" s="42">
        <v>0.92168437069689024</v>
      </c>
      <c r="BO49" s="42">
        <v>0.43460530172751932</v>
      </c>
      <c r="BP49" s="42">
        <v>2.7172996334832842</v>
      </c>
      <c r="BQ49" s="42">
        <v>0.17770646254242678</v>
      </c>
      <c r="BR49" s="42">
        <v>0.11759249184747736</v>
      </c>
      <c r="BS49" s="42">
        <v>0</v>
      </c>
      <c r="BT49" s="42">
        <f t="shared" si="0"/>
        <v>1244.9998239324173</v>
      </c>
    </row>
    <row r="50" spans="1:72" x14ac:dyDescent="0.25">
      <c r="A50" s="10" t="s">
        <v>140</v>
      </c>
      <c r="B50" s="8" t="s">
        <v>22</v>
      </c>
      <c r="C50" s="42">
        <v>14.017225258255239</v>
      </c>
      <c r="D50" s="42">
        <v>0.11713977751018052</v>
      </c>
      <c r="E50" s="42">
        <v>0</v>
      </c>
      <c r="F50" s="42">
        <v>46.1086815230193</v>
      </c>
      <c r="G50" s="42">
        <v>520.39309368338934</v>
      </c>
      <c r="H50" s="42">
        <v>25.105085694897099</v>
      </c>
      <c r="I50" s="42">
        <v>31.677739653074084</v>
      </c>
      <c r="J50" s="42">
        <v>41.819265471339421</v>
      </c>
      <c r="K50" s="42">
        <v>100.96840932005205</v>
      </c>
      <c r="L50" s="42">
        <v>23.733817369359762</v>
      </c>
      <c r="M50" s="42">
        <v>830.18321427730677</v>
      </c>
      <c r="N50" s="42">
        <v>2829.0565765628062</v>
      </c>
      <c r="O50" s="42">
        <v>151.40974383405359</v>
      </c>
      <c r="P50" s="42">
        <v>38.29073968818458</v>
      </c>
      <c r="Q50" s="42">
        <v>37.56052760385267</v>
      </c>
      <c r="R50" s="42">
        <v>94.296799187529118</v>
      </c>
      <c r="S50" s="42">
        <v>1355.8858629991687</v>
      </c>
      <c r="T50" s="42">
        <v>298.37080604730153</v>
      </c>
      <c r="U50" s="42">
        <v>1362.1211467103749</v>
      </c>
      <c r="V50" s="42">
        <v>22.851503937739782</v>
      </c>
      <c r="W50" s="42">
        <v>30.358606025054307</v>
      </c>
      <c r="X50" s="42">
        <v>897.17911770508795</v>
      </c>
      <c r="Y50" s="42">
        <v>18.265340803715596</v>
      </c>
      <c r="Z50" s="42">
        <v>906.56178712371388</v>
      </c>
      <c r="AA50" s="42">
        <v>53.771456415673605</v>
      </c>
      <c r="AB50" s="42">
        <v>45.550410279073454</v>
      </c>
      <c r="AC50" s="42">
        <v>193.42287157118434</v>
      </c>
      <c r="AD50" s="42">
        <v>156.85373206454869</v>
      </c>
      <c r="AE50" s="42">
        <v>2419.9914212148369</v>
      </c>
      <c r="AF50" s="42">
        <v>551.22085853164606</v>
      </c>
      <c r="AG50" s="42">
        <v>135.69363663256308</v>
      </c>
      <c r="AH50" s="42">
        <v>292.72279777512728</v>
      </c>
      <c r="AI50" s="42">
        <v>72.742676625344501</v>
      </c>
      <c r="AJ50" s="42">
        <v>502.59046692506092</v>
      </c>
      <c r="AK50" s="42">
        <v>192.97126599719755</v>
      </c>
      <c r="AL50" s="42">
        <v>111.18363138926119</v>
      </c>
      <c r="AM50" s="42">
        <v>2800.6042360524184</v>
      </c>
      <c r="AN50" s="42">
        <v>266.6838679491558</v>
      </c>
      <c r="AO50" s="42">
        <v>1442.1909258227129</v>
      </c>
      <c r="AP50" s="42">
        <v>6290.0118267776788</v>
      </c>
      <c r="AQ50" s="42">
        <v>2564.8500766766069</v>
      </c>
      <c r="AR50" s="42">
        <v>1759.6293010852785</v>
      </c>
      <c r="AS50" s="42">
        <v>1645.9424327482216</v>
      </c>
      <c r="AT50" s="42">
        <v>119.89468529669337</v>
      </c>
      <c r="AU50" s="42">
        <v>30.90077142377417</v>
      </c>
      <c r="AV50" s="42">
        <v>66.832626704807808</v>
      </c>
      <c r="AW50" s="42">
        <v>0</v>
      </c>
      <c r="AX50" s="42">
        <v>1599.4017321901779</v>
      </c>
      <c r="AY50" s="42">
        <v>771.53569876132451</v>
      </c>
      <c r="AZ50" s="42">
        <v>638.52171672396798</v>
      </c>
      <c r="BA50" s="42">
        <v>0</v>
      </c>
      <c r="BB50" s="42">
        <v>279.13701103225765</v>
      </c>
      <c r="BC50" s="42">
        <v>239.71789554091416</v>
      </c>
      <c r="BD50" s="42">
        <v>83.329947914374088</v>
      </c>
      <c r="BE50" s="42">
        <v>79.060399751592868</v>
      </c>
      <c r="BF50" s="42">
        <v>178.49167473670738</v>
      </c>
      <c r="BG50" s="42">
        <v>462.74493791961152</v>
      </c>
      <c r="BH50" s="42">
        <v>4.1815900288455623</v>
      </c>
      <c r="BI50" s="42">
        <v>0</v>
      </c>
      <c r="BJ50" s="42">
        <v>56.933423112474401</v>
      </c>
      <c r="BK50" s="42">
        <v>0</v>
      </c>
      <c r="BL50" s="42">
        <v>19.15536475712079</v>
      </c>
      <c r="BM50" s="42">
        <v>0</v>
      </c>
      <c r="BN50" s="42">
        <v>111.8211263932582</v>
      </c>
      <c r="BO50" s="42">
        <v>52.587197022991973</v>
      </c>
      <c r="BP50" s="42">
        <v>155.7481097257417</v>
      </c>
      <c r="BQ50" s="42">
        <v>21.559806632969906</v>
      </c>
      <c r="BR50" s="42">
        <v>9.488147393755229</v>
      </c>
      <c r="BS50" s="42">
        <v>0</v>
      </c>
      <c r="BT50" s="42">
        <f t="shared" si="0"/>
        <v>36156.003985853742</v>
      </c>
    </row>
    <row r="51" spans="1:72" x14ac:dyDescent="0.25">
      <c r="A51" s="10" t="s">
        <v>141</v>
      </c>
      <c r="B51" s="8" t="s">
        <v>142</v>
      </c>
      <c r="C51" s="42">
        <v>16.240048216500533</v>
      </c>
      <c r="D51" s="42">
        <v>0.13614561639493727</v>
      </c>
      <c r="E51" s="42">
        <v>0</v>
      </c>
      <c r="F51" s="42">
        <v>34.279639810838063</v>
      </c>
      <c r="G51" s="42">
        <v>105.9491256428504</v>
      </c>
      <c r="H51" s="42">
        <v>7.0142318946083337</v>
      </c>
      <c r="I51" s="42">
        <v>3.6752211393224403</v>
      </c>
      <c r="J51" s="42">
        <v>3.1104710655690466</v>
      </c>
      <c r="K51" s="42">
        <v>1.567144614213783</v>
      </c>
      <c r="L51" s="42">
        <v>0.36837585454304073</v>
      </c>
      <c r="M51" s="42">
        <v>724.51701784912882</v>
      </c>
      <c r="N51" s="42">
        <v>2677.5528640332936</v>
      </c>
      <c r="O51" s="42">
        <v>113.17479912004738</v>
      </c>
      <c r="P51" s="42">
        <v>15.383263314423482</v>
      </c>
      <c r="Q51" s="42">
        <v>6.7039470314702134</v>
      </c>
      <c r="R51" s="42">
        <v>37.440461654283268</v>
      </c>
      <c r="S51" s="42">
        <v>816.60880218288912</v>
      </c>
      <c r="T51" s="42">
        <v>130.40733397774932</v>
      </c>
      <c r="U51" s="42">
        <v>840.97082413553903</v>
      </c>
      <c r="V51" s="42">
        <v>20.277578942447409</v>
      </c>
      <c r="W51" s="42">
        <v>18.932722129920229</v>
      </c>
      <c r="X51" s="42">
        <v>510.94632498408521</v>
      </c>
      <c r="Y51" s="42">
        <v>0.89007983656763345</v>
      </c>
      <c r="Z51" s="42">
        <v>47.041186073609509</v>
      </c>
      <c r="AA51" s="42">
        <v>1.1320075456211998</v>
      </c>
      <c r="AB51" s="42">
        <v>16.493713013717798</v>
      </c>
      <c r="AC51" s="42">
        <v>11.048767938060216</v>
      </c>
      <c r="AD51" s="42">
        <v>5.2280887879692539</v>
      </c>
      <c r="AE51" s="42">
        <v>361.86741894778032</v>
      </c>
      <c r="AF51" s="42">
        <v>10.390006978690682</v>
      </c>
      <c r="AG51" s="42">
        <v>2.1061196592464424</v>
      </c>
      <c r="AH51" s="42">
        <v>7.8146740247203317</v>
      </c>
      <c r="AI51" s="42">
        <v>1.1290491220432026</v>
      </c>
      <c r="AJ51" s="42">
        <v>8.599363421008869</v>
      </c>
      <c r="AK51" s="42">
        <v>8.4404218375776843</v>
      </c>
      <c r="AL51" s="42">
        <v>8.021981012833642</v>
      </c>
      <c r="AM51" s="42">
        <v>136.24403841115048</v>
      </c>
      <c r="AN51" s="42">
        <v>25.998948448815469</v>
      </c>
      <c r="AO51" s="42">
        <v>86.168359952148478</v>
      </c>
      <c r="AP51" s="42">
        <v>248.8244907757674</v>
      </c>
      <c r="AQ51" s="42">
        <v>180.21218789164016</v>
      </c>
      <c r="AR51" s="42">
        <v>68.069257799315096</v>
      </c>
      <c r="AS51" s="42">
        <v>74.607099472821034</v>
      </c>
      <c r="AT51" s="42">
        <v>2.4750137332407167</v>
      </c>
      <c r="AU51" s="42">
        <v>0.47961513742696549</v>
      </c>
      <c r="AV51" s="42">
        <v>1.0373184216679487</v>
      </c>
      <c r="AW51" s="42">
        <v>0</v>
      </c>
      <c r="AX51" s="42">
        <v>136.20532090728742</v>
      </c>
      <c r="AY51" s="42">
        <v>172.21465245791589</v>
      </c>
      <c r="AZ51" s="42">
        <v>1691.1633572724961</v>
      </c>
      <c r="BA51" s="42">
        <v>0</v>
      </c>
      <c r="BB51" s="42">
        <v>5.8291395948469624</v>
      </c>
      <c r="BC51" s="42">
        <v>54.193549755854463</v>
      </c>
      <c r="BD51" s="42">
        <v>2.8813725405511241</v>
      </c>
      <c r="BE51" s="42">
        <v>1.2924486726342039</v>
      </c>
      <c r="BF51" s="42">
        <v>3.7165260965648423</v>
      </c>
      <c r="BG51" s="42">
        <v>10.811956513766663</v>
      </c>
      <c r="BH51" s="42">
        <v>6.4903035877123025E-2</v>
      </c>
      <c r="BI51" s="42">
        <v>0</v>
      </c>
      <c r="BJ51" s="42">
        <v>0.88367151666862354</v>
      </c>
      <c r="BK51" s="42">
        <v>0</v>
      </c>
      <c r="BL51" s="42">
        <v>0.32717334932245129</v>
      </c>
      <c r="BM51" s="42">
        <v>0</v>
      </c>
      <c r="BN51" s="42">
        <v>1.7355911335300311</v>
      </c>
      <c r="BO51" s="42">
        <v>0.82732309164758</v>
      </c>
      <c r="BP51" s="42">
        <v>16.409526543924311</v>
      </c>
      <c r="BQ51" s="42">
        <v>0.33463273390045684</v>
      </c>
      <c r="BR51" s="42">
        <v>0.53167424398098195</v>
      </c>
      <c r="BS51" s="42">
        <v>0</v>
      </c>
      <c r="BT51" s="42">
        <f t="shared" si="0"/>
        <v>9498.9983709143271</v>
      </c>
    </row>
    <row r="52" spans="1:72" x14ac:dyDescent="0.25">
      <c r="A52" s="10" t="s">
        <v>143</v>
      </c>
      <c r="B52" s="8" t="s">
        <v>144</v>
      </c>
      <c r="C52" s="42">
        <v>117.44396157011515</v>
      </c>
      <c r="D52" s="42">
        <v>0.98141950512368603</v>
      </c>
      <c r="E52" s="42">
        <v>0</v>
      </c>
      <c r="F52" s="42">
        <v>255.90507288635081</v>
      </c>
      <c r="G52" s="42">
        <v>973.99247772591559</v>
      </c>
      <c r="H52" s="42">
        <v>59.941928296356075</v>
      </c>
      <c r="I52" s="42">
        <v>40.384177978165354</v>
      </c>
      <c r="J52" s="42">
        <v>41.452228635980632</v>
      </c>
      <c r="K52" s="42">
        <v>59.595120350797806</v>
      </c>
      <c r="L52" s="42">
        <v>14.008537046744882</v>
      </c>
      <c r="M52" s="42">
        <v>5338.665462788138</v>
      </c>
      <c r="N52" s="42">
        <v>17131.711453818945</v>
      </c>
      <c r="O52" s="42">
        <v>844.45924976676645</v>
      </c>
      <c r="P52" s="42">
        <v>123.36319475732429</v>
      </c>
      <c r="Q52" s="42">
        <v>63.884201290690882</v>
      </c>
      <c r="R52" s="42">
        <v>300.78757858428696</v>
      </c>
      <c r="S52" s="42">
        <v>6220.8253647481461</v>
      </c>
      <c r="T52" s="42">
        <v>1033.0922108316527</v>
      </c>
      <c r="U52" s="42">
        <v>6389.849418004992</v>
      </c>
      <c r="V52" s="42">
        <v>149.25449904114129</v>
      </c>
      <c r="W52" s="42">
        <v>143.70973566955018</v>
      </c>
      <c r="X52" s="42">
        <v>3915.9814128122462</v>
      </c>
      <c r="Y52" s="42">
        <v>14.92219505139987</v>
      </c>
      <c r="Z52" s="42">
        <v>747.94049350344335</v>
      </c>
      <c r="AA52" s="42">
        <v>44.418402733452254</v>
      </c>
      <c r="AB52" s="42">
        <v>135.56909632748773</v>
      </c>
      <c r="AC52" s="42">
        <v>168.98468747529682</v>
      </c>
      <c r="AD52" s="42">
        <v>111.61124285182672</v>
      </c>
      <c r="AE52" s="42">
        <v>3638.0013996255675</v>
      </c>
      <c r="AF52" s="42">
        <v>337.8525295501974</v>
      </c>
      <c r="AG52" s="42">
        <v>80.091175650016211</v>
      </c>
      <c r="AH52" s="42">
        <v>195.062600397197</v>
      </c>
      <c r="AI52" s="42">
        <v>42.935296270589376</v>
      </c>
      <c r="AJ52" s="42">
        <v>302.07789273064253</v>
      </c>
      <c r="AK52" s="42">
        <v>150.9965207875845</v>
      </c>
      <c r="AL52" s="42">
        <v>108.52511542047083</v>
      </c>
      <c r="AM52" s="42">
        <v>2285.1104825614366</v>
      </c>
      <c r="AN52" s="42">
        <v>306.35012741124228</v>
      </c>
      <c r="AO52" s="42">
        <v>1285.8306122427634</v>
      </c>
      <c r="AP52" s="42">
        <v>4256.0729325166076</v>
      </c>
      <c r="AQ52" s="42">
        <v>2470.4971132113133</v>
      </c>
      <c r="AR52" s="42">
        <v>1316.2962220773907</v>
      </c>
      <c r="AS52" s="42">
        <v>1305.766337508119</v>
      </c>
      <c r="AT52" s="42">
        <v>74.964711402049332</v>
      </c>
      <c r="AU52" s="42">
        <v>18.238726393073833</v>
      </c>
      <c r="AV52" s="42">
        <v>39.446976125055897</v>
      </c>
      <c r="AW52" s="42">
        <v>0</v>
      </c>
      <c r="AX52" s="42">
        <v>1702.8980333643058</v>
      </c>
      <c r="AY52" s="42">
        <v>625.08009199963226</v>
      </c>
      <c r="AZ52" s="42">
        <v>1892.1672010570635</v>
      </c>
      <c r="BA52" s="42">
        <v>0</v>
      </c>
      <c r="BB52" s="42">
        <v>174.95286615965858</v>
      </c>
      <c r="BC52" s="42">
        <v>485.38860263623098</v>
      </c>
      <c r="BD52" s="42">
        <v>59.998000244677982</v>
      </c>
      <c r="BE52" s="42">
        <v>47.111896793275669</v>
      </c>
      <c r="BF52" s="42">
        <v>111.79959264259415</v>
      </c>
      <c r="BG52" s="42">
        <v>297.8618652188303</v>
      </c>
      <c r="BH52" s="42">
        <v>2.4681220859568049</v>
      </c>
      <c r="BI52" s="42">
        <v>0</v>
      </c>
      <c r="BJ52" s="42">
        <v>33.604116626377063</v>
      </c>
      <c r="BK52" s="42">
        <v>0</v>
      </c>
      <c r="BL52" s="42">
        <v>11.509845212621752</v>
      </c>
      <c r="BM52" s="42">
        <v>0</v>
      </c>
      <c r="BN52" s="42">
        <v>66.000777174218044</v>
      </c>
      <c r="BO52" s="42">
        <v>31.106703624252379</v>
      </c>
      <c r="BP52" s="42">
        <v>187.26366456567348</v>
      </c>
      <c r="BQ52" s="42">
        <v>12.725359146334505</v>
      </c>
      <c r="BR52" s="42">
        <v>8.218276792264982</v>
      </c>
      <c r="BS52" s="42">
        <v>0</v>
      </c>
      <c r="BT52" s="42">
        <f t="shared" si="0"/>
        <v>68407.00661127764</v>
      </c>
    </row>
    <row r="53" spans="1:72" x14ac:dyDescent="0.25">
      <c r="A53" s="10" t="s">
        <v>145</v>
      </c>
      <c r="B53" s="8" t="s">
        <v>146</v>
      </c>
      <c r="C53" s="42">
        <v>67.515584420520398</v>
      </c>
      <c r="D53" s="42">
        <v>0.56441573044331705</v>
      </c>
      <c r="E53" s="42">
        <v>0</v>
      </c>
      <c r="F53" s="42">
        <v>158.98063047812343</v>
      </c>
      <c r="G53" s="42">
        <v>868.04055993604197</v>
      </c>
      <c r="H53" s="42">
        <v>48.145601703501725</v>
      </c>
      <c r="I53" s="42">
        <v>43.692245209849162</v>
      </c>
      <c r="J53" s="42">
        <v>51.940641971538881</v>
      </c>
      <c r="K53" s="42">
        <v>105.81414127492293</v>
      </c>
      <c r="L53" s="42">
        <v>24.872863908888995</v>
      </c>
      <c r="M53" s="42">
        <v>3216.2131463600726</v>
      </c>
      <c r="N53" s="42">
        <v>10629.132106044517</v>
      </c>
      <c r="O53" s="42">
        <v>524.05321034153098</v>
      </c>
      <c r="P53" s="42">
        <v>88.885862673509919</v>
      </c>
      <c r="Q53" s="42">
        <v>59.547462135115467</v>
      </c>
      <c r="R53" s="42">
        <v>217.43654102431898</v>
      </c>
      <c r="S53" s="42">
        <v>4043.8645533000067</v>
      </c>
      <c r="T53" s="42">
        <v>727.36938333457806</v>
      </c>
      <c r="U53" s="42">
        <v>4130.4051756505323</v>
      </c>
      <c r="V53" s="42">
        <v>89.641776628425802</v>
      </c>
      <c r="W53" s="42">
        <v>92.683454478938245</v>
      </c>
      <c r="X53" s="42">
        <v>2578.8760162775898</v>
      </c>
      <c r="Y53" s="42">
        <v>21.14524924256461</v>
      </c>
      <c r="Z53" s="42">
        <v>1053.9340655125288</v>
      </c>
      <c r="AA53" s="42">
        <v>61.704519323423447</v>
      </c>
      <c r="AB53" s="42">
        <v>100.24421425184116</v>
      </c>
      <c r="AC53" s="42">
        <v>229.23247280671092</v>
      </c>
      <c r="AD53" s="42">
        <v>173.59037172524535</v>
      </c>
      <c r="AE53" s="42">
        <v>3605.3402484471803</v>
      </c>
      <c r="AF53" s="42">
        <v>583.7248429964169</v>
      </c>
      <c r="AG53" s="42">
        <v>142.20592097507242</v>
      </c>
      <c r="AH53" s="42">
        <v>317.55585900554939</v>
      </c>
      <c r="AI53" s="42">
        <v>76.233783546608706</v>
      </c>
      <c r="AJ53" s="42">
        <v>529.33988738748064</v>
      </c>
      <c r="AK53" s="42">
        <v>220.18381817322043</v>
      </c>
      <c r="AL53" s="42">
        <v>137.27842291803799</v>
      </c>
      <c r="AM53" s="42">
        <v>3240.8745622535789</v>
      </c>
      <c r="AN53" s="42">
        <v>351.55390023630878</v>
      </c>
      <c r="AO53" s="42">
        <v>1721.6996553737267</v>
      </c>
      <c r="AP53" s="42">
        <v>6890.6593336299302</v>
      </c>
      <c r="AQ53" s="42">
        <v>3150.8417931194717</v>
      </c>
      <c r="AR53" s="42">
        <v>1978.4532778749785</v>
      </c>
      <c r="AS53" s="42">
        <v>1886.6842865748238</v>
      </c>
      <c r="AT53" s="42">
        <v>127.67932711426336</v>
      </c>
      <c r="AU53" s="42">
        <v>32.383778401171469</v>
      </c>
      <c r="AV53" s="42">
        <v>70.04009522919435</v>
      </c>
      <c r="AW53" s="42">
        <v>0</v>
      </c>
      <c r="AX53" s="42">
        <v>2043.3688835750588</v>
      </c>
      <c r="AY53" s="42">
        <v>958.48439099534903</v>
      </c>
      <c r="AZ53" s="42">
        <v>2133.3516141373534</v>
      </c>
      <c r="BA53" s="42">
        <v>0</v>
      </c>
      <c r="BB53" s="42">
        <v>297.46740839755091</v>
      </c>
      <c r="BC53" s="42">
        <v>417.62908523298591</v>
      </c>
      <c r="BD53" s="42">
        <v>92.562188074015211</v>
      </c>
      <c r="BE53" s="42">
        <v>83.071143529138979</v>
      </c>
      <c r="BF53" s="42">
        <v>190.17770682582281</v>
      </c>
      <c r="BG53" s="42">
        <v>496.92112867236688</v>
      </c>
      <c r="BH53" s="42">
        <v>4.3822752190095144</v>
      </c>
      <c r="BI53" s="42">
        <v>0</v>
      </c>
      <c r="BJ53" s="42">
        <v>59.66580356230201</v>
      </c>
      <c r="BK53" s="42">
        <v>0</v>
      </c>
      <c r="BL53" s="42">
        <v>20.173217175577911</v>
      </c>
      <c r="BM53" s="42">
        <v>0</v>
      </c>
      <c r="BN53" s="42">
        <v>117.18770797102557</v>
      </c>
      <c r="BO53" s="42">
        <v>55.144413111586324</v>
      </c>
      <c r="BP53" s="42">
        <v>209.35412143265941</v>
      </c>
      <c r="BQ53" s="42">
        <v>22.594516842289519</v>
      </c>
      <c r="BR53" s="42">
        <v>11.210413664335679</v>
      </c>
      <c r="BS53" s="42">
        <v>0</v>
      </c>
      <c r="BT53" s="42">
        <f t="shared" si="0"/>
        <v>61683.005077420734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18.292078584943674</v>
      </c>
      <c r="G54" s="42">
        <v>474.92932433667352</v>
      </c>
      <c r="H54" s="42">
        <v>21.09488180533053</v>
      </c>
      <c r="I54" s="42">
        <v>31.56183680470766</v>
      </c>
      <c r="J54" s="42">
        <v>43.329822758413009</v>
      </c>
      <c r="K54" s="42">
        <v>110.29409429414221</v>
      </c>
      <c r="L54" s="42">
        <v>25.925929788578415</v>
      </c>
      <c r="M54" s="42">
        <v>226.80359410808825</v>
      </c>
      <c r="N54" s="42">
        <v>916.86132211117103</v>
      </c>
      <c r="O54" s="42">
        <v>59.487604566751287</v>
      </c>
      <c r="P54" s="42">
        <v>27.694725874957687</v>
      </c>
      <c r="Q54" s="42">
        <v>35.178967987774477</v>
      </c>
      <c r="R54" s="42">
        <v>68.625121822404381</v>
      </c>
      <c r="S54" s="42">
        <v>720.85258149410345</v>
      </c>
      <c r="T54" s="42">
        <v>205.73143773427438</v>
      </c>
      <c r="U54" s="42">
        <v>704.47322672847781</v>
      </c>
      <c r="V54" s="42">
        <v>5.9199749100873724</v>
      </c>
      <c r="W54" s="42">
        <v>15.519575939912352</v>
      </c>
      <c r="X54" s="42">
        <v>505.07460924351</v>
      </c>
      <c r="Y54" s="42">
        <v>19.371536581984557</v>
      </c>
      <c r="Z54" s="42">
        <v>960.41650539879083</v>
      </c>
      <c r="AA54" s="42">
        <v>56.980231956080885</v>
      </c>
      <c r="AB54" s="42">
        <v>34.516142901872186</v>
      </c>
      <c r="AC54" s="42">
        <v>203.59903474362869</v>
      </c>
      <c r="AD54" s="42">
        <v>168.6719402884971</v>
      </c>
      <c r="AE54" s="42">
        <v>2333.5912358625792</v>
      </c>
      <c r="AF54" s="42">
        <v>600.37938766646164</v>
      </c>
      <c r="AG54" s="42">
        <v>148.22662706735082</v>
      </c>
      <c r="AH54" s="42">
        <v>316.63343732148695</v>
      </c>
      <c r="AI54" s="42">
        <v>79.461365083927078</v>
      </c>
      <c r="AJ54" s="42">
        <v>548.24914155322585</v>
      </c>
      <c r="AK54" s="42">
        <v>205.59129757325502</v>
      </c>
      <c r="AL54" s="42">
        <v>115.43572317478431</v>
      </c>
      <c r="AM54" s="42">
        <v>2970.619169421559</v>
      </c>
      <c r="AN54" s="42">
        <v>270.42505990429828</v>
      </c>
      <c r="AO54" s="42">
        <v>1514.4398003432054</v>
      </c>
      <c r="AP54" s="42">
        <v>6793.7923711200483</v>
      </c>
      <c r="AQ54" s="42">
        <v>2667.5717525751093</v>
      </c>
      <c r="AR54" s="42">
        <v>1883.2034837779283</v>
      </c>
      <c r="AS54" s="42">
        <v>1751.0816125120436</v>
      </c>
      <c r="AT54" s="42">
        <v>130.37958818294152</v>
      </c>
      <c r="AU54" s="42">
        <v>33.754840946064405</v>
      </c>
      <c r="AV54" s="42">
        <v>73.005448747238702</v>
      </c>
      <c r="AW54" s="42">
        <v>0</v>
      </c>
      <c r="AX54" s="42">
        <v>1640.689041347996</v>
      </c>
      <c r="AY54" s="42">
        <v>817.19136705106268</v>
      </c>
      <c r="AZ54" s="42">
        <v>465.51342054494148</v>
      </c>
      <c r="BA54" s="42">
        <v>0</v>
      </c>
      <c r="BB54" s="42">
        <v>303.48866897506457</v>
      </c>
      <c r="BC54" s="42">
        <v>213.62473761439085</v>
      </c>
      <c r="BD54" s="42">
        <v>89.509793386205899</v>
      </c>
      <c r="BE54" s="42">
        <v>86.299826184479059</v>
      </c>
      <c r="BF54" s="42">
        <v>194.07329136623284</v>
      </c>
      <c r="BG54" s="42">
        <v>502.01614491856083</v>
      </c>
      <c r="BH54" s="42">
        <v>4.5678117348466865</v>
      </c>
      <c r="BI54" s="42">
        <v>0</v>
      </c>
      <c r="BJ54" s="42">
        <v>62.191930917232661</v>
      </c>
      <c r="BK54" s="42">
        <v>0</v>
      </c>
      <c r="BL54" s="42">
        <v>20.896034279559842</v>
      </c>
      <c r="BM54" s="42">
        <v>0</v>
      </c>
      <c r="BN54" s="42">
        <v>122.14919440199472</v>
      </c>
      <c r="BO54" s="42">
        <v>57.434740586413888</v>
      </c>
      <c r="BP54" s="42">
        <v>156.76192038781267</v>
      </c>
      <c r="BQ54" s="42">
        <v>23.551122195088471</v>
      </c>
      <c r="BR54" s="42">
        <v>9.9972960813663594</v>
      </c>
      <c r="BS54" s="42">
        <v>0</v>
      </c>
      <c r="BT54" s="42">
        <f t="shared" si="0"/>
        <v>32867.003787571914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23.992248021369061</v>
      </c>
      <c r="G55" s="42">
        <v>622.92659028294827</v>
      </c>
      <c r="H55" s="42">
        <v>27.66845954136349</v>
      </c>
      <c r="I55" s="42">
        <v>41.397122427180534</v>
      </c>
      <c r="J55" s="42">
        <v>56.832242957751745</v>
      </c>
      <c r="K55" s="42">
        <v>144.66389116518624</v>
      </c>
      <c r="L55" s="42">
        <v>34.004956559948489</v>
      </c>
      <c r="M55" s="42">
        <v>297.48002976863046</v>
      </c>
      <c r="N55" s="42">
        <v>1202.5732416980702</v>
      </c>
      <c r="O55" s="42">
        <v>78.025105585179105</v>
      </c>
      <c r="P55" s="42">
        <v>36.324944100269299</v>
      </c>
      <c r="Q55" s="42">
        <v>46.141422429335506</v>
      </c>
      <c r="R55" s="42">
        <v>90.010051925701489</v>
      </c>
      <c r="S55" s="42">
        <v>945.48434404202715</v>
      </c>
      <c r="T55" s="42">
        <v>269.84137734769934</v>
      </c>
      <c r="U55" s="42">
        <v>924.00086199038401</v>
      </c>
      <c r="V55" s="42">
        <v>7.7647548726368862</v>
      </c>
      <c r="W55" s="42">
        <v>20.35577932861781</v>
      </c>
      <c r="X55" s="42">
        <v>662.46573553651001</v>
      </c>
      <c r="Y55" s="42">
        <v>25.408086241907455</v>
      </c>
      <c r="Z55" s="42">
        <v>1259.701071933443</v>
      </c>
      <c r="AA55" s="42">
        <v>74.736386630805697</v>
      </c>
      <c r="AB55" s="42">
        <v>45.272048083390878</v>
      </c>
      <c r="AC55" s="42">
        <v>267.04447588046031</v>
      </c>
      <c r="AD55" s="42">
        <v>221.23341570258378</v>
      </c>
      <c r="AE55" s="42">
        <v>3060.7839044269308</v>
      </c>
      <c r="AF55" s="42">
        <v>787.4693468498341</v>
      </c>
      <c r="AG55" s="42">
        <v>194.41694302024601</v>
      </c>
      <c r="AH55" s="42">
        <v>415.30260898445192</v>
      </c>
      <c r="AI55" s="42">
        <v>104.22308051854482</v>
      </c>
      <c r="AJ55" s="42">
        <v>719.0942965046404</v>
      </c>
      <c r="AK55" s="42">
        <v>269.65756677169963</v>
      </c>
      <c r="AL55" s="42">
        <v>151.40775216301387</v>
      </c>
      <c r="AM55" s="42">
        <v>3896.3222008273947</v>
      </c>
      <c r="AN55" s="42">
        <v>354.69479743859779</v>
      </c>
      <c r="AO55" s="42">
        <v>1986.3688609546125</v>
      </c>
      <c r="AP55" s="42">
        <v>8910.8709443093121</v>
      </c>
      <c r="AQ55" s="42">
        <v>3498.8392820081049</v>
      </c>
      <c r="AR55" s="42">
        <v>2470.0465202842583</v>
      </c>
      <c r="AS55" s="42">
        <v>2296.7528899437639</v>
      </c>
      <c r="AT55" s="42">
        <v>171.00841777401121</v>
      </c>
      <c r="AU55" s="42">
        <v>44.273509548905906</v>
      </c>
      <c r="AV55" s="42">
        <v>95.755374389044135</v>
      </c>
      <c r="AW55" s="42">
        <v>0</v>
      </c>
      <c r="AX55" s="42">
        <v>2151.9598345900372</v>
      </c>
      <c r="AY55" s="42">
        <v>1071.844179335025</v>
      </c>
      <c r="AZ55" s="42">
        <v>610.57650671712906</v>
      </c>
      <c r="BA55" s="42">
        <v>0</v>
      </c>
      <c r="BB55" s="42">
        <v>398.06167374101858</v>
      </c>
      <c r="BC55" s="42">
        <v>280.1943838445485</v>
      </c>
      <c r="BD55" s="42">
        <v>117.40279560306539</v>
      </c>
      <c r="BE55" s="42">
        <v>113.19253984199069</v>
      </c>
      <c r="BF55" s="42">
        <v>254.55032456588467</v>
      </c>
      <c r="BG55" s="42">
        <v>658.45419391165115</v>
      </c>
      <c r="BH55" s="42">
        <v>5.991231206909843</v>
      </c>
      <c r="BI55" s="42">
        <v>0</v>
      </c>
      <c r="BJ55" s="42">
        <v>81.572152916633186</v>
      </c>
      <c r="BK55" s="42">
        <v>0</v>
      </c>
      <c r="BL55" s="42">
        <v>27.407647237580104</v>
      </c>
      <c r="BM55" s="42">
        <v>0</v>
      </c>
      <c r="BN55" s="42">
        <v>160.21327232408163</v>
      </c>
      <c r="BO55" s="42">
        <v>75.332529039453448</v>
      </c>
      <c r="BP55" s="42">
        <v>205.61200066931013</v>
      </c>
      <c r="BQ55" s="42">
        <v>30.890112474764017</v>
      </c>
      <c r="BR55" s="42">
        <v>13.112649063547703</v>
      </c>
      <c r="BS55" s="42">
        <v>0</v>
      </c>
      <c r="BT55" s="42">
        <f t="shared" si="0"/>
        <v>43109.004967853412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23.438171814776897</v>
      </c>
      <c r="D57" s="42">
        <v>0.19593806761400404</v>
      </c>
      <c r="E57" s="42">
        <v>0</v>
      </c>
      <c r="F57" s="42">
        <v>75.362325738276382</v>
      </c>
      <c r="G57" s="42">
        <v>825.077836916622</v>
      </c>
      <c r="H57" s="42">
        <v>39.976556568787331</v>
      </c>
      <c r="I57" s="42">
        <v>49.973164460747512</v>
      </c>
      <c r="J57" s="42">
        <v>65.813944112138259</v>
      </c>
      <c r="K57" s="42">
        <v>158.36214451683651</v>
      </c>
      <c r="L57" s="42">
        <v>37.224892830279735</v>
      </c>
      <c r="M57" s="42">
        <v>1366.6261437466326</v>
      </c>
      <c r="N57" s="42">
        <v>4701.0114711673314</v>
      </c>
      <c r="O57" s="42">
        <v>247.52702662637407</v>
      </c>
      <c r="P57" s="42">
        <v>61.397702715491917</v>
      </c>
      <c r="Q57" s="42">
        <v>59.466183528439728</v>
      </c>
      <c r="R57" s="42">
        <v>151.16097030563856</v>
      </c>
      <c r="S57" s="42">
        <v>2198.7673142451808</v>
      </c>
      <c r="T57" s="42">
        <v>479.38134007229758</v>
      </c>
      <c r="U57" s="42">
        <v>2210.7474748067289</v>
      </c>
      <c r="V57" s="42">
        <v>37.647669859393261</v>
      </c>
      <c r="W57" s="42">
        <v>49.28970587231025</v>
      </c>
      <c r="X57" s="42">
        <v>1452.2410173119169</v>
      </c>
      <c r="Y57" s="42">
        <v>28.702883408919501</v>
      </c>
      <c r="Z57" s="42">
        <v>1424.989802265864</v>
      </c>
      <c r="AA57" s="42">
        <v>84.256682952646599</v>
      </c>
      <c r="AB57" s="42">
        <v>72.863201052401394</v>
      </c>
      <c r="AC57" s="42">
        <v>304.1005621110333</v>
      </c>
      <c r="AD57" s="42">
        <v>246.26789007022396</v>
      </c>
      <c r="AE57" s="42">
        <v>3825.005688231452</v>
      </c>
      <c r="AF57" s="42">
        <v>864.71909508682177</v>
      </c>
      <c r="AG57" s="42">
        <v>212.82632299678562</v>
      </c>
      <c r="AH57" s="42">
        <v>459.41267374507174</v>
      </c>
      <c r="AI57" s="42">
        <v>114.09198526411303</v>
      </c>
      <c r="AJ57" s="42">
        <v>788.35179698423076</v>
      </c>
      <c r="AK57" s="42">
        <v>303.15630257372686</v>
      </c>
      <c r="AL57" s="42">
        <v>174.95504588780926</v>
      </c>
      <c r="AM57" s="42">
        <v>4400.9732832245572</v>
      </c>
      <c r="AN57" s="42">
        <v>420.25814595796282</v>
      </c>
      <c r="AO57" s="42">
        <v>2267.7638843020673</v>
      </c>
      <c r="AP57" s="42">
        <v>9884.0686514555891</v>
      </c>
      <c r="AQ57" s="42">
        <v>4035.5279089587502</v>
      </c>
      <c r="AR57" s="42">
        <v>2763.5563892413393</v>
      </c>
      <c r="AS57" s="42">
        <v>2585.9991218198365</v>
      </c>
      <c r="AT57" s="42">
        <v>188.10228303936447</v>
      </c>
      <c r="AU57" s="42">
        <v>48.465777195537328</v>
      </c>
      <c r="AV57" s="42">
        <v>104.82247031462994</v>
      </c>
      <c r="AW57" s="42">
        <v>0</v>
      </c>
      <c r="AX57" s="42">
        <v>2518.655348829539</v>
      </c>
      <c r="AY57" s="42">
        <v>1233.9117462645247</v>
      </c>
      <c r="AZ57" s="42">
        <v>1253.9634713846817</v>
      </c>
      <c r="BA57" s="42">
        <v>0</v>
      </c>
      <c r="BB57" s="42">
        <v>437.94332693901163</v>
      </c>
      <c r="BC57" s="42">
        <v>380.55882939736512</v>
      </c>
      <c r="BD57" s="42">
        <v>130.84148667431032</v>
      </c>
      <c r="BE57" s="42">
        <v>124.00680940059071</v>
      </c>
      <c r="BF57" s="42">
        <v>280.037957352023</v>
      </c>
      <c r="BG57" s="42">
        <v>726.11339339329118</v>
      </c>
      <c r="BH57" s="42">
        <v>6.5585421115145888</v>
      </c>
      <c r="BI57" s="42">
        <v>0</v>
      </c>
      <c r="BJ57" s="42">
        <v>89.296236709012902</v>
      </c>
      <c r="BK57" s="42">
        <v>0</v>
      </c>
      <c r="BL57" s="42">
        <v>30.046604388520134</v>
      </c>
      <c r="BM57" s="42">
        <v>0</v>
      </c>
      <c r="BN57" s="42">
        <v>175.38389974821351</v>
      </c>
      <c r="BO57" s="42">
        <v>82.480560242020786</v>
      </c>
      <c r="BP57" s="42">
        <v>245.54938598564539</v>
      </c>
      <c r="BQ57" s="42">
        <v>33.81510352354703</v>
      </c>
      <c r="BR57" s="42">
        <v>14.91639365113438</v>
      </c>
      <c r="BS57" s="42">
        <v>0</v>
      </c>
      <c r="BT57" s="42">
        <f t="shared" si="0"/>
        <v>57658.005939419505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23.306023757054227</v>
      </c>
      <c r="G58" s="42">
        <v>605.10969622790458</v>
      </c>
      <c r="H58" s="42">
        <v>26.877088583686412</v>
      </c>
      <c r="I58" s="42">
        <v>40.213085405845924</v>
      </c>
      <c r="J58" s="42">
        <v>55.206731914421859</v>
      </c>
      <c r="K58" s="42">
        <v>140.52622669125563</v>
      </c>
      <c r="L58" s="42">
        <v>33.03234964634769</v>
      </c>
      <c r="M58" s="42">
        <v>288.97153092373208</v>
      </c>
      <c r="N58" s="42">
        <v>1168.177342767134</v>
      </c>
      <c r="O58" s="42">
        <v>75.793438063628471</v>
      </c>
      <c r="P58" s="42">
        <v>35.285981097749357</v>
      </c>
      <c r="Q58" s="42">
        <v>44.821689337513128</v>
      </c>
      <c r="R58" s="42">
        <v>87.43559197477731</v>
      </c>
      <c r="S58" s="42">
        <v>918.44168018520327</v>
      </c>
      <c r="T58" s="42">
        <v>262.12339691972107</v>
      </c>
      <c r="U58" s="42">
        <v>897.57266688416155</v>
      </c>
      <c r="V58" s="42">
        <v>7.5426680054406789</v>
      </c>
      <c r="W58" s="42">
        <v>19.773565036655906</v>
      </c>
      <c r="X58" s="42">
        <v>643.51794616731752</v>
      </c>
      <c r="Y58" s="42">
        <v>24.681366291635541</v>
      </c>
      <c r="Z58" s="42">
        <v>1223.6712075966702</v>
      </c>
      <c r="AA58" s="42">
        <v>72.598782772776431</v>
      </c>
      <c r="AB58" s="42">
        <v>43.977180763647411</v>
      </c>
      <c r="AC58" s="42">
        <v>259.40649219351309</v>
      </c>
      <c r="AD58" s="42">
        <v>214.90571611406892</v>
      </c>
      <c r="AE58" s="42">
        <v>2973.2396200742801</v>
      </c>
      <c r="AF58" s="42">
        <v>764.94621468100979</v>
      </c>
      <c r="AG58" s="42">
        <v>188.85624593277092</v>
      </c>
      <c r="AH58" s="42">
        <v>403.42415861729359</v>
      </c>
      <c r="AI58" s="42">
        <v>101.24210071666201</v>
      </c>
      <c r="AJ58" s="42">
        <v>698.52682178729083</v>
      </c>
      <c r="AK58" s="42">
        <v>261.94484367838947</v>
      </c>
      <c r="AL58" s="42">
        <v>147.077200342814</v>
      </c>
      <c r="AM58" s="42">
        <v>3784.8799202451455</v>
      </c>
      <c r="AN58" s="42">
        <v>344.54984661065487</v>
      </c>
      <c r="AO58" s="42">
        <v>1929.5549055031513</v>
      </c>
      <c r="AP58" s="42">
        <v>8656.0029614209725</v>
      </c>
      <c r="AQ58" s="42">
        <v>3398.7657745104593</v>
      </c>
      <c r="AR58" s="42">
        <v>2399.3984570141638</v>
      </c>
      <c r="AS58" s="42">
        <v>2231.0613565446902</v>
      </c>
      <c r="AT58" s="42">
        <v>166.11724936102652</v>
      </c>
      <c r="AU58" s="42">
        <v>43.007202344521644</v>
      </c>
      <c r="AV58" s="42">
        <v>93.016587207209909</v>
      </c>
      <c r="AW58" s="42">
        <v>0</v>
      </c>
      <c r="AX58" s="42">
        <v>2090.4096600081743</v>
      </c>
      <c r="AY58" s="42">
        <v>1041.1873820741262</v>
      </c>
      <c r="AZ58" s="42">
        <v>593.11284871573207</v>
      </c>
      <c r="BA58" s="42">
        <v>0</v>
      </c>
      <c r="BB58" s="42">
        <v>386.67634715671653</v>
      </c>
      <c r="BC58" s="42">
        <v>272.18028759364199</v>
      </c>
      <c r="BD58" s="42">
        <v>114.0448506964663</v>
      </c>
      <c r="BE58" s="42">
        <v>109.95501631731661</v>
      </c>
      <c r="BF58" s="42">
        <v>247.2696975462429</v>
      </c>
      <c r="BG58" s="42">
        <v>639.62114231933708</v>
      </c>
      <c r="BH58" s="42">
        <v>5.8198705147546121</v>
      </c>
      <c r="BI58" s="42">
        <v>0</v>
      </c>
      <c r="BJ58" s="42">
        <v>79.239033045000596</v>
      </c>
      <c r="BK58" s="42">
        <v>0</v>
      </c>
      <c r="BL58" s="42">
        <v>26.623736011526695</v>
      </c>
      <c r="BM58" s="42">
        <v>0</v>
      </c>
      <c r="BN58" s="42">
        <v>155.63086575525392</v>
      </c>
      <c r="BO58" s="42">
        <v>73.177874366284357</v>
      </c>
      <c r="BP58" s="42">
        <v>199.73110348252177</v>
      </c>
      <c r="BQ58" s="42">
        <v>30.006596070268802</v>
      </c>
      <c r="BR58" s="42">
        <v>12.737602175534658</v>
      </c>
      <c r="BS58" s="42">
        <v>0</v>
      </c>
      <c r="BT58" s="42">
        <f t="shared" si="0"/>
        <v>41876.004825763281</v>
      </c>
    </row>
    <row r="59" spans="1:72" x14ac:dyDescent="0.25">
      <c r="A59" s="10" t="s">
        <v>157</v>
      </c>
      <c r="B59" s="8" t="s">
        <v>24</v>
      </c>
      <c r="C59" s="42">
        <v>171924.34294093878</v>
      </c>
      <c r="D59" s="42">
        <v>27166.74983946708</v>
      </c>
      <c r="E59" s="42">
        <v>31666</v>
      </c>
      <c r="F59" s="42">
        <v>21224.463580136253</v>
      </c>
      <c r="G59" s="42">
        <v>236340.48137045879</v>
      </c>
      <c r="H59" s="42">
        <v>25764.74666890506</v>
      </c>
      <c r="I59" s="42">
        <v>14573.914268565213</v>
      </c>
      <c r="J59" s="42">
        <v>22148.517194261305</v>
      </c>
      <c r="K59" s="42">
        <v>12888.097309840945</v>
      </c>
      <c r="L59" s="42">
        <v>2872.0034713551258</v>
      </c>
      <c r="M59" s="42">
        <v>256029.33054983296</v>
      </c>
      <c r="N59" s="42">
        <v>859365.32555435551</v>
      </c>
      <c r="O59" s="42">
        <v>112457.86847036416</v>
      </c>
      <c r="P59" s="42">
        <v>45707.084213743423</v>
      </c>
      <c r="Q59" s="42">
        <v>9101.7272240269522</v>
      </c>
      <c r="R59" s="42">
        <v>68159.340230644942</v>
      </c>
      <c r="S59" s="42">
        <v>243382.32543439785</v>
      </c>
      <c r="T59" s="42">
        <v>56627.615431780607</v>
      </c>
      <c r="U59" s="42">
        <v>470667.80547554599</v>
      </c>
      <c r="V59" s="42">
        <v>10496.20632435637</v>
      </c>
      <c r="W59" s="42">
        <v>17995.497267522285</v>
      </c>
      <c r="X59" s="42">
        <v>270289.41529294988</v>
      </c>
      <c r="Y59" s="42">
        <v>32751.476886738899</v>
      </c>
      <c r="Z59" s="42">
        <v>58951.297536728722</v>
      </c>
      <c r="AA59" s="42">
        <v>4367.9896875539634</v>
      </c>
      <c r="AB59" s="42">
        <v>127592.8677683971</v>
      </c>
      <c r="AC59" s="42">
        <v>212477.78019514438</v>
      </c>
      <c r="AD59" s="42">
        <v>25704.169175309835</v>
      </c>
      <c r="AE59" s="42">
        <v>568933.75477645162</v>
      </c>
      <c r="AF59" s="42">
        <v>92686.803345889261</v>
      </c>
      <c r="AG59" s="42">
        <v>47787.247019939059</v>
      </c>
      <c r="AH59" s="42">
        <v>71524.65119214647</v>
      </c>
      <c r="AI59" s="42">
        <v>6945.1302888670361</v>
      </c>
      <c r="AJ59" s="42">
        <v>83783.131551830549</v>
      </c>
      <c r="AK59" s="42">
        <v>75410.709956463732</v>
      </c>
      <c r="AL59" s="42">
        <v>59164.266986291033</v>
      </c>
      <c r="AM59" s="42">
        <v>212563.7740041611</v>
      </c>
      <c r="AN59" s="42">
        <v>58647.445997134833</v>
      </c>
      <c r="AO59" s="42">
        <v>343991.13866055699</v>
      </c>
      <c r="AP59" s="42">
        <v>888292.88493108645</v>
      </c>
      <c r="AQ59" s="42">
        <v>403863.86383717181</v>
      </c>
      <c r="AR59" s="42">
        <v>105998.62466034142</v>
      </c>
      <c r="AS59" s="42">
        <v>278963.35964372044</v>
      </c>
      <c r="AT59" s="42">
        <v>80037.751463230597</v>
      </c>
      <c r="AU59" s="42">
        <v>35160.521539330446</v>
      </c>
      <c r="AV59" s="42">
        <v>211854.08793431267</v>
      </c>
      <c r="AW59" s="42">
        <v>0</v>
      </c>
      <c r="AX59" s="42">
        <v>215187.88497315606</v>
      </c>
      <c r="AY59" s="42">
        <v>184529.49949520829</v>
      </c>
      <c r="AZ59" s="42">
        <v>121184.51324464699</v>
      </c>
      <c r="BA59" s="42">
        <v>5440.0000000000009</v>
      </c>
      <c r="BB59" s="42">
        <v>32728.434604618618</v>
      </c>
      <c r="BC59" s="42">
        <v>44038.649292778508</v>
      </c>
      <c r="BD59" s="42">
        <v>76602.439029849178</v>
      </c>
      <c r="BE59" s="42">
        <v>67885.666355461231</v>
      </c>
      <c r="BF59" s="42">
        <v>22196.826809477589</v>
      </c>
      <c r="BG59" s="42">
        <v>89446.901003560095</v>
      </c>
      <c r="BH59" s="42">
        <v>4341.2543734776164</v>
      </c>
      <c r="BI59" s="42">
        <v>216668</v>
      </c>
      <c r="BJ59" s="42">
        <v>2986.6723155078403</v>
      </c>
      <c r="BK59" s="42">
        <v>152095</v>
      </c>
      <c r="BL59" s="42">
        <v>97773.501237041972</v>
      </c>
      <c r="BM59" s="42">
        <v>4453</v>
      </c>
      <c r="BN59" s="42">
        <v>7529.5634698616232</v>
      </c>
      <c r="BO59" s="42">
        <v>14107.033751379342</v>
      </c>
      <c r="BP59" s="42">
        <v>17420.726141034484</v>
      </c>
      <c r="BQ59" s="42">
        <v>26015.968237382935</v>
      </c>
      <c r="BR59" s="42">
        <v>36631.07871052072</v>
      </c>
      <c r="BS59" s="42">
        <v>0</v>
      </c>
      <c r="BT59" s="42">
        <f t="shared" si="0"/>
        <v>8513566.2001972087</v>
      </c>
    </row>
    <row r="60" spans="1:72" x14ac:dyDescent="0.25">
      <c r="A60" s="10" t="s">
        <v>158</v>
      </c>
      <c r="B60" s="8" t="s">
        <v>159</v>
      </c>
      <c r="C60" s="42">
        <v>25011.397274120318</v>
      </c>
      <c r="D60" s="42">
        <v>4011.1287178729699</v>
      </c>
      <c r="E60" s="42">
        <v>4682</v>
      </c>
      <c r="F60" s="42">
        <v>2400.6945219850545</v>
      </c>
      <c r="G60" s="42">
        <v>34468.087418800656</v>
      </c>
      <c r="H60" s="42">
        <v>3762.8398617828775</v>
      </c>
      <c r="I60" s="42">
        <v>2184.4955216651451</v>
      </c>
      <c r="J60" s="42">
        <v>3434.3126112887162</v>
      </c>
      <c r="K60" s="42">
        <v>2359.866356457685</v>
      </c>
      <c r="L60" s="42">
        <v>516.07435473739201</v>
      </c>
      <c r="M60" s="42">
        <v>21540.535851554057</v>
      </c>
      <c r="N60" s="42">
        <v>74780.200931869113</v>
      </c>
      <c r="O60" s="42">
        <v>14161.298602029199</v>
      </c>
      <c r="P60" s="42">
        <v>6493.3471662839829</v>
      </c>
      <c r="Q60" s="42">
        <v>1340.2098338510409</v>
      </c>
      <c r="R60" s="42">
        <v>9472.5118551563301</v>
      </c>
      <c r="S60" s="42">
        <v>19721.652076541221</v>
      </c>
      <c r="T60" s="42">
        <v>6165.2965305297257</v>
      </c>
      <c r="U60" s="42">
        <v>52609.981048187525</v>
      </c>
      <c r="V60" s="42">
        <v>1086.250464991472</v>
      </c>
      <c r="W60" s="42">
        <v>2243.4389189052572</v>
      </c>
      <c r="X60" s="42">
        <v>29995.42973275801</v>
      </c>
      <c r="Y60" s="42">
        <v>4899.4364357123468</v>
      </c>
      <c r="Z60" s="42">
        <v>11887.135833940576</v>
      </c>
      <c r="AA60" s="42">
        <v>829.22085853164617</v>
      </c>
      <c r="AB60" s="42">
        <v>18636.242536528891</v>
      </c>
      <c r="AC60" s="42">
        <v>31906.59184444878</v>
      </c>
      <c r="AD60" s="42">
        <v>4388.6470428317652</v>
      </c>
      <c r="AE60" s="42">
        <v>85562.821612825341</v>
      </c>
      <c r="AF60" s="42">
        <v>16015.856953065129</v>
      </c>
      <c r="AG60" s="42">
        <v>7608.7530858506698</v>
      </c>
      <c r="AH60" s="42">
        <v>11722.302044039707</v>
      </c>
      <c r="AI60" s="42">
        <v>1350.4623703744505</v>
      </c>
      <c r="AJ60" s="42">
        <v>14384.025913013687</v>
      </c>
      <c r="AK60" s="42">
        <v>17668.309178274667</v>
      </c>
      <c r="AL60" s="42">
        <v>9004.5117313171904</v>
      </c>
      <c r="AM60" s="42">
        <v>41287.922210585552</v>
      </c>
      <c r="AN60" s="42">
        <v>9272.4522503790467</v>
      </c>
      <c r="AO60" s="42">
        <v>54643.163062445208</v>
      </c>
      <c r="AP60" s="42">
        <v>156396.06401597566</v>
      </c>
      <c r="AQ60" s="42">
        <v>61537.582458217534</v>
      </c>
      <c r="AR60" s="42">
        <v>21435.027118493774</v>
      </c>
      <c r="AS60" s="42">
        <v>40911.594866262705</v>
      </c>
      <c r="AT60" s="42">
        <v>9827.197404241997</v>
      </c>
      <c r="AU60" s="42">
        <v>4151.5898684323793</v>
      </c>
      <c r="AV60" s="42">
        <v>24572.190385326987</v>
      </c>
      <c r="AW60" s="42">
        <v>0</v>
      </c>
      <c r="AX60" s="42">
        <v>35764.664353888722</v>
      </c>
      <c r="AY60" s="42">
        <v>29563.188541138876</v>
      </c>
      <c r="AZ60" s="42">
        <v>10130.820557129062</v>
      </c>
      <c r="BA60" s="42">
        <v>593</v>
      </c>
      <c r="BB60" s="42">
        <v>6039.8059359737608</v>
      </c>
      <c r="BC60" s="42">
        <v>6075.0682717263026</v>
      </c>
      <c r="BD60" s="42">
        <v>11620.911994369675</v>
      </c>
      <c r="BE60" s="42">
        <v>10338.487371435978</v>
      </c>
      <c r="BF60" s="42">
        <v>3954.8866726915689</v>
      </c>
      <c r="BG60" s="42">
        <v>15158.79734502887</v>
      </c>
      <c r="BH60" s="42">
        <v>518.05984979010884</v>
      </c>
      <c r="BI60" s="42">
        <v>24516</v>
      </c>
      <c r="BJ60" s="42">
        <v>682.88618039269181</v>
      </c>
      <c r="BK60" s="42">
        <v>17153</v>
      </c>
      <c r="BL60" s="42">
        <v>11161.586094545106</v>
      </c>
      <c r="BM60" s="42">
        <v>507</v>
      </c>
      <c r="BN60" s="42">
        <v>1586.2173762280336</v>
      </c>
      <c r="BO60" s="42">
        <v>2213.0093455108099</v>
      </c>
      <c r="BP60" s="42">
        <v>2562.5282038771747</v>
      </c>
      <c r="BQ60" s="42">
        <v>3931.1676169111911</v>
      </c>
      <c r="BR60" s="42">
        <v>5430.8004200947171</v>
      </c>
      <c r="BS60" s="42">
        <v>0</v>
      </c>
      <c r="BT60" s="42">
        <f t="shared" si="0"/>
        <v>1181842.0368632167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29.697426394030316</v>
      </c>
      <c r="G61" s="42">
        <v>771.05390655079248</v>
      </c>
      <c r="H61" s="42">
        <v>34.247813707744456</v>
      </c>
      <c r="I61" s="42">
        <v>51.241050655648536</v>
      </c>
      <c r="J61" s="42">
        <v>70.346528201202361</v>
      </c>
      <c r="K61" s="42">
        <v>179.06388996669691</v>
      </c>
      <c r="L61" s="42">
        <v>42.091082651855785</v>
      </c>
      <c r="M61" s="42">
        <v>368.2185712601572</v>
      </c>
      <c r="N61" s="42">
        <v>1488.5362262406693</v>
      </c>
      <c r="O61" s="42">
        <v>96.578896147559817</v>
      </c>
      <c r="P61" s="42">
        <v>44.962745997132139</v>
      </c>
      <c r="Q61" s="42">
        <v>57.113509959158002</v>
      </c>
      <c r="R61" s="42">
        <v>111.41377370747246</v>
      </c>
      <c r="S61" s="42">
        <v>1170.3134982969348</v>
      </c>
      <c r="T61" s="42">
        <v>334.00765258468613</v>
      </c>
      <c r="U61" s="42">
        <v>1143.7214037859121</v>
      </c>
      <c r="V61" s="42">
        <v>9.6111559072097279</v>
      </c>
      <c r="W61" s="42">
        <v>25.196232456680654</v>
      </c>
      <c r="X61" s="42">
        <v>819.99516686140169</v>
      </c>
      <c r="Y61" s="42">
        <v>31.449940427014813</v>
      </c>
      <c r="Z61" s="42">
        <v>1559.2486301785825</v>
      </c>
      <c r="AA61" s="42">
        <v>92.508144253399323</v>
      </c>
      <c r="AB61" s="42">
        <v>56.037404851185059</v>
      </c>
      <c r="AC61" s="42">
        <v>330.54566872303604</v>
      </c>
      <c r="AD61" s="42">
        <v>273.84107870490777</v>
      </c>
      <c r="AE61" s="42">
        <v>3788.6155823661184</v>
      </c>
      <c r="AF61" s="42">
        <v>974.72370845779631</v>
      </c>
      <c r="AG61" s="42">
        <v>240.64784800297679</v>
      </c>
      <c r="AH61" s="42">
        <v>514.05848466469536</v>
      </c>
      <c r="AI61" s="42">
        <v>129.00655492981861</v>
      </c>
      <c r="AJ61" s="42">
        <v>890.08957900873611</v>
      </c>
      <c r="AK61" s="42">
        <v>333.78013321900039</v>
      </c>
      <c r="AL61" s="42">
        <v>187.41139101854412</v>
      </c>
      <c r="AM61" s="42">
        <v>4822.8386795367496</v>
      </c>
      <c r="AN61" s="42">
        <v>439.03858570886769</v>
      </c>
      <c r="AO61" s="42">
        <v>2458.7126219707743</v>
      </c>
      <c r="AP61" s="42">
        <v>11029.809867738635</v>
      </c>
      <c r="AQ61" s="42">
        <v>4330.8372749994769</v>
      </c>
      <c r="AR61" s="42">
        <v>3057.4052360845299</v>
      </c>
      <c r="AS61" s="42">
        <v>2842.9036676192727</v>
      </c>
      <c r="AT61" s="42">
        <v>211.67294932429974</v>
      </c>
      <c r="AU61" s="42">
        <v>54.801421270027575</v>
      </c>
      <c r="AV61" s="42">
        <v>118.52529117816219</v>
      </c>
      <c r="AW61" s="42">
        <v>0</v>
      </c>
      <c r="AX61" s="42">
        <v>2663.6798991793912</v>
      </c>
      <c r="AY61" s="42">
        <v>1326.7207638617672</v>
      </c>
      <c r="AZ61" s="42">
        <v>755.76706484553119</v>
      </c>
      <c r="BA61" s="42">
        <v>0</v>
      </c>
      <c r="BB61" s="42">
        <v>492.7177830805806</v>
      </c>
      <c r="BC61" s="42">
        <v>346.82252712763244</v>
      </c>
      <c r="BD61" s="42">
        <v>145.32030836668835</v>
      </c>
      <c r="BE61" s="42">
        <v>140.10888505807657</v>
      </c>
      <c r="BF61" s="42">
        <v>315.08050102845351</v>
      </c>
      <c r="BG61" s="42">
        <v>815.0297104346123</v>
      </c>
      <c r="BH61" s="42">
        <v>7.415901486944934</v>
      </c>
      <c r="BI61" s="42">
        <v>0</v>
      </c>
      <c r="BJ61" s="42">
        <v>100.96940498808939</v>
      </c>
      <c r="BK61" s="42">
        <v>0</v>
      </c>
      <c r="BL61" s="42">
        <v>33.924982175352568</v>
      </c>
      <c r="BM61" s="42">
        <v>0</v>
      </c>
      <c r="BN61" s="42">
        <v>198.31079846929862</v>
      </c>
      <c r="BO61" s="42">
        <v>93.246044898866487</v>
      </c>
      <c r="BP61" s="42">
        <v>254.50500720764543</v>
      </c>
      <c r="BQ61" s="42">
        <v>38.235551779289885</v>
      </c>
      <c r="BR61" s="42">
        <v>16.230739614254688</v>
      </c>
      <c r="BS61" s="42">
        <v>0</v>
      </c>
      <c r="BT61" s="42">
        <f t="shared" si="0"/>
        <v>53360.006149172026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4.457396701457812</v>
      </c>
      <c r="G62" s="42">
        <v>115.7303361612687</v>
      </c>
      <c r="H62" s="42">
        <v>5.1403811841327842</v>
      </c>
      <c r="I62" s="42">
        <v>7.6909590461223614</v>
      </c>
      <c r="J62" s="42">
        <v>10.558570921353631</v>
      </c>
      <c r="K62" s="42">
        <v>26.876362345263789</v>
      </c>
      <c r="L62" s="42">
        <v>6.3176064647434975</v>
      </c>
      <c r="M62" s="42">
        <v>55.267288928459514</v>
      </c>
      <c r="N62" s="42">
        <v>223.419914467045</v>
      </c>
      <c r="O62" s="42">
        <v>14.495884168774488</v>
      </c>
      <c r="P62" s="42">
        <v>6.7486250504316221</v>
      </c>
      <c r="Q62" s="42">
        <v>8.5723782095745218</v>
      </c>
      <c r="R62" s="42">
        <v>16.722505877495259</v>
      </c>
      <c r="S62" s="42">
        <v>175.65668680397587</v>
      </c>
      <c r="T62" s="42">
        <v>50.132445456348414</v>
      </c>
      <c r="U62" s="42">
        <v>171.66538086434355</v>
      </c>
      <c r="V62" s="42">
        <v>1.4425739816499761</v>
      </c>
      <c r="W62" s="42">
        <v>3.7817958348117573</v>
      </c>
      <c r="X62" s="42">
        <v>123.07611115803911</v>
      </c>
      <c r="Y62" s="42">
        <v>4.7204380224880378</v>
      </c>
      <c r="Z62" s="42">
        <v>234.03340103261374</v>
      </c>
      <c r="AA62" s="42">
        <v>13.884889942381472</v>
      </c>
      <c r="AB62" s="42">
        <v>8.4108616089419268</v>
      </c>
      <c r="AC62" s="42">
        <v>49.612823478313267</v>
      </c>
      <c r="AD62" s="42">
        <v>41.101821576979134</v>
      </c>
      <c r="AE62" s="42">
        <v>568.64734256316058</v>
      </c>
      <c r="AF62" s="42">
        <v>146.29989094899722</v>
      </c>
      <c r="AG62" s="42">
        <v>36.119726661466288</v>
      </c>
      <c r="AH62" s="42">
        <v>77.15694159819239</v>
      </c>
      <c r="AI62" s="42">
        <v>19.363071559837284</v>
      </c>
      <c r="AJ62" s="42">
        <v>133.59684104724454</v>
      </c>
      <c r="AK62" s="42">
        <v>50.098296232214665</v>
      </c>
      <c r="AL62" s="42">
        <v>28.129269690170918</v>
      </c>
      <c r="AM62" s="42">
        <v>723.87771709913488</v>
      </c>
      <c r="AN62" s="42">
        <v>65.896927154091486</v>
      </c>
      <c r="AO62" s="42">
        <v>369.03728240936908</v>
      </c>
      <c r="AP62" s="42">
        <v>1655.5050080719404</v>
      </c>
      <c r="AQ62" s="42">
        <v>650.03140433790884</v>
      </c>
      <c r="AR62" s="42">
        <v>458.89727390931415</v>
      </c>
      <c r="AS62" s="42">
        <v>426.70193916721809</v>
      </c>
      <c r="AT62" s="42">
        <v>31.770776820433223</v>
      </c>
      <c r="AU62" s="42">
        <v>8.2253482562153462</v>
      </c>
      <c r="AV62" s="42">
        <v>17.789899869675807</v>
      </c>
      <c r="AW62" s="42">
        <v>0</v>
      </c>
      <c r="AX62" s="42">
        <v>399.80158006986034</v>
      </c>
      <c r="AY62" s="42">
        <v>199.13243249192081</v>
      </c>
      <c r="AZ62" s="42">
        <v>113.43587748028223</v>
      </c>
      <c r="BA62" s="42">
        <v>0</v>
      </c>
      <c r="BB62" s="42">
        <v>73.953836669647131</v>
      </c>
      <c r="BC62" s="42">
        <v>52.055877431881719</v>
      </c>
      <c r="BD62" s="42">
        <v>21.81166322542742</v>
      </c>
      <c r="BE62" s="42">
        <v>21.029461402363854</v>
      </c>
      <c r="BF62" s="42">
        <v>47.291599189221976</v>
      </c>
      <c r="BG62" s="42">
        <v>122.33082741512014</v>
      </c>
      <c r="BH62" s="42">
        <v>1.1130801163594826</v>
      </c>
      <c r="BI62" s="42">
        <v>0</v>
      </c>
      <c r="BJ62" s="42">
        <v>15.154871899355475</v>
      </c>
      <c r="BK62" s="42">
        <v>0</v>
      </c>
      <c r="BL62" s="42">
        <v>5.0919262039430055</v>
      </c>
      <c r="BM62" s="42">
        <v>0</v>
      </c>
      <c r="BN62" s="42">
        <v>29.765202116578202</v>
      </c>
      <c r="BO62" s="42">
        <v>13.995644182815251</v>
      </c>
      <c r="BP62" s="42">
        <v>38.199599001612306</v>
      </c>
      <c r="BQ62" s="42">
        <v>5.7389155584770002</v>
      </c>
      <c r="BR62" s="42">
        <v>2.4361318135413383</v>
      </c>
      <c r="BS62" s="42">
        <v>0</v>
      </c>
      <c r="BT62" s="42">
        <f t="shared" si="0"/>
        <v>8009.0009229520047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9.4067822509726469</v>
      </c>
      <c r="G63" s="42">
        <v>244.23450390782415</v>
      </c>
      <c r="H63" s="42">
        <v>10.848136193558787</v>
      </c>
      <c r="I63" s="42">
        <v>16.230814058878781</v>
      </c>
      <c r="J63" s="42">
        <v>22.282552842142476</v>
      </c>
      <c r="K63" s="42">
        <v>56.719225416362661</v>
      </c>
      <c r="L63" s="42">
        <v>13.332523968921787</v>
      </c>
      <c r="M63" s="42">
        <v>116.63475058918999</v>
      </c>
      <c r="N63" s="42">
        <v>471.49998680509361</v>
      </c>
      <c r="O63" s="42">
        <v>30.591763543591757</v>
      </c>
      <c r="P63" s="42">
        <v>14.242135173229526</v>
      </c>
      <c r="Q63" s="42">
        <v>18.090939755054134</v>
      </c>
      <c r="R63" s="42">
        <v>35.290772173982383</v>
      </c>
      <c r="S63" s="42">
        <v>370.7016257161693</v>
      </c>
      <c r="T63" s="42">
        <v>105.79830104921975</v>
      </c>
      <c r="U63" s="42">
        <v>362.27847014223181</v>
      </c>
      <c r="V63" s="42">
        <v>3.0443732598136966</v>
      </c>
      <c r="W63" s="42">
        <v>7.9810105131712232</v>
      </c>
      <c r="X63" s="42">
        <v>259.73684989301751</v>
      </c>
      <c r="Y63" s="42">
        <v>9.9618982964281191</v>
      </c>
      <c r="Z63" s="42">
        <v>493.89843229532244</v>
      </c>
      <c r="AA63" s="42">
        <v>29.302336097656589</v>
      </c>
      <c r="AB63" s="42">
        <v>17.750079025388494</v>
      </c>
      <c r="AC63" s="42">
        <v>104.70170338749543</v>
      </c>
      <c r="AD63" s="42">
        <v>86.74029070971423</v>
      </c>
      <c r="AE63" s="42">
        <v>1200.0596059436309</v>
      </c>
      <c r="AF63" s="42">
        <v>308.74775337994146</v>
      </c>
      <c r="AG63" s="42">
        <v>76.226198031227781</v>
      </c>
      <c r="AH63" s="42">
        <v>162.83014444907576</v>
      </c>
      <c r="AI63" s="42">
        <v>40.863358160116086</v>
      </c>
      <c r="AJ63" s="42">
        <v>281.93954393563831</v>
      </c>
      <c r="AK63" s="42">
        <v>105.72623335209043</v>
      </c>
      <c r="AL63" s="42">
        <v>59.363330790768991</v>
      </c>
      <c r="AM63" s="42">
        <v>1527.6540360106851</v>
      </c>
      <c r="AN63" s="42">
        <v>139.06728215238536</v>
      </c>
      <c r="AO63" s="42">
        <v>778.80736013024796</v>
      </c>
      <c r="AP63" s="42">
        <v>3493.7377508343034</v>
      </c>
      <c r="AQ63" s="42">
        <v>1371.8105626319559</v>
      </c>
      <c r="AR63" s="42">
        <v>968.44571402362692</v>
      </c>
      <c r="AS63" s="42">
        <v>900.50145783547509</v>
      </c>
      <c r="AT63" s="42">
        <v>67.048279413030627</v>
      </c>
      <c r="AU63" s="42">
        <v>17.35857613017253</v>
      </c>
      <c r="AV63" s="42">
        <v>37.543374653172748</v>
      </c>
      <c r="AW63" s="42">
        <v>0</v>
      </c>
      <c r="AX63" s="42">
        <v>843.7315902535621</v>
      </c>
      <c r="AY63" s="42">
        <v>420.24427194137166</v>
      </c>
      <c r="AZ63" s="42">
        <v>239.39233377097395</v>
      </c>
      <c r="BA63" s="42">
        <v>0</v>
      </c>
      <c r="BB63" s="42">
        <v>156.07038923590656</v>
      </c>
      <c r="BC63" s="42">
        <v>109.857465395638</v>
      </c>
      <c r="BD63" s="42">
        <v>46.030806821847207</v>
      </c>
      <c r="BE63" s="42">
        <v>44.380067002466461</v>
      </c>
      <c r="BF63" s="42">
        <v>99.803047758300636</v>
      </c>
      <c r="BG63" s="42">
        <v>258.16402109756029</v>
      </c>
      <c r="BH63" s="42">
        <v>2.3490173712957887</v>
      </c>
      <c r="BI63" s="42">
        <v>0</v>
      </c>
      <c r="BJ63" s="42">
        <v>31.982475320627572</v>
      </c>
      <c r="BK63" s="42">
        <v>0</v>
      </c>
      <c r="BL63" s="42">
        <v>10.745877974659093</v>
      </c>
      <c r="BM63" s="42">
        <v>0</v>
      </c>
      <c r="BN63" s="42">
        <v>62.815763038382414</v>
      </c>
      <c r="BO63" s="42">
        <v>29.536069169427314</v>
      </c>
      <c r="BP63" s="42">
        <v>80.615510341522182</v>
      </c>
      <c r="BQ63" s="42">
        <v>12.111268668919747</v>
      </c>
      <c r="BR63" s="42">
        <v>5.1411536911569113</v>
      </c>
      <c r="BS63" s="42">
        <v>0</v>
      </c>
      <c r="BT63" s="42">
        <f t="shared" si="0"/>
        <v>16902.001947775596</v>
      </c>
    </row>
    <row r="64" spans="1:72" x14ac:dyDescent="0.25">
      <c r="A64" s="10" t="s">
        <v>166</v>
      </c>
      <c r="B64" s="8" t="s">
        <v>27</v>
      </c>
      <c r="C64" s="42">
        <v>27.44874238088974</v>
      </c>
      <c r="D64" s="42">
        <v>0.2294655656066219</v>
      </c>
      <c r="E64" s="42">
        <v>0</v>
      </c>
      <c r="F64" s="42">
        <v>150.55226211138441</v>
      </c>
      <c r="G64" s="42">
        <v>2583.6519402064332</v>
      </c>
      <c r="H64" s="42">
        <v>118.65660573550058</v>
      </c>
      <c r="I64" s="42">
        <v>166.00943753570871</v>
      </c>
      <c r="J64" s="42">
        <v>224.6371717723807</v>
      </c>
      <c r="K64" s="42">
        <v>561.07132958905288</v>
      </c>
      <c r="L64" s="42">
        <v>131.88644406033885</v>
      </c>
      <c r="M64" s="42">
        <v>2372.8629684910688</v>
      </c>
      <c r="N64" s="42">
        <v>8627.8195112191843</v>
      </c>
      <c r="O64" s="42">
        <v>492.46972173490406</v>
      </c>
      <c r="P64" s="42">
        <v>166.21924349409997</v>
      </c>
      <c r="Q64" s="42">
        <v>189.4451331260654</v>
      </c>
      <c r="R64" s="42">
        <v>410.73242013768117</v>
      </c>
      <c r="S64" s="42">
        <v>5029.8997241402603</v>
      </c>
      <c r="T64" s="42">
        <v>1262.0370893498298</v>
      </c>
      <c r="U64" s="42">
        <v>4988.1492286316552</v>
      </c>
      <c r="V64" s="42">
        <v>64.250402574550435</v>
      </c>
      <c r="W64" s="42">
        <v>110.57640401785056</v>
      </c>
      <c r="X64" s="42">
        <v>3420.7918476603654</v>
      </c>
      <c r="Y64" s="42">
        <v>99.584935044485164</v>
      </c>
      <c r="Z64" s="42">
        <v>4939.5644669125149</v>
      </c>
      <c r="AA64" s="42">
        <v>292.72279777512728</v>
      </c>
      <c r="AB64" s="42">
        <v>202.87727442191735</v>
      </c>
      <c r="AC64" s="42">
        <v>1049.501539091186</v>
      </c>
      <c r="AD64" s="42">
        <v>862.82719858266762</v>
      </c>
      <c r="AE64" s="42">
        <v>12426.660825926159</v>
      </c>
      <c r="AF64" s="42">
        <v>3057.3020440397054</v>
      </c>
      <c r="AG64" s="42">
        <v>754.03593693226594</v>
      </c>
      <c r="AH64" s="42">
        <v>1616.333176868794</v>
      </c>
      <c r="AI64" s="42">
        <v>404.22376233219558</v>
      </c>
      <c r="AJ64" s="42">
        <v>2790.3354749512364</v>
      </c>
      <c r="AK64" s="42">
        <v>1055.1804435710321</v>
      </c>
      <c r="AL64" s="42">
        <v>598.01353209677461</v>
      </c>
      <c r="AM64" s="42">
        <v>15270.610538452323</v>
      </c>
      <c r="AN64" s="42">
        <v>1413.1141433045141</v>
      </c>
      <c r="AO64" s="42">
        <v>7813.2987407859137</v>
      </c>
      <c r="AP64" s="42">
        <v>34711.917090827315</v>
      </c>
      <c r="AQ64" s="42">
        <v>13810.591457824567</v>
      </c>
      <c r="AR64" s="42">
        <v>9649.7686534475743</v>
      </c>
      <c r="AS64" s="42">
        <v>8991.8822137028528</v>
      </c>
      <c r="AT64" s="42">
        <v>664.30242043847863</v>
      </c>
      <c r="AU64" s="42">
        <v>171.71248933027607</v>
      </c>
      <c r="AV64" s="42">
        <v>371.38220734302865</v>
      </c>
      <c r="AW64" s="42">
        <v>0</v>
      </c>
      <c r="AX64" s="42">
        <v>8537.0682941706582</v>
      </c>
      <c r="AY64" s="42">
        <v>4228.0285326813428</v>
      </c>
      <c r="AZ64" s="42">
        <v>3053.832238828531</v>
      </c>
      <c r="BA64" s="42">
        <v>0</v>
      </c>
      <c r="BB64" s="42">
        <v>1546.4250626335875</v>
      </c>
      <c r="BC64" s="42">
        <v>1173.1857655187887</v>
      </c>
      <c r="BD64" s="42">
        <v>458.05968283040778</v>
      </c>
      <c r="BE64" s="42">
        <v>439.12382021356518</v>
      </c>
      <c r="BF64" s="42">
        <v>988.88117640640303</v>
      </c>
      <c r="BG64" s="42">
        <v>2559.9987777861247</v>
      </c>
      <c r="BH64" s="42">
        <v>23.23667663064553</v>
      </c>
      <c r="BI64" s="42">
        <v>0</v>
      </c>
      <c r="BJ64" s="42">
        <v>316.37332526965139</v>
      </c>
      <c r="BK64" s="42">
        <v>0</v>
      </c>
      <c r="BL64" s="42">
        <v>106.35032792738258</v>
      </c>
      <c r="BM64" s="42">
        <v>0</v>
      </c>
      <c r="BN64" s="42">
        <v>621.37879049611797</v>
      </c>
      <c r="BO64" s="42">
        <v>292.19057813425866</v>
      </c>
      <c r="BP64" s="42">
        <v>821.42565156153205</v>
      </c>
      <c r="BQ64" s="42">
        <v>119.8056843195306</v>
      </c>
      <c r="BR64" s="42">
        <v>51.515011569534416</v>
      </c>
      <c r="BS64" s="42">
        <v>0</v>
      </c>
      <c r="BT64" s="42">
        <f t="shared" si="0"/>
        <v>179454.01985451576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23.352217280118406</v>
      </c>
      <c r="G65" s="42">
        <v>606.30904919349143</v>
      </c>
      <c r="H65" s="42">
        <v>26.93036010800693</v>
      </c>
      <c r="I65" s="42">
        <v>40.292789438912244</v>
      </c>
      <c r="J65" s="42">
        <v>55.316153987898247</v>
      </c>
      <c r="K65" s="42">
        <v>140.80475560555917</v>
      </c>
      <c r="L65" s="42">
        <v>33.097821157968838</v>
      </c>
      <c r="M65" s="42">
        <v>289.54428469836841</v>
      </c>
      <c r="N65" s="42">
        <v>1170.4927195808143</v>
      </c>
      <c r="O65" s="42">
        <v>75.943663857860997</v>
      </c>
      <c r="P65" s="42">
        <v>35.355919402055243</v>
      </c>
      <c r="Q65" s="42">
        <v>44.910527818146754</v>
      </c>
      <c r="R65" s="42">
        <v>87.608893009592165</v>
      </c>
      <c r="S65" s="42">
        <v>920.26207037183462</v>
      </c>
      <c r="T65" s="42">
        <v>262.64293655923626</v>
      </c>
      <c r="U65" s="42">
        <v>899.35169380534285</v>
      </c>
      <c r="V65" s="42">
        <v>7.5576178918780554</v>
      </c>
      <c r="W65" s="42">
        <v>19.812757077396245</v>
      </c>
      <c r="X65" s="42">
        <v>644.79342590587623</v>
      </c>
      <c r="Y65" s="42">
        <v>24.730285801670068</v>
      </c>
      <c r="Z65" s="42">
        <v>1226.0965755933873</v>
      </c>
      <c r="AA65" s="42">
        <v>72.742676625344515</v>
      </c>
      <c r="AB65" s="42">
        <v>44.064345392632575</v>
      </c>
      <c r="AC65" s="42">
        <v>259.9206468131535</v>
      </c>
      <c r="AD65" s="42">
        <v>215.33166831670215</v>
      </c>
      <c r="AE65" s="42">
        <v>2979.1327065311093</v>
      </c>
      <c r="AF65" s="42">
        <v>766.46237037445053</v>
      </c>
      <c r="AG65" s="42">
        <v>189.23056698569911</v>
      </c>
      <c r="AH65" s="42">
        <v>404.22376233219558</v>
      </c>
      <c r="AI65" s="42">
        <v>101.44276683471251</v>
      </c>
      <c r="AJ65" s="42">
        <v>699.91133143979698</v>
      </c>
      <c r="AK65" s="42">
        <v>262.46402941784186</v>
      </c>
      <c r="AL65" s="42">
        <v>147.36871356347629</v>
      </c>
      <c r="AM65" s="42">
        <v>3792.381712044275</v>
      </c>
      <c r="AN65" s="42">
        <v>345.23275895349292</v>
      </c>
      <c r="AO65" s="42">
        <v>1933.3793647914492</v>
      </c>
      <c r="AP65" s="42">
        <v>8673.1595247459791</v>
      </c>
      <c r="AQ65" s="42">
        <v>3405.5022717710472</v>
      </c>
      <c r="AR65" s="42">
        <v>2404.1541660582984</v>
      </c>
      <c r="AS65" s="42">
        <v>2235.4834143485209</v>
      </c>
      <c r="AT65" s="42">
        <v>166.44650076271165</v>
      </c>
      <c r="AU65" s="42">
        <v>43.092444435327721</v>
      </c>
      <c r="AV65" s="42">
        <v>93.200950010204423</v>
      </c>
      <c r="AW65" s="42">
        <v>0</v>
      </c>
      <c r="AX65" s="42">
        <v>2094.5529402111711</v>
      </c>
      <c r="AY65" s="42">
        <v>1043.251059424211</v>
      </c>
      <c r="AZ65" s="42">
        <v>594.28842342304438</v>
      </c>
      <c r="BA65" s="42">
        <v>0</v>
      </c>
      <c r="BB65" s="42">
        <v>387.442756002213</v>
      </c>
      <c r="BC65" s="42">
        <v>272.71976041507367</v>
      </c>
      <c r="BD65" s="42">
        <v>114.27089240550745</v>
      </c>
      <c r="BE65" s="42">
        <v>110.17295180194593</v>
      </c>
      <c r="BF65" s="42">
        <v>247.75979652647834</v>
      </c>
      <c r="BG65" s="42">
        <v>640.8888984281466</v>
      </c>
      <c r="BH65" s="42">
        <v>5.8314057438291327</v>
      </c>
      <c r="BI65" s="42">
        <v>0</v>
      </c>
      <c r="BJ65" s="42">
        <v>79.396088153958843</v>
      </c>
      <c r="BK65" s="42">
        <v>0</v>
      </c>
      <c r="BL65" s="42">
        <v>26.676505380352676</v>
      </c>
      <c r="BM65" s="42">
        <v>0</v>
      </c>
      <c r="BN65" s="42">
        <v>155.93933270189845</v>
      </c>
      <c r="BO65" s="42">
        <v>73.322916002839946</v>
      </c>
      <c r="BP65" s="42">
        <v>200.12697896224881</v>
      </c>
      <c r="BQ65" s="42">
        <v>30.066070410555181</v>
      </c>
      <c r="BR65" s="42">
        <v>12.762848640826697</v>
      </c>
      <c r="BS65" s="42">
        <v>0</v>
      </c>
      <c r="BT65" s="42">
        <f t="shared" si="0"/>
        <v>41959.004835328145</v>
      </c>
    </row>
    <row r="66" spans="1:72" x14ac:dyDescent="0.25">
      <c r="A66" s="10" t="s">
        <v>168</v>
      </c>
      <c r="B66" s="8" t="s">
        <v>169</v>
      </c>
      <c r="C66" s="42">
        <v>6.6904988366519218</v>
      </c>
      <c r="D66" s="42">
        <v>5.5931163977892322E-2</v>
      </c>
      <c r="E66" s="42">
        <v>0</v>
      </c>
      <c r="F66" s="42">
        <v>175.13547255637235</v>
      </c>
      <c r="G66" s="42">
        <v>4224.1381300695239</v>
      </c>
      <c r="H66" s="42">
        <v>188.57338458786299</v>
      </c>
      <c r="I66" s="42">
        <v>279.33197556404815</v>
      </c>
      <c r="J66" s="42">
        <v>382.68530156906502</v>
      </c>
      <c r="K66" s="42">
        <v>971.49207424041981</v>
      </c>
      <c r="L66" s="42">
        <v>228.36068846757121</v>
      </c>
      <c r="M66" s="42">
        <v>2294.8809680740756</v>
      </c>
      <c r="N66" s="42">
        <v>9042.0589456686721</v>
      </c>
      <c r="O66" s="42">
        <v>570.25438149084914</v>
      </c>
      <c r="P66" s="42">
        <v>250.11583985346721</v>
      </c>
      <c r="Q66" s="42">
        <v>312.41967824796194</v>
      </c>
      <c r="R66" s="42">
        <v>619.48635211861199</v>
      </c>
      <c r="S66" s="42">
        <v>6681.6087456476498</v>
      </c>
      <c r="T66" s="42">
        <v>1864.6430895050789</v>
      </c>
      <c r="U66" s="42">
        <v>6547.469158158694</v>
      </c>
      <c r="V66" s="42">
        <v>60.46459550650269</v>
      </c>
      <c r="W66" s="42">
        <v>144.40854735709127</v>
      </c>
      <c r="X66" s="42">
        <v>4656.3341042332413</v>
      </c>
      <c r="Y66" s="42">
        <v>170.88204329138208</v>
      </c>
      <c r="Z66" s="42">
        <v>8472.6705534767589</v>
      </c>
      <c r="AA66" s="42">
        <v>502.59046692506098</v>
      </c>
      <c r="AB66" s="42">
        <v>310.67725615165142</v>
      </c>
      <c r="AC66" s="42">
        <v>1796.7000062845339</v>
      </c>
      <c r="AD66" s="42">
        <v>1486.8619379323347</v>
      </c>
      <c r="AE66" s="42">
        <v>20690.148232669722</v>
      </c>
      <c r="AF66" s="42">
        <v>5289.0259130136865</v>
      </c>
      <c r="AG66" s="42">
        <v>1305.6092831524325</v>
      </c>
      <c r="AH66" s="42">
        <v>2790.3354749512368</v>
      </c>
      <c r="AI66" s="42">
        <v>699.91133143979698</v>
      </c>
      <c r="AJ66" s="42">
        <v>5486.7413230422208</v>
      </c>
      <c r="AK66" s="42">
        <v>1813.1621615294894</v>
      </c>
      <c r="AL66" s="42">
        <v>1019.4097078003743</v>
      </c>
      <c r="AM66" s="42">
        <v>26204.536018464631</v>
      </c>
      <c r="AN66" s="42">
        <v>2391.0851107975682</v>
      </c>
      <c r="AO66" s="42">
        <v>13366.117910238669</v>
      </c>
      <c r="AP66" s="42">
        <v>59878.009979772592</v>
      </c>
      <c r="AQ66" s="42">
        <v>23555.123795503048</v>
      </c>
      <c r="AR66" s="42">
        <v>16604.645559905981</v>
      </c>
      <c r="AS66" s="42">
        <v>15444.357124389649</v>
      </c>
      <c r="AT66" s="42">
        <v>1148.6662600970444</v>
      </c>
      <c r="AU66" s="42">
        <v>454.08496840821851</v>
      </c>
      <c r="AV66" s="42">
        <v>643.04635065192622</v>
      </c>
      <c r="AW66" s="42">
        <v>0</v>
      </c>
      <c r="AX66" s="42">
        <v>14498.019484818147</v>
      </c>
      <c r="AY66" s="42">
        <v>7215.2842616047628</v>
      </c>
      <c r="AZ66" s="42">
        <v>4267.6036147484874</v>
      </c>
      <c r="BA66" s="42">
        <v>1942.8152501679917</v>
      </c>
      <c r="BB66" s="42">
        <v>2673.8127727467108</v>
      </c>
      <c r="BC66" s="42">
        <v>1902.7244994885664</v>
      </c>
      <c r="BD66" s="42">
        <v>789.08262822626159</v>
      </c>
      <c r="BE66" s="42">
        <v>796.07011974284114</v>
      </c>
      <c r="BF66" s="42">
        <v>1709.8308462379687</v>
      </c>
      <c r="BG66" s="42">
        <v>4436.7436820415933</v>
      </c>
      <c r="BH66" s="42">
        <v>40.234184118610791</v>
      </c>
      <c r="BI66" s="42">
        <v>12307.660647823974</v>
      </c>
      <c r="BJ66" s="42">
        <v>547.79875889518178</v>
      </c>
      <c r="BK66" s="42">
        <v>10543.751501767332</v>
      </c>
      <c r="BL66" s="42">
        <v>641.78998470562374</v>
      </c>
      <c r="BM66" s="42">
        <v>96.536056985480798</v>
      </c>
      <c r="BN66" s="42">
        <v>2133.2814859316891</v>
      </c>
      <c r="BO66" s="42">
        <v>520.66901576326234</v>
      </c>
      <c r="BP66" s="42">
        <v>1386.6324632017461</v>
      </c>
      <c r="BQ66" s="42">
        <v>207.44291612729845</v>
      </c>
      <c r="BR66" s="42">
        <v>88.21860474604442</v>
      </c>
      <c r="BS66" s="42">
        <v>0</v>
      </c>
      <c r="BT66" s="42">
        <f t="shared" si="0"/>
        <v>319771.00941269693</v>
      </c>
    </row>
    <row r="67" spans="1:72" x14ac:dyDescent="0.25">
      <c r="A67" s="10" t="s">
        <v>170</v>
      </c>
      <c r="B67" s="8" t="s">
        <v>29</v>
      </c>
      <c r="C67" s="42">
        <v>45.689654745365985</v>
      </c>
      <c r="D67" s="42">
        <v>0.38195566115875385</v>
      </c>
      <c r="E67" s="42">
        <v>0</v>
      </c>
      <c r="F67" s="42">
        <v>156.13007815972838</v>
      </c>
      <c r="G67" s="42">
        <v>1847.7941386146201</v>
      </c>
      <c r="H67" s="42">
        <v>88.563040511699185</v>
      </c>
      <c r="I67" s="42">
        <v>113.32653130435878</v>
      </c>
      <c r="J67" s="42">
        <v>150.13832348064909</v>
      </c>
      <c r="K67" s="42">
        <v>364.30575259884904</v>
      </c>
      <c r="L67" s="42">
        <v>85.634370760272034</v>
      </c>
      <c r="M67" s="42">
        <v>2778.3912414560482</v>
      </c>
      <c r="N67" s="42">
        <v>9626.1903103470613</v>
      </c>
      <c r="O67" s="42">
        <v>512.50940913966531</v>
      </c>
      <c r="P67" s="42">
        <v>133.64775949364801</v>
      </c>
      <c r="Q67" s="42">
        <v>133.65533396935876</v>
      </c>
      <c r="R67" s="42">
        <v>329.26260612017302</v>
      </c>
      <c r="S67" s="42">
        <v>4649.5926801471724</v>
      </c>
      <c r="T67" s="42">
        <v>1038.2008692526192</v>
      </c>
      <c r="U67" s="42">
        <v>4664.6895786938121</v>
      </c>
      <c r="V67" s="42">
        <v>76.373484520220572</v>
      </c>
      <c r="W67" s="42">
        <v>103.90728786293424</v>
      </c>
      <c r="X67" s="42">
        <v>3085.5631342059787</v>
      </c>
      <c r="Y67" s="42">
        <v>65.71774601754349</v>
      </c>
      <c r="Z67" s="42">
        <v>3261.9790100624373</v>
      </c>
      <c r="AA67" s="42">
        <v>192.97126599719755</v>
      </c>
      <c r="AB67" s="42">
        <v>159.43694262516217</v>
      </c>
      <c r="AC67" s="42">
        <v>695.43893776804794</v>
      </c>
      <c r="AD67" s="42">
        <v>565.09489100224346</v>
      </c>
      <c r="AE67" s="42">
        <v>8632.7162117136049</v>
      </c>
      <c r="AF67" s="42">
        <v>1988.3091782746658</v>
      </c>
      <c r="AG67" s="42">
        <v>489.59840755343259</v>
      </c>
      <c r="AH67" s="42">
        <v>1055.1804435710321</v>
      </c>
      <c r="AI67" s="42">
        <v>262.4640294178418</v>
      </c>
      <c r="AJ67" s="42">
        <v>1813.1621615294891</v>
      </c>
      <c r="AK67" s="42">
        <v>694.60253012229759</v>
      </c>
      <c r="AL67" s="42">
        <v>399.24335027599307</v>
      </c>
      <c r="AM67" s="42">
        <v>10076.616646325312</v>
      </c>
      <c r="AN67" s="42">
        <v>955.5600861323046</v>
      </c>
      <c r="AO67" s="42">
        <v>5184.1411107667436</v>
      </c>
      <c r="AP67" s="42">
        <v>22692.46112136056</v>
      </c>
      <c r="AQ67" s="42">
        <v>9211.4619156814369</v>
      </c>
      <c r="AR67" s="42">
        <v>6336.5182269511752</v>
      </c>
      <c r="AS67" s="42">
        <v>5923.7906708519713</v>
      </c>
      <c r="AT67" s="42">
        <v>432.40539906630141</v>
      </c>
      <c r="AU67" s="42">
        <v>111.49357373492248</v>
      </c>
      <c r="AV67" s="42">
        <v>241.13988260105822</v>
      </c>
      <c r="AW67" s="42">
        <v>0</v>
      </c>
      <c r="AX67" s="42">
        <v>5736.8637033957111</v>
      </c>
      <c r="AY67" s="42">
        <v>2817.2940142544439</v>
      </c>
      <c r="AZ67" s="42">
        <v>2679.0685742400847</v>
      </c>
      <c r="BA67" s="42">
        <v>0</v>
      </c>
      <c r="BB67" s="42">
        <v>1006.7024565948453</v>
      </c>
      <c r="BC67" s="42">
        <v>849.53831719836148</v>
      </c>
      <c r="BD67" s="42">
        <v>300.18042409150206</v>
      </c>
      <c r="BE67" s="42">
        <v>285.23896366863022</v>
      </c>
      <c r="BF67" s="42">
        <v>643.73008960335517</v>
      </c>
      <c r="BG67" s="42">
        <v>1668.5303925918113</v>
      </c>
      <c r="BH67" s="42">
        <v>15.087662693482553</v>
      </c>
      <c r="BI67" s="42">
        <v>0</v>
      </c>
      <c r="BJ67" s="42">
        <v>205.42240582668617</v>
      </c>
      <c r="BK67" s="42">
        <v>0</v>
      </c>
      <c r="BL67" s="42">
        <v>69.105656346305082</v>
      </c>
      <c r="BM67" s="42">
        <v>0</v>
      </c>
      <c r="BN67" s="42">
        <v>403.463616803327</v>
      </c>
      <c r="BO67" s="42">
        <v>189.73802719984735</v>
      </c>
      <c r="BP67" s="42">
        <v>557.69040042744757</v>
      </c>
      <c r="BQ67" s="42">
        <v>77.790287419630616</v>
      </c>
      <c r="BR67" s="42">
        <v>34.117214696557163</v>
      </c>
      <c r="BS67" s="42">
        <v>0</v>
      </c>
      <c r="BT67" s="42">
        <f t="shared" si="0"/>
        <v>128965.01348750017</v>
      </c>
    </row>
    <row r="68" spans="1:72" x14ac:dyDescent="0.25">
      <c r="A68" s="10" t="s">
        <v>171</v>
      </c>
      <c r="B68" s="8" t="s">
        <v>172</v>
      </c>
      <c r="C68" s="42">
        <v>32.079370433020983</v>
      </c>
      <c r="D68" s="42">
        <v>0.26817663107517925</v>
      </c>
      <c r="E68" s="42">
        <v>0</v>
      </c>
      <c r="F68" s="42">
        <v>90.668352564235363</v>
      </c>
      <c r="G68" s="42">
        <v>805.27790443659626</v>
      </c>
      <c r="H68" s="42">
        <v>40.324504835473</v>
      </c>
      <c r="I68" s="42">
        <v>46.866258422213733</v>
      </c>
      <c r="J68" s="42">
        <v>60.519271360753905</v>
      </c>
      <c r="K68" s="42">
        <v>141.50611154639574</v>
      </c>
      <c r="L68" s="42">
        <v>33.262683157111219</v>
      </c>
      <c r="M68" s="42">
        <v>1715.7524333079177</v>
      </c>
      <c r="N68" s="42">
        <v>5808.7168507759216</v>
      </c>
      <c r="O68" s="42">
        <v>298.20382592112259</v>
      </c>
      <c r="P68" s="42">
        <v>65.140890648585184</v>
      </c>
      <c r="Q68" s="42">
        <v>57.391613184484427</v>
      </c>
      <c r="R68" s="42">
        <v>160.07599099608535</v>
      </c>
      <c r="S68" s="42">
        <v>2517.6546200813864</v>
      </c>
      <c r="T68" s="42">
        <v>515.77283532334627</v>
      </c>
      <c r="U68" s="42">
        <v>2545.225398436306</v>
      </c>
      <c r="V68" s="42">
        <v>47.489110747137758</v>
      </c>
      <c r="W68" s="42">
        <v>56.874626551007182</v>
      </c>
      <c r="X68" s="42">
        <v>1643.0992765059314</v>
      </c>
      <c r="Y68" s="42">
        <v>26.070089224030941</v>
      </c>
      <c r="Z68" s="42">
        <v>1295.1732507860022</v>
      </c>
      <c r="AA68" s="42">
        <v>76.449356900829429</v>
      </c>
      <c r="AB68" s="42">
        <v>76.180019113436884</v>
      </c>
      <c r="AC68" s="42">
        <v>277.32413500081014</v>
      </c>
      <c r="AD68" s="42">
        <v>221.99645265753787</v>
      </c>
      <c r="AE68" s="42">
        <v>3643.2678726678128</v>
      </c>
      <c r="AF68" s="42">
        <v>773.95385636119283</v>
      </c>
      <c r="AG68" s="42">
        <v>190.17313445632544</v>
      </c>
      <c r="AH68" s="42">
        <v>412.78632603381283</v>
      </c>
      <c r="AI68" s="42">
        <v>101.94805862594812</v>
      </c>
      <c r="AJ68" s="42">
        <v>704.99393941639664</v>
      </c>
      <c r="AK68" s="42">
        <v>274.67265164275938</v>
      </c>
      <c r="AL68" s="42">
        <v>160.70894643012431</v>
      </c>
      <c r="AM68" s="42">
        <v>3997.0120380442581</v>
      </c>
      <c r="AN68" s="42">
        <v>390.71898937112252</v>
      </c>
      <c r="AO68" s="42">
        <v>2070.7148508635619</v>
      </c>
      <c r="AP68" s="42">
        <v>8893.5039062343822</v>
      </c>
      <c r="AQ68" s="42">
        <v>3703.5687372869074</v>
      </c>
      <c r="AR68" s="42">
        <v>2497.7310247433566</v>
      </c>
      <c r="AS68" s="42">
        <v>2344.8435236843839</v>
      </c>
      <c r="AT68" s="42">
        <v>168.50882005639474</v>
      </c>
      <c r="AU68" s="42">
        <v>43.307090182056278</v>
      </c>
      <c r="AV68" s="42">
        <v>93.665188875576163</v>
      </c>
      <c r="AW68" s="42">
        <v>0</v>
      </c>
      <c r="AX68" s="42">
        <v>2327.9796686175373</v>
      </c>
      <c r="AY68" s="42">
        <v>1131.3559468974368</v>
      </c>
      <c r="AZ68" s="42">
        <v>1398.7234267456859</v>
      </c>
      <c r="BA68" s="42">
        <v>0</v>
      </c>
      <c r="BB68" s="42">
        <v>392.36882414630878</v>
      </c>
      <c r="BC68" s="42">
        <v>375.13168665929521</v>
      </c>
      <c r="BD68" s="42">
        <v>118.01787942913029</v>
      </c>
      <c r="BE68" s="42">
        <v>110.85318386550593</v>
      </c>
      <c r="BF68" s="42">
        <v>250.88844341158841</v>
      </c>
      <c r="BG68" s="42">
        <v>651.34894525723996</v>
      </c>
      <c r="BH68" s="42">
        <v>5.8604522845107576</v>
      </c>
      <c r="BI68" s="42">
        <v>0</v>
      </c>
      <c r="BJ68" s="42">
        <v>79.791564271697041</v>
      </c>
      <c r="BK68" s="42">
        <v>0</v>
      </c>
      <c r="BL68" s="42">
        <v>26.869223158538638</v>
      </c>
      <c r="BM68" s="42">
        <v>0</v>
      </c>
      <c r="BN68" s="42">
        <v>156.71607477236478</v>
      </c>
      <c r="BO68" s="42">
        <v>73.708368615124911</v>
      </c>
      <c r="BP68" s="42">
        <v>229.13789806164985</v>
      </c>
      <c r="BQ68" s="42">
        <v>30.215831098746175</v>
      </c>
      <c r="BR68" s="42">
        <v>13.595763498995595</v>
      </c>
      <c r="BS68" s="42">
        <v>0</v>
      </c>
      <c r="BT68" s="42">
        <f t="shared" si="0"/>
        <v>56494.005545316482</v>
      </c>
    </row>
    <row r="69" spans="1:72" x14ac:dyDescent="0.25">
      <c r="A69" s="10" t="s">
        <v>173</v>
      </c>
      <c r="B69" s="8" t="s">
        <v>174</v>
      </c>
      <c r="C69" s="42">
        <v>20.755924717007321</v>
      </c>
      <c r="D69" s="42">
        <v>0.1735150243679271</v>
      </c>
      <c r="E69" s="42">
        <v>0</v>
      </c>
      <c r="F69" s="42">
        <v>53.935355805694847</v>
      </c>
      <c r="G69" s="42">
        <v>398.25518735585928</v>
      </c>
      <c r="H69" s="42">
        <v>20.637435783178994</v>
      </c>
      <c r="I69" s="42">
        <v>22.16425465080788</v>
      </c>
      <c r="J69" s="42">
        <v>27.955855549728611</v>
      </c>
      <c r="K69" s="42">
        <v>63.044851964099244</v>
      </c>
      <c r="L69" s="42">
        <v>14.819437214775389</v>
      </c>
      <c r="M69" s="42">
        <v>1051.4914232022193</v>
      </c>
      <c r="N69" s="42">
        <v>3521.293718614812</v>
      </c>
      <c r="O69" s="42">
        <v>177.56505247742484</v>
      </c>
      <c r="P69" s="42">
        <v>34.987954417924584</v>
      </c>
      <c r="Q69" s="42">
        <v>28.039282487344586</v>
      </c>
      <c r="R69" s="42">
        <v>85.831740891582172</v>
      </c>
      <c r="S69" s="42">
        <v>1442.6198372356607</v>
      </c>
      <c r="T69" s="42">
        <v>280.53058919987836</v>
      </c>
      <c r="U69" s="42">
        <v>1464.6928495060779</v>
      </c>
      <c r="V69" s="42">
        <v>29.195929078472709</v>
      </c>
      <c r="W69" s="42">
        <v>32.78693213283217</v>
      </c>
      <c r="X69" s="42">
        <v>932.54769742602127</v>
      </c>
      <c r="Y69" s="42">
        <v>11.860076931171838</v>
      </c>
      <c r="Z69" s="42">
        <v>589.72277345221062</v>
      </c>
      <c r="AA69" s="42">
        <v>34.73427448843178</v>
      </c>
      <c r="AB69" s="42">
        <v>40.36707731986759</v>
      </c>
      <c r="AC69" s="42">
        <v>126.8012754625039</v>
      </c>
      <c r="AD69" s="42">
        <v>100.03228136560752</v>
      </c>
      <c r="AE69" s="42">
        <v>1754.0026258306841</v>
      </c>
      <c r="AF69" s="42">
        <v>345.55787495599657</v>
      </c>
      <c r="AG69" s="42">
        <v>84.727344835680768</v>
      </c>
      <c r="AH69" s="42">
        <v>185.22720606296178</v>
      </c>
      <c r="AI69" s="42">
        <v>45.420654937528163</v>
      </c>
      <c r="AJ69" s="42">
        <v>314.41576838397765</v>
      </c>
      <c r="AK69" s="42">
        <v>124.57069863323372</v>
      </c>
      <c r="AL69" s="42">
        <v>74.140266120539678</v>
      </c>
      <c r="AM69" s="42">
        <v>1818.2033222073565</v>
      </c>
      <c r="AN69" s="42">
        <v>182.89457310529613</v>
      </c>
      <c r="AO69" s="42">
        <v>948.29161136945061</v>
      </c>
      <c r="AP69" s="42">
        <v>3997.9861537124802</v>
      </c>
      <c r="AQ69" s="42">
        <v>1706.6810598784778</v>
      </c>
      <c r="AR69" s="42">
        <v>1129.2495930936939</v>
      </c>
      <c r="AS69" s="42">
        <v>1064.4834776777952</v>
      </c>
      <c r="AT69" s="42">
        <v>75.323785182062863</v>
      </c>
      <c r="AU69" s="42">
        <v>19.294495903298504</v>
      </c>
      <c r="AV69" s="42">
        <v>41.730409395879562</v>
      </c>
      <c r="AW69" s="42">
        <v>0</v>
      </c>
      <c r="AX69" s="42">
        <v>1082.1098452438625</v>
      </c>
      <c r="AY69" s="42">
        <v>520.74350680265195</v>
      </c>
      <c r="AZ69" s="42">
        <v>784.53159808206146</v>
      </c>
      <c r="BA69" s="42">
        <v>0</v>
      </c>
      <c r="BB69" s="42">
        <v>175.41477224095911</v>
      </c>
      <c r="BC69" s="42">
        <v>187.49276118720286</v>
      </c>
      <c r="BD69" s="42">
        <v>53.220496345097203</v>
      </c>
      <c r="BE69" s="42">
        <v>49.414619263964646</v>
      </c>
      <c r="BF69" s="42">
        <v>112.15941155106492</v>
      </c>
      <c r="BG69" s="42">
        <v>291.65819236569388</v>
      </c>
      <c r="BH69" s="42">
        <v>2.6109921520846044</v>
      </c>
      <c r="BI69" s="42">
        <v>0</v>
      </c>
      <c r="BJ69" s="42">
        <v>35.549329301185082</v>
      </c>
      <c r="BK69" s="42">
        <v>0</v>
      </c>
      <c r="BL69" s="42">
        <v>11.983032843122468</v>
      </c>
      <c r="BM69" s="42">
        <v>0</v>
      </c>
      <c r="BN69" s="42">
        <v>69.821307549526125</v>
      </c>
      <c r="BO69" s="42">
        <v>32.843174374668408</v>
      </c>
      <c r="BP69" s="42">
        <v>107.73178308599692</v>
      </c>
      <c r="BQ69" s="42">
        <v>13.461981095905532</v>
      </c>
      <c r="BR69" s="42">
        <v>6.2123004689159105</v>
      </c>
      <c r="BS69" s="42">
        <v>0</v>
      </c>
      <c r="BT69" s="42">
        <f t="shared" si="0"/>
        <v>28056.002608995921</v>
      </c>
    </row>
    <row r="70" spans="1:72" x14ac:dyDescent="0.25">
      <c r="A70" s="10" t="s">
        <v>175</v>
      </c>
      <c r="B70" s="8" t="s">
        <v>176</v>
      </c>
      <c r="C70" s="42">
        <v>194.97147838842395</v>
      </c>
      <c r="D70" s="42">
        <v>1.6299195166079659</v>
      </c>
      <c r="E70" s="42">
        <v>0</v>
      </c>
      <c r="F70" s="42">
        <v>551.21904252492709</v>
      </c>
      <c r="G70" s="42">
        <v>4898.3656482374809</v>
      </c>
      <c r="H70" s="42">
        <v>245.26398326574736</v>
      </c>
      <c r="I70" s="42">
        <v>285.11283976964756</v>
      </c>
      <c r="J70" s="42">
        <v>368.19351690538866</v>
      </c>
      <c r="K70" s="42">
        <v>860.98656643301092</v>
      </c>
      <c r="L70" s="42">
        <v>202.38506343523213</v>
      </c>
      <c r="M70" s="42">
        <v>10429.91153174421</v>
      </c>
      <c r="N70" s="42">
        <v>35311.905005839333</v>
      </c>
      <c r="O70" s="42">
        <v>1812.9270037097731</v>
      </c>
      <c r="P70" s="42">
        <v>396.14904004800178</v>
      </c>
      <c r="Q70" s="42">
        <v>349.11459729616621</v>
      </c>
      <c r="R70" s="42">
        <v>973.49401036863128</v>
      </c>
      <c r="S70" s="42">
        <v>15307.923770817681</v>
      </c>
      <c r="T70" s="42">
        <v>3136.5147894925958</v>
      </c>
      <c r="U70" s="42">
        <v>15475.352958381382</v>
      </c>
      <c r="V70" s="42">
        <v>288.67916479470568</v>
      </c>
      <c r="W70" s="42">
        <v>345.80437676865836</v>
      </c>
      <c r="X70" s="42">
        <v>9990.7205632253736</v>
      </c>
      <c r="Y70" s="42">
        <v>158.61399272972196</v>
      </c>
      <c r="Z70" s="42">
        <v>7879.9942780136798</v>
      </c>
      <c r="AA70" s="42">
        <v>465.13009859292413</v>
      </c>
      <c r="AB70" s="42">
        <v>463.30082617644644</v>
      </c>
      <c r="AC70" s="42">
        <v>1687.2569060786486</v>
      </c>
      <c r="AD70" s="42">
        <v>1350.6885880486236</v>
      </c>
      <c r="AE70" s="42">
        <v>22162.946659530462</v>
      </c>
      <c r="AF70" s="42">
        <v>4709.0574516938104</v>
      </c>
      <c r="AG70" s="42">
        <v>1157.0985328762322</v>
      </c>
      <c r="AH70" s="42">
        <v>2511.5332599300659</v>
      </c>
      <c r="AI70" s="42">
        <v>620.29765351927722</v>
      </c>
      <c r="AJ70" s="42">
        <v>4289.4882718853869</v>
      </c>
      <c r="AK70" s="42">
        <v>1671.1587973115502</v>
      </c>
      <c r="AL70" s="42">
        <v>977.74120629834476</v>
      </c>
      <c r="AM70" s="42">
        <v>24318.373797251545</v>
      </c>
      <c r="AN70" s="42">
        <v>2377.0176778039527</v>
      </c>
      <c r="AO70" s="42">
        <v>12598.305631232677</v>
      </c>
      <c r="AP70" s="42">
        <v>54110.869223297152</v>
      </c>
      <c r="AQ70" s="42">
        <v>22532.297805401286</v>
      </c>
      <c r="AR70" s="42">
        <v>15196.770542395097</v>
      </c>
      <c r="AS70" s="42">
        <v>14266.423724063978</v>
      </c>
      <c r="AT70" s="42">
        <v>1025.2749220259705</v>
      </c>
      <c r="AU70" s="42">
        <v>263.49973489186107</v>
      </c>
      <c r="AV70" s="42">
        <v>569.90096387349888</v>
      </c>
      <c r="AW70" s="42">
        <v>0</v>
      </c>
      <c r="AX70" s="42">
        <v>14162.985004065042</v>
      </c>
      <c r="AY70" s="42">
        <v>6883.1017693990552</v>
      </c>
      <c r="AZ70" s="42">
        <v>8504.8809244227723</v>
      </c>
      <c r="BA70" s="42">
        <v>0</v>
      </c>
      <c r="BB70" s="42">
        <v>2387.3277099751313</v>
      </c>
      <c r="BC70" s="42">
        <v>2281.7957801003672</v>
      </c>
      <c r="BD70" s="42">
        <v>718.05246398481734</v>
      </c>
      <c r="BE70" s="42">
        <v>674.47954831338836</v>
      </c>
      <c r="BF70" s="42">
        <v>1526.505042906984</v>
      </c>
      <c r="BG70" s="42">
        <v>3963.0503038772799</v>
      </c>
      <c r="BH70" s="42">
        <v>35.657616727960551</v>
      </c>
      <c r="BI70" s="42">
        <v>0</v>
      </c>
      <c r="BJ70" s="42">
        <v>485.48761747355906</v>
      </c>
      <c r="BK70" s="42">
        <v>0</v>
      </c>
      <c r="BL70" s="42">
        <v>163.48399024905194</v>
      </c>
      <c r="BM70" s="42">
        <v>0</v>
      </c>
      <c r="BN70" s="42">
        <v>953.53079558600973</v>
      </c>
      <c r="BO70" s="42">
        <v>448.47459531437983</v>
      </c>
      <c r="BP70" s="42">
        <v>1393.9909189881198</v>
      </c>
      <c r="BQ70" s="42">
        <v>183.84665075825762</v>
      </c>
      <c r="BR70" s="42">
        <v>82.717587968608299</v>
      </c>
      <c r="BS70" s="42">
        <v>0</v>
      </c>
      <c r="BT70" s="42">
        <f t="shared" si="0"/>
        <v>343639.03373599594</v>
      </c>
    </row>
    <row r="71" spans="1:72" x14ac:dyDescent="0.25">
      <c r="A71" s="10" t="s">
        <v>177</v>
      </c>
      <c r="B71" s="8" t="s">
        <v>178</v>
      </c>
      <c r="C71" s="42">
        <v>42442.876398694214</v>
      </c>
      <c r="D71" s="42">
        <v>6786.8220190968586</v>
      </c>
      <c r="E71" s="42">
        <v>7843.4857040215475</v>
      </c>
      <c r="F71" s="42">
        <v>5662.7457196706109</v>
      </c>
      <c r="G71" s="42">
        <v>71078.164149551259</v>
      </c>
      <c r="H71" s="42">
        <v>7011.4424373882603</v>
      </c>
      <c r="I71" s="42">
        <v>4870.6506043281024</v>
      </c>
      <c r="J71" s="42">
        <v>6773.6264124738536</v>
      </c>
      <c r="K71" s="42">
        <v>6559.8397869184701</v>
      </c>
      <c r="L71" s="42">
        <v>1525.333640719487</v>
      </c>
      <c r="M71" s="42">
        <v>65452.249048372127</v>
      </c>
      <c r="N71" s="42">
        <v>224815.3666014155</v>
      </c>
      <c r="O71" s="42">
        <v>33180.537380526577</v>
      </c>
      <c r="P71" s="42">
        <v>12179.947943820807</v>
      </c>
      <c r="Q71" s="42">
        <v>3341.1119567985529</v>
      </c>
      <c r="R71" s="42">
        <v>18981.113189139785</v>
      </c>
      <c r="S71" s="42">
        <v>77990.724037618202</v>
      </c>
      <c r="T71" s="42">
        <v>19570.615406939403</v>
      </c>
      <c r="U71" s="42">
        <v>131928.21286006738</v>
      </c>
      <c r="V71" s="42">
        <v>2675.0770969270734</v>
      </c>
      <c r="W71" s="42">
        <v>4836.0930121986421</v>
      </c>
      <c r="X71" s="42">
        <v>79582.493344531686</v>
      </c>
      <c r="Y71" s="42">
        <v>8648.441618389199</v>
      </c>
      <c r="Z71" s="42">
        <v>43879.308897149713</v>
      </c>
      <c r="AA71" s="42">
        <v>2815.2938142498624</v>
      </c>
      <c r="AB71" s="42">
        <v>31540.377390669004</v>
      </c>
      <c r="AC71" s="42">
        <v>46891.747879569433</v>
      </c>
      <c r="AD71" s="42">
        <v>12930.86656695708</v>
      </c>
      <c r="AE71" s="42">
        <v>203538.31226927196</v>
      </c>
      <c r="AF71" s="42">
        <v>42638.726177081538</v>
      </c>
      <c r="AG71" s="42">
        <v>17798.550126585134</v>
      </c>
      <c r="AH71" s="42">
        <v>29074.340739997337</v>
      </c>
      <c r="AI71" s="42">
        <v>4158.2282161145713</v>
      </c>
      <c r="AJ71" s="42">
        <v>38172.349273871303</v>
      </c>
      <c r="AK71" s="42">
        <v>12785.480074652129</v>
      </c>
      <c r="AL71" s="42">
        <v>18028.144125623017</v>
      </c>
      <c r="AM71" s="42">
        <v>141054.07688446675</v>
      </c>
      <c r="AN71" s="42">
        <v>22497.013638977616</v>
      </c>
      <c r="AO71" s="42">
        <v>140332.99352824062</v>
      </c>
      <c r="AP71" s="42">
        <v>424837.50762019883</v>
      </c>
      <c r="AQ71" s="42">
        <v>200282.68169113749</v>
      </c>
      <c r="AR71" s="42">
        <v>85995.869711419116</v>
      </c>
      <c r="AS71" s="42">
        <v>137389.74460665821</v>
      </c>
      <c r="AT71" s="42">
        <v>29448.740782428333</v>
      </c>
      <c r="AU71" s="42">
        <v>13141.131022156471</v>
      </c>
      <c r="AV71" s="42">
        <v>70376.909728918981</v>
      </c>
      <c r="AW71" s="42">
        <v>0</v>
      </c>
      <c r="AX71" s="42">
        <v>104294.88774896349</v>
      </c>
      <c r="AY71" s="42">
        <v>71961.169382222186</v>
      </c>
      <c r="AZ71" s="42">
        <v>42050.106614627686</v>
      </c>
      <c r="BA71" s="42">
        <v>3027.3095608423846</v>
      </c>
      <c r="BB71" s="42">
        <v>17604.046040664824</v>
      </c>
      <c r="BC71" s="42">
        <v>17631.133579290909</v>
      </c>
      <c r="BD71" s="42">
        <v>21617.899644431003</v>
      </c>
      <c r="BE71" s="42">
        <v>20071.156259066218</v>
      </c>
      <c r="BF71" s="42">
        <v>11506.466672626664</v>
      </c>
      <c r="BG71" s="42">
        <v>38037.969297954623</v>
      </c>
      <c r="BH71" s="42">
        <v>1648.7402082225794</v>
      </c>
      <c r="BI71" s="42">
        <v>86558.170583964587</v>
      </c>
      <c r="BJ71" s="42">
        <v>2697.0882948125441</v>
      </c>
      <c r="BK71" s="42">
        <v>59633.666054176254</v>
      </c>
      <c r="BL71" s="42">
        <v>32828.231815222338</v>
      </c>
      <c r="BM71" s="42">
        <v>1809.7989018753551</v>
      </c>
      <c r="BN71" s="42">
        <v>9959.9403989705497</v>
      </c>
      <c r="BO71" s="42">
        <v>5435.2157201388327</v>
      </c>
      <c r="BP71" s="42">
        <v>9845.918911042314</v>
      </c>
      <c r="BQ71" s="42">
        <v>7196.6499826645559</v>
      </c>
      <c r="BR71" s="42">
        <v>9047.0909043848678</v>
      </c>
      <c r="BS71" s="42">
        <v>0</v>
      </c>
      <c r="BT71" s="42">
        <f t="shared" ref="BT71:BT134" si="1">SUM(C71:BS71)</f>
        <v>3187808.0217121691</v>
      </c>
    </row>
    <row r="72" spans="1:72" x14ac:dyDescent="0.25">
      <c r="A72" s="10" t="s">
        <v>179</v>
      </c>
      <c r="B72" s="8" t="s">
        <v>180</v>
      </c>
      <c r="C72" s="42">
        <v>183.01406222300889</v>
      </c>
      <c r="D72" s="42">
        <v>1.5299580788599592</v>
      </c>
      <c r="E72" s="42">
        <v>0</v>
      </c>
      <c r="F72" s="42">
        <v>418.60765540113232</v>
      </c>
      <c r="G72" s="42">
        <v>2032.5972616117497</v>
      </c>
      <c r="H72" s="42">
        <v>116.27703800477457</v>
      </c>
      <c r="I72" s="42">
        <v>97.144182191221759</v>
      </c>
      <c r="J72" s="42">
        <v>111.5641917565405</v>
      </c>
      <c r="K72" s="42">
        <v>212.42360005213422</v>
      </c>
      <c r="L72" s="42">
        <v>49.932676591925095</v>
      </c>
      <c r="M72" s="42">
        <v>8565.1631345098776</v>
      </c>
      <c r="N72" s="42">
        <v>28193.769379486519</v>
      </c>
      <c r="O72" s="42">
        <v>1380.4164151601797</v>
      </c>
      <c r="P72" s="42">
        <v>222.25904487990908</v>
      </c>
      <c r="Q72" s="42">
        <v>137.68264420223562</v>
      </c>
      <c r="R72" s="42">
        <v>543.10826228565782</v>
      </c>
      <c r="S72" s="42">
        <v>10475.379355252808</v>
      </c>
      <c r="T72" s="42">
        <v>1832.8858940955461</v>
      </c>
      <c r="U72" s="42">
        <v>10721.014234016142</v>
      </c>
      <c r="V72" s="42">
        <v>238.99768255895657</v>
      </c>
      <c r="W72" s="42">
        <v>240.7666985988204</v>
      </c>
      <c r="X72" s="42">
        <v>6649.8114951555199</v>
      </c>
      <c r="Y72" s="42">
        <v>44.249951272724857</v>
      </c>
      <c r="Z72" s="42">
        <v>2208.9802736155925</v>
      </c>
      <c r="AA72" s="42">
        <v>128.82238719525773</v>
      </c>
      <c r="AB72" s="42">
        <v>248.44623145938448</v>
      </c>
      <c r="AC72" s="42">
        <v>484.02791376784927</v>
      </c>
      <c r="AD72" s="42">
        <v>356.76158905613522</v>
      </c>
      <c r="AE72" s="42">
        <v>8198.6957011240211</v>
      </c>
      <c r="AF72" s="42">
        <v>1177.2739012500285</v>
      </c>
      <c r="AG72" s="42">
        <v>285.48068640248192</v>
      </c>
      <c r="AH72" s="42">
        <v>647.190781437895</v>
      </c>
      <c r="AI72" s="42">
        <v>153.04055347849416</v>
      </c>
      <c r="AJ72" s="42">
        <v>1065.0208267855153</v>
      </c>
      <c r="AK72" s="42">
        <v>458.15577208433751</v>
      </c>
      <c r="AL72" s="42">
        <v>294.24500378948289</v>
      </c>
      <c r="AM72" s="42">
        <v>6780.9919283214203</v>
      </c>
      <c r="AN72" s="42">
        <v>3801547.6082822876</v>
      </c>
      <c r="AO72" s="42">
        <v>3645.3355361354725</v>
      </c>
      <c r="AP72" s="42">
        <v>14095.263592111101</v>
      </c>
      <c r="AQ72" s="42">
        <v>6741.3811882695591</v>
      </c>
      <c r="AR72" s="42">
        <v>4092.5422080301155</v>
      </c>
      <c r="AS72" s="42">
        <v>3932.9160646027867</v>
      </c>
      <c r="AT72" s="42">
        <v>258.14343217317571</v>
      </c>
      <c r="AU72" s="42">
        <v>65.010958917054268</v>
      </c>
      <c r="AV72" s="42">
        <v>140.6066240042887</v>
      </c>
      <c r="AW72" s="42">
        <v>0</v>
      </c>
      <c r="AX72" s="42">
        <v>4432.112546790624</v>
      </c>
      <c r="AY72" s="42">
        <v>2046.8592961263209</v>
      </c>
      <c r="AZ72" s="42">
        <v>5468.7318652491504</v>
      </c>
      <c r="BA72" s="42">
        <v>0</v>
      </c>
      <c r="BB72" s="42">
        <v>601.6048126424472</v>
      </c>
      <c r="BC72" s="42">
        <v>987.94990894644116</v>
      </c>
      <c r="BD72" s="42">
        <v>190.52302865044118</v>
      </c>
      <c r="BE72" s="42">
        <v>166.96120897447278</v>
      </c>
      <c r="BF72" s="42">
        <v>384.58862479186774</v>
      </c>
      <c r="BG72" s="42">
        <v>1008.3330053644922</v>
      </c>
      <c r="BH72" s="42">
        <v>8.7974883812800098</v>
      </c>
      <c r="BI72" s="42">
        <v>0</v>
      </c>
      <c r="BJ72" s="42">
        <v>119.78006568873778</v>
      </c>
      <c r="BK72" s="42">
        <v>0</v>
      </c>
      <c r="BL72" s="42">
        <v>40.586620197169978</v>
      </c>
      <c r="BM72" s="42">
        <v>0</v>
      </c>
      <c r="BN72" s="42">
        <v>235.25621915114453</v>
      </c>
      <c r="BO72" s="42">
        <v>110.7332362229711</v>
      </c>
      <c r="BP72" s="42">
        <v>461.74084136760621</v>
      </c>
      <c r="BQ72" s="42">
        <v>45.358858005637728</v>
      </c>
      <c r="BR72" s="42">
        <v>23.643664760335444</v>
      </c>
      <c r="BS72" s="42">
        <v>0</v>
      </c>
      <c r="BT72" s="42">
        <f t="shared" si="1"/>
        <v>3945808.0975449961</v>
      </c>
    </row>
    <row r="73" spans="1:72" x14ac:dyDescent="0.25">
      <c r="A73" s="10" t="s">
        <v>181</v>
      </c>
      <c r="B73" s="8" t="s">
        <v>182</v>
      </c>
      <c r="C73" s="42">
        <v>0.4232344282041795</v>
      </c>
      <c r="D73" s="42">
        <v>3.5381469993841751E-3</v>
      </c>
      <c r="E73" s="42">
        <v>0</v>
      </c>
      <c r="F73" s="42">
        <v>45.129968062485908</v>
      </c>
      <c r="G73" s="42">
        <v>1151.3052618531603</v>
      </c>
      <c r="H73" s="42">
        <v>51.197511321190881</v>
      </c>
      <c r="I73" s="42">
        <v>76.423256640972895</v>
      </c>
      <c r="J73" s="42">
        <v>104.8676276606333</v>
      </c>
      <c r="K73" s="42">
        <v>266.77029604183923</v>
      </c>
      <c r="L73" s="42">
        <v>62.70750949197766</v>
      </c>
      <c r="M73" s="42">
        <v>567.37134268895647</v>
      </c>
      <c r="N73" s="42">
        <v>2278.7442315062794</v>
      </c>
      <c r="O73" s="42">
        <v>146.81109756955323</v>
      </c>
      <c r="P73" s="42">
        <v>67.376368314782994</v>
      </c>
      <c r="Q73" s="42">
        <v>85.249714253558508</v>
      </c>
      <c r="R73" s="42">
        <v>166.9351345572916</v>
      </c>
      <c r="S73" s="42">
        <v>1764.5535009506236</v>
      </c>
      <c r="T73" s="42">
        <v>500.92867522993083</v>
      </c>
      <c r="U73" s="42">
        <v>1725.5774661104822</v>
      </c>
      <c r="V73" s="42">
        <v>14.845082656176809</v>
      </c>
      <c r="W73" s="42">
        <v>38.025143813167134</v>
      </c>
      <c r="X73" s="42">
        <v>1234.7616062480288</v>
      </c>
      <c r="Y73" s="42">
        <v>46.87033287089249</v>
      </c>
      <c r="Z73" s="42">
        <v>2323.8073284179354</v>
      </c>
      <c r="AA73" s="42">
        <v>137.86323411999462</v>
      </c>
      <c r="AB73" s="42">
        <v>83.905629662792634</v>
      </c>
      <c r="AC73" s="42">
        <v>492.66115139777617</v>
      </c>
      <c r="AD73" s="42">
        <v>408.04361488548727</v>
      </c>
      <c r="AE73" s="42">
        <v>5652.8651969062721</v>
      </c>
      <c r="AF73" s="42">
        <v>1452.1968178383484</v>
      </c>
      <c r="AG73" s="42">
        <v>358.51839064551433</v>
      </c>
      <c r="AH73" s="42">
        <v>765.93335547188428</v>
      </c>
      <c r="AI73" s="42">
        <v>192.19462313907164</v>
      </c>
      <c r="AJ73" s="42">
        <v>1326.0810527036886</v>
      </c>
      <c r="AK73" s="42">
        <v>497.41116825448961</v>
      </c>
      <c r="AL73" s="42">
        <v>279.37276345086855</v>
      </c>
      <c r="AM73" s="42">
        <v>7187.5401857378547</v>
      </c>
      <c r="AN73" s="42">
        <v>654.65935123252643</v>
      </c>
      <c r="AO73" s="42">
        <v>3664.6874573238088</v>
      </c>
      <c r="AP73" s="42">
        <v>16434.60379357198</v>
      </c>
      <c r="AQ73" s="42">
        <v>6455.8121456765002</v>
      </c>
      <c r="AR73" s="42">
        <v>4556.0145048491277</v>
      </c>
      <c r="AS73" s="42">
        <v>4236.6682932222011</v>
      </c>
      <c r="AT73" s="42">
        <v>315.36770947974833</v>
      </c>
      <c r="AU73" s="42">
        <v>81.643436755661781</v>
      </c>
      <c r="AV73" s="42">
        <v>176.57958297412262</v>
      </c>
      <c r="AW73" s="42">
        <v>0</v>
      </c>
      <c r="AX73" s="42">
        <v>3971.3059254846221</v>
      </c>
      <c r="AY73" s="42">
        <v>1977.6486658242916</v>
      </c>
      <c r="AZ73" s="42">
        <v>1136.5140437132948</v>
      </c>
      <c r="BA73" s="42">
        <v>0</v>
      </c>
      <c r="BB73" s="42">
        <v>734.09299469681753</v>
      </c>
      <c r="BC73" s="42">
        <v>518.03120315729939</v>
      </c>
      <c r="BD73" s="42">
        <v>216.5408619676254</v>
      </c>
      <c r="BE73" s="42">
        <v>208.73666548806173</v>
      </c>
      <c r="BF73" s="42">
        <v>469.43353190280868</v>
      </c>
      <c r="BG73" s="42">
        <v>1214.3313031037756</v>
      </c>
      <c r="BH73" s="42">
        <v>11.04824783744705</v>
      </c>
      <c r="BI73" s="42">
        <v>0</v>
      </c>
      <c r="BJ73" s="42">
        <v>150.42473423787774</v>
      </c>
      <c r="BK73" s="42">
        <v>0</v>
      </c>
      <c r="BL73" s="42">
        <v>50.542400875237249</v>
      </c>
      <c r="BM73" s="42">
        <v>0</v>
      </c>
      <c r="BN73" s="42">
        <v>295.4444384391935</v>
      </c>
      <c r="BO73" s="42">
        <v>138.91869986871532</v>
      </c>
      <c r="BP73" s="42">
        <v>379.53245663209231</v>
      </c>
      <c r="BQ73" s="42">
        <v>56.963519944648219</v>
      </c>
      <c r="BR73" s="42">
        <v>24.190788817642172</v>
      </c>
      <c r="BS73" s="42">
        <v>0</v>
      </c>
      <c r="BT73" s="42">
        <f t="shared" si="1"/>
        <v>79685.009170126286</v>
      </c>
    </row>
    <row r="74" spans="1:72" x14ac:dyDescent="0.25">
      <c r="A74" s="10" t="s">
        <v>183</v>
      </c>
      <c r="B74" s="8" t="s">
        <v>33</v>
      </c>
      <c r="C74" s="42">
        <v>9977.173216335721</v>
      </c>
      <c r="D74" s="42">
        <v>1528.4553468430097</v>
      </c>
      <c r="E74" s="42">
        <v>1769.3257258552176</v>
      </c>
      <c r="F74" s="42">
        <v>2399.7687678662155</v>
      </c>
      <c r="G74" s="42">
        <v>25431.485092119317</v>
      </c>
      <c r="H74" s="42">
        <v>2025.879572384998</v>
      </c>
      <c r="I74" s="42">
        <v>1630.171960410664</v>
      </c>
      <c r="J74" s="42">
        <v>2216.6157215270391</v>
      </c>
      <c r="K74" s="42">
        <v>3153.0188131712985</v>
      </c>
      <c r="L74" s="42">
        <v>737.56486540155902</v>
      </c>
      <c r="M74" s="42">
        <v>35946.767098008168</v>
      </c>
      <c r="N74" s="42">
        <v>122298.08870955708</v>
      </c>
      <c r="O74" s="42">
        <v>10920.415916158443</v>
      </c>
      <c r="P74" s="42">
        <v>3466.6797806009954</v>
      </c>
      <c r="Q74" s="42">
        <v>1433.5637940585161</v>
      </c>
      <c r="R74" s="42">
        <v>6123.5497615254417</v>
      </c>
      <c r="S74" s="42">
        <v>48524.674567953232</v>
      </c>
      <c r="T74" s="42">
        <v>10684.706132073628</v>
      </c>
      <c r="U74" s="42">
        <v>60669.951314552149</v>
      </c>
      <c r="V74" s="42">
        <v>1183.5905578620818</v>
      </c>
      <c r="W74" s="42">
        <v>1769.3174375698061</v>
      </c>
      <c r="X74" s="42">
        <v>37897.086434323777</v>
      </c>
      <c r="Y74" s="42">
        <v>2206.635845478469</v>
      </c>
      <c r="Z74" s="42">
        <v>25408.715629484981</v>
      </c>
      <c r="AA74" s="42">
        <v>1551.7716572993274</v>
      </c>
      <c r="AB74" s="42">
        <v>7717.5844547255356</v>
      </c>
      <c r="AC74" s="42">
        <v>13512.488728703413</v>
      </c>
      <c r="AD74" s="42">
        <v>5529.1963327775775</v>
      </c>
      <c r="AE74" s="42">
        <v>90932.281842833647</v>
      </c>
      <c r="AF74" s="42">
        <v>18995.531654384689</v>
      </c>
      <c r="AG74" s="42">
        <v>6287.6810849996127</v>
      </c>
      <c r="AH74" s="42">
        <v>11521.582852641224</v>
      </c>
      <c r="AI74" s="42">
        <v>2163.4653372923044</v>
      </c>
      <c r="AJ74" s="42">
        <v>17078.583549110685</v>
      </c>
      <c r="AK74" s="42">
        <v>5981.6861506317164</v>
      </c>
      <c r="AL74" s="42">
        <v>6160.4746162618621</v>
      </c>
      <c r="AM74" s="42">
        <v>79607.598477173917</v>
      </c>
      <c r="AN74" s="42">
        <v>9651.405495789917</v>
      </c>
      <c r="AO74" s="42">
        <v>55752.327063558485</v>
      </c>
      <c r="AP74" s="42">
        <v>200964.92555335327</v>
      </c>
      <c r="AQ74" s="42">
        <v>90076.565831200918</v>
      </c>
      <c r="AR74" s="42">
        <v>49367.550839683419</v>
      </c>
      <c r="AS74" s="42">
        <v>58936.329652381712</v>
      </c>
      <c r="AT74" s="42">
        <v>8957.2351587391495</v>
      </c>
      <c r="AU74" s="42">
        <v>3552.3840950352842</v>
      </c>
      <c r="AV74" s="42">
        <v>16920.233540533009</v>
      </c>
      <c r="AW74" s="42">
        <v>0</v>
      </c>
      <c r="AX74" s="42">
        <v>51729.049833560821</v>
      </c>
      <c r="AY74" s="42">
        <v>30072.216942139483</v>
      </c>
      <c r="AZ74" s="42">
        <v>26794.217533981442</v>
      </c>
      <c r="BA74" s="42">
        <v>667.72537960810291</v>
      </c>
      <c r="BB74" s="42">
        <v>8699.3129928263788</v>
      </c>
      <c r="BC74" s="42">
        <v>8576.5812493282083</v>
      </c>
      <c r="BD74" s="42">
        <v>6471.2284315107818</v>
      </c>
      <c r="BE74" s="42">
        <v>5972.7401860872469</v>
      </c>
      <c r="BF74" s="42">
        <v>5644.2173627226921</v>
      </c>
      <c r="BG74" s="42">
        <v>16512.16527304476</v>
      </c>
      <c r="BH74" s="42">
        <v>448.50833589305756</v>
      </c>
      <c r="BI74" s="42">
        <v>19219.196292359051</v>
      </c>
      <c r="BJ74" s="42">
        <v>1560.2907046163361</v>
      </c>
      <c r="BK74" s="42">
        <v>13277.128306006147</v>
      </c>
      <c r="BL74" s="42">
        <v>7672.837161153223</v>
      </c>
      <c r="BM74" s="42">
        <v>394.57970916970572</v>
      </c>
      <c r="BN74" s="42">
        <v>4079.0197443551087</v>
      </c>
      <c r="BO74" s="42">
        <v>2104.8165402453128</v>
      </c>
      <c r="BP74" s="42">
        <v>4957.0942474419317</v>
      </c>
      <c r="BQ74" s="42">
        <v>1979.1454913381508</v>
      </c>
      <c r="BR74" s="42">
        <v>2220.7082579911157</v>
      </c>
      <c r="BS74" s="42">
        <v>0</v>
      </c>
      <c r="BT74" s="42">
        <f t="shared" si="1"/>
        <v>1399674.8660056111</v>
      </c>
    </row>
    <row r="75" spans="1:72" x14ac:dyDescent="0.25">
      <c r="A75" s="10" t="s">
        <v>184</v>
      </c>
      <c r="B75" s="8" t="s">
        <v>185</v>
      </c>
      <c r="C75" s="42">
        <v>67200.599076133047</v>
      </c>
      <c r="D75" s="42">
        <v>10910.311498576473</v>
      </c>
      <c r="E75" s="42">
        <v>12506.04787903716</v>
      </c>
      <c r="F75" s="42">
        <v>8821.7635012226347</v>
      </c>
      <c r="G75" s="42">
        <v>116234.94300691356</v>
      </c>
      <c r="H75" s="42">
        <v>10769.662175949588</v>
      </c>
      <c r="I75" s="42">
        <v>8216.7697955555377</v>
      </c>
      <c r="J75" s="42">
        <v>11195.072571073526</v>
      </c>
      <c r="K75" s="42">
        <v>13100.069881101897</v>
      </c>
      <c r="L75" s="42">
        <v>3070.2667843154823</v>
      </c>
      <c r="M75" s="42">
        <v>89801.033715392841</v>
      </c>
      <c r="N75" s="42">
        <v>316733.06379555771</v>
      </c>
      <c r="O75" s="42">
        <v>50515.249808924287</v>
      </c>
      <c r="P75" s="42">
        <v>18407.586799879202</v>
      </c>
      <c r="Q75" s="42">
        <v>5903.2454784468373</v>
      </c>
      <c r="R75" s="42">
        <v>29292.692668165775</v>
      </c>
      <c r="S75" s="42">
        <v>123145.67514617776</v>
      </c>
      <c r="T75" s="42">
        <v>32930.024233450495</v>
      </c>
      <c r="U75" s="42">
        <v>199654.41456075927</v>
      </c>
      <c r="V75" s="42">
        <v>3742.860956422609</v>
      </c>
      <c r="W75" s="42">
        <v>7223.1723274360465</v>
      </c>
      <c r="X75" s="42">
        <v>123458.15680413625</v>
      </c>
      <c r="Y75" s="42">
        <v>13169.203974751148</v>
      </c>
      <c r="Z75" s="42">
        <v>94917.98137508877</v>
      </c>
      <c r="AA75" s="42">
        <v>5978.7440165031485</v>
      </c>
      <c r="AB75" s="42">
        <v>47277.10456476549</v>
      </c>
      <c r="AC75" s="42">
        <v>72021.671594434985</v>
      </c>
      <c r="AD75" s="42">
        <v>29630.047570510884</v>
      </c>
      <c r="AE75" s="42">
        <v>402071.27181127004</v>
      </c>
      <c r="AF75" s="42">
        <v>90489.602235491315</v>
      </c>
      <c r="AG75" s="42">
        <v>37881.539068992104</v>
      </c>
      <c r="AH75" s="42">
        <v>61647.865141536102</v>
      </c>
      <c r="AI75" s="42">
        <v>8924.3416752221856</v>
      </c>
      <c r="AJ75" s="42">
        <v>82627.060456317588</v>
      </c>
      <c r="AK75" s="42">
        <v>34152.129130866648</v>
      </c>
      <c r="AL75" s="42">
        <v>33639.878742192559</v>
      </c>
      <c r="AM75" s="42">
        <v>301060.98065376439</v>
      </c>
      <c r="AN75" s="42">
        <v>40684.946106905401</v>
      </c>
      <c r="AO75" s="42">
        <v>262559.97749859566</v>
      </c>
      <c r="AP75" s="42">
        <v>840827.07688316552</v>
      </c>
      <c r="AQ75" s="42">
        <v>416480.71985056583</v>
      </c>
      <c r="AR75" s="42">
        <v>188759.04485469501</v>
      </c>
      <c r="AS75" s="42">
        <v>272625.70852371393</v>
      </c>
      <c r="AT75" s="42">
        <v>52733.362124953703</v>
      </c>
      <c r="AU75" s="42">
        <v>25120.380171643526</v>
      </c>
      <c r="AV75" s="42">
        <v>119529.78309582364</v>
      </c>
      <c r="AW75" s="42">
        <v>0</v>
      </c>
      <c r="AX75" s="42">
        <v>216483.50692912668</v>
      </c>
      <c r="AY75" s="42">
        <v>145782.00757329201</v>
      </c>
      <c r="AZ75" s="42">
        <v>78364.270934779299</v>
      </c>
      <c r="BA75" s="42">
        <v>5916.2446090718504</v>
      </c>
      <c r="BB75" s="42">
        <v>37527.618525951017</v>
      </c>
      <c r="BC75" s="42">
        <v>34551.655077553543</v>
      </c>
      <c r="BD75" s="42">
        <v>39379.307392170987</v>
      </c>
      <c r="BE75" s="42">
        <v>38438.574082777413</v>
      </c>
      <c r="BF75" s="42">
        <v>24252.383820971412</v>
      </c>
      <c r="BG75" s="42">
        <v>78082.890960546691</v>
      </c>
      <c r="BH75" s="42">
        <v>3188.4200563144709</v>
      </c>
      <c r="BI75" s="42">
        <v>140465.61333095661</v>
      </c>
      <c r="BJ75" s="42">
        <v>5993.5837558087551</v>
      </c>
      <c r="BK75" s="42">
        <v>95808.768340058974</v>
      </c>
      <c r="BL75" s="42">
        <v>54975.955908058197</v>
      </c>
      <c r="BM75" s="42">
        <v>2911.3624438873894</v>
      </c>
      <c r="BN75" s="42">
        <v>18246.149587343087</v>
      </c>
      <c r="BO75" s="42">
        <v>10197.827023440363</v>
      </c>
      <c r="BP75" s="42">
        <v>20277.351285493944</v>
      </c>
      <c r="BQ75" s="42">
        <v>12145.358862833891</v>
      </c>
      <c r="BR75" s="42">
        <v>13730.370082976724</v>
      </c>
      <c r="BS75" s="42">
        <v>0</v>
      </c>
      <c r="BT75" s="42">
        <f t="shared" si="1"/>
        <v>5874362.3241698099</v>
      </c>
    </row>
    <row r="76" spans="1:72" x14ac:dyDescent="0.25">
      <c r="A76" s="10" t="s">
        <v>186</v>
      </c>
      <c r="B76" s="8" t="s">
        <v>187</v>
      </c>
      <c r="C76" s="42">
        <v>6473.1498307916709</v>
      </c>
      <c r="D76" s="42">
        <v>1015.6915309273371</v>
      </c>
      <c r="E76" s="42">
        <v>1185.4599180887303</v>
      </c>
      <c r="F76" s="42">
        <v>1242.5356305023347</v>
      </c>
      <c r="G76" s="42">
        <v>15980.504946815949</v>
      </c>
      <c r="H76" s="42">
        <v>1192.7368188291202</v>
      </c>
      <c r="I76" s="42">
        <v>1053.8003363649511</v>
      </c>
      <c r="J76" s="42">
        <v>1455.6891808017954</v>
      </c>
      <c r="K76" s="42">
        <v>2334.7223929360848</v>
      </c>
      <c r="L76" s="42">
        <v>546.06971607466028</v>
      </c>
      <c r="M76" s="42">
        <v>15522.177355315971</v>
      </c>
      <c r="N76" s="42">
        <v>54416.387328801327</v>
      </c>
      <c r="O76" s="42">
        <v>5628.7828256104731</v>
      </c>
      <c r="P76" s="42">
        <v>2041.7033159060943</v>
      </c>
      <c r="Q76" s="42">
        <v>933.68603308163472</v>
      </c>
      <c r="R76" s="42">
        <v>3530.491606519161</v>
      </c>
      <c r="S76" s="42">
        <v>24388.380165770257</v>
      </c>
      <c r="T76" s="42">
        <v>6018.850751162191</v>
      </c>
      <c r="U76" s="42">
        <v>31028.179981106434</v>
      </c>
      <c r="V76" s="42">
        <v>558.33242407947591</v>
      </c>
      <c r="W76" s="42">
        <v>975.89624528432819</v>
      </c>
      <c r="X76" s="42">
        <v>19797.272579842222</v>
      </c>
      <c r="Y76" s="42">
        <v>1386.637302588867</v>
      </c>
      <c r="Z76" s="42">
        <v>18946.12591693538</v>
      </c>
      <c r="AA76" s="42">
        <v>1154.2540587675071</v>
      </c>
      <c r="AB76" s="42">
        <v>4422.1844643628219</v>
      </c>
      <c r="AC76" s="42">
        <v>8387.8868128096437</v>
      </c>
      <c r="AD76" s="42">
        <v>4243.206939444859</v>
      </c>
      <c r="AE76" s="42">
        <v>64699.733824373267</v>
      </c>
      <c r="AF76" s="42">
        <v>15185.133967423859</v>
      </c>
      <c r="AG76" s="42">
        <v>4723.1876806653327</v>
      </c>
      <c r="AH76" s="42">
        <v>8699.0677832946512</v>
      </c>
      <c r="AI76" s="42">
        <v>1645.8372359911887</v>
      </c>
      <c r="AJ76" s="42">
        <v>13004.964000125539</v>
      </c>
      <c r="AK76" s="42">
        <v>4658.1385950788754</v>
      </c>
      <c r="AL76" s="42">
        <v>4862.6909839703185</v>
      </c>
      <c r="AM76" s="42">
        <v>59187.491888992154</v>
      </c>
      <c r="AN76" s="42">
        <v>6561.929740997597</v>
      </c>
      <c r="AO76" s="42">
        <v>41922.419307590018</v>
      </c>
      <c r="AP76" s="42">
        <v>146725.3930567916</v>
      </c>
      <c r="AQ76" s="42">
        <v>66289.421579104994</v>
      </c>
      <c r="AR76" s="42">
        <v>37248.578023816903</v>
      </c>
      <c r="AS76" s="42">
        <v>43124.880645472142</v>
      </c>
      <c r="AT76" s="42">
        <v>6458.0688474370172</v>
      </c>
      <c r="AU76" s="42">
        <v>2672.1005292143527</v>
      </c>
      <c r="AV76" s="42">
        <v>11155.187860769758</v>
      </c>
      <c r="AW76" s="42">
        <v>0</v>
      </c>
      <c r="AX76" s="42">
        <v>37991.012924978277</v>
      </c>
      <c r="AY76" s="42">
        <v>22394.330303190542</v>
      </c>
      <c r="AZ76" s="42">
        <v>14525.411900718305</v>
      </c>
      <c r="BA76" s="42">
        <v>493.22819223846898</v>
      </c>
      <c r="BB76" s="42">
        <v>6649.1057897264191</v>
      </c>
      <c r="BC76" s="42">
        <v>5795.1449959360907</v>
      </c>
      <c r="BD76" s="42">
        <v>4717.1011495068897</v>
      </c>
      <c r="BE76" s="42">
        <v>4500.4062283877302</v>
      </c>
      <c r="BF76" s="42">
        <v>4277.3142786818607</v>
      </c>
      <c r="BG76" s="42">
        <v>12614.316070824116</v>
      </c>
      <c r="BH76" s="42">
        <v>323.31495646328847</v>
      </c>
      <c r="BI76" s="42">
        <v>12557.7232516439</v>
      </c>
      <c r="BJ76" s="42">
        <v>1193.9715803035558</v>
      </c>
      <c r="BK76" s="42">
        <v>8486.2896327163344</v>
      </c>
      <c r="BL76" s="42">
        <v>5074.3504309790342</v>
      </c>
      <c r="BM76" s="42">
        <v>236.5854488043872</v>
      </c>
      <c r="BN76" s="42">
        <v>2900.7497340741352</v>
      </c>
      <c r="BO76" s="42">
        <v>1515.3206721916799</v>
      </c>
      <c r="BP76" s="42">
        <v>3521.8672664504747</v>
      </c>
      <c r="BQ76" s="42">
        <v>1336.7626400605873</v>
      </c>
      <c r="BR76" s="42">
        <v>1386.5332673619055</v>
      </c>
      <c r="BS76" s="42">
        <v>0</v>
      </c>
      <c r="BT76" s="42">
        <f t="shared" si="1"/>
        <v>927175.86267586891</v>
      </c>
    </row>
    <row r="77" spans="1:72" x14ac:dyDescent="0.25">
      <c r="A77" s="10" t="s">
        <v>188</v>
      </c>
      <c r="B77" s="8" t="s">
        <v>189</v>
      </c>
      <c r="C77" s="42">
        <v>345.77028613155886</v>
      </c>
      <c r="D77" s="42">
        <v>2.890564934925381</v>
      </c>
      <c r="E77" s="42">
        <v>0</v>
      </c>
      <c r="F77" s="42">
        <v>1279.5757939028033</v>
      </c>
      <c r="G77" s="42">
        <v>16528.5483660256</v>
      </c>
      <c r="H77" s="42">
        <v>783.26001433689157</v>
      </c>
      <c r="I77" s="42">
        <v>1026.7501621677834</v>
      </c>
      <c r="J77" s="42">
        <v>1368.3907718224393</v>
      </c>
      <c r="K77" s="42">
        <v>3347.9813095592999</v>
      </c>
      <c r="L77" s="42">
        <v>786.98255714057029</v>
      </c>
      <c r="M77" s="42">
        <v>22241.594871209611</v>
      </c>
      <c r="N77" s="42">
        <v>77761.833278628852</v>
      </c>
      <c r="O77" s="42">
        <v>4197.3216170168307</v>
      </c>
      <c r="P77" s="42">
        <v>1159.8161185227971</v>
      </c>
      <c r="Q77" s="42">
        <v>1199.9761508599674</v>
      </c>
      <c r="R77" s="42">
        <v>2859.5074236210039</v>
      </c>
      <c r="S77" s="42">
        <v>39049.733686142019</v>
      </c>
      <c r="T77" s="42">
        <v>8959.2670804679528</v>
      </c>
      <c r="U77" s="42">
        <v>39076.21876643585</v>
      </c>
      <c r="V77" s="42">
        <v>609.70037104325127</v>
      </c>
      <c r="W77" s="42">
        <v>869.50816577224839</v>
      </c>
      <c r="X77" s="42">
        <v>26057.266796315711</v>
      </c>
      <c r="Y77" s="42">
        <v>601.13716027173666</v>
      </c>
      <c r="Z77" s="42">
        <v>29832.19904946888</v>
      </c>
      <c r="AA77" s="42">
        <v>1765.6851620921429</v>
      </c>
      <c r="AB77" s="42">
        <v>1391.5347040547861</v>
      </c>
      <c r="AC77" s="42">
        <v>6353.8864328174423</v>
      </c>
      <c r="AD77" s="42">
        <v>5180.3190605508562</v>
      </c>
      <c r="AE77" s="42">
        <v>77834.741116500649</v>
      </c>
      <c r="AF77" s="42">
        <v>18264.135763028557</v>
      </c>
      <c r="AG77" s="42">
        <v>4499.4247441484613</v>
      </c>
      <c r="AH77" s="42">
        <v>9682.0097794872981</v>
      </c>
      <c r="AI77" s="42">
        <v>2412.052674584455</v>
      </c>
      <c r="AJ77" s="42">
        <v>16659.328952462263</v>
      </c>
      <c r="AK77" s="42">
        <v>6358.2317790350626</v>
      </c>
      <c r="AL77" s="42">
        <v>3639.9324688047709</v>
      </c>
      <c r="AM77" s="42">
        <v>92175.272386813245</v>
      </c>
      <c r="AN77" s="42">
        <v>8680.5048812578461</v>
      </c>
      <c r="AO77" s="42">
        <v>47347.357964305098</v>
      </c>
      <c r="AP77" s="42">
        <v>208135.13237980945</v>
      </c>
      <c r="AQ77" s="42">
        <v>84004.137468194443</v>
      </c>
      <c r="AR77" s="42">
        <v>58044.261739901856</v>
      </c>
      <c r="AS77" s="42">
        <v>54212.874309971434</v>
      </c>
      <c r="AT77" s="42">
        <v>3970.9698097938149</v>
      </c>
      <c r="AU77" s="42">
        <v>1024.6294447387527</v>
      </c>
      <c r="AV77" s="42">
        <v>2216.0830955273182</v>
      </c>
      <c r="AW77" s="42">
        <v>0</v>
      </c>
      <c r="AX77" s="42">
        <v>52206.732956615597</v>
      </c>
      <c r="AY77" s="42">
        <v>25699.440361755067</v>
      </c>
      <c r="AZ77" s="42">
        <v>22768.697405826293</v>
      </c>
      <c r="BA77" s="42">
        <v>0</v>
      </c>
      <c r="BB77" s="42">
        <v>9244.7045172438702</v>
      </c>
      <c r="BC77" s="42">
        <v>7573.8006944940607</v>
      </c>
      <c r="BD77" s="42">
        <v>2751.3252553411721</v>
      </c>
      <c r="BE77" s="42">
        <v>2621.0513108334444</v>
      </c>
      <c r="BF77" s="42">
        <v>5911.5224220809969</v>
      </c>
      <c r="BG77" s="42">
        <v>15317.054662583852</v>
      </c>
      <c r="BH77" s="42">
        <v>138.65609407034736</v>
      </c>
      <c r="BI77" s="42">
        <v>0</v>
      </c>
      <c r="BJ77" s="42">
        <v>1887.838362052325</v>
      </c>
      <c r="BK77" s="42">
        <v>0</v>
      </c>
      <c r="BL77" s="42">
        <v>634.94489115528017</v>
      </c>
      <c r="BM77" s="42">
        <v>0</v>
      </c>
      <c r="BN77" s="42">
        <v>3707.8433115826724</v>
      </c>
      <c r="BO77" s="42">
        <v>1743.6516946820236</v>
      </c>
      <c r="BP77" s="42">
        <v>5060.4660448803716</v>
      </c>
      <c r="BQ77" s="42">
        <v>714.89518485026531</v>
      </c>
      <c r="BR77" s="42">
        <v>311.76071641183984</v>
      </c>
      <c r="BS77" s="42">
        <v>0</v>
      </c>
      <c r="BT77" s="42">
        <f t="shared" si="1"/>
        <v>1152092.1223661383</v>
      </c>
    </row>
    <row r="78" spans="1:72" x14ac:dyDescent="0.25">
      <c r="A78" s="10" t="s">
        <v>190</v>
      </c>
      <c r="B78" s="8" t="s">
        <v>191</v>
      </c>
      <c r="C78" s="42">
        <v>832.39833334939965</v>
      </c>
      <c r="D78" s="42">
        <v>6.9586703793184181</v>
      </c>
      <c r="E78" s="42">
        <v>0</v>
      </c>
      <c r="F78" s="42">
        <v>1972.3997710439071</v>
      </c>
      <c r="G78" s="42">
        <v>11022.204215484122</v>
      </c>
      <c r="H78" s="42">
        <v>607.80621020233048</v>
      </c>
      <c r="I78" s="42">
        <v>559.95661940149603</v>
      </c>
      <c r="J78" s="42">
        <v>669.58372063739046</v>
      </c>
      <c r="K78" s="42">
        <v>1378.9295393156922</v>
      </c>
      <c r="L78" s="42">
        <v>324.13367776840363</v>
      </c>
      <c r="M78" s="42">
        <v>39805.517486927958</v>
      </c>
      <c r="N78" s="42">
        <v>131664.22186045416</v>
      </c>
      <c r="O78" s="42">
        <v>6501.1423654146311</v>
      </c>
      <c r="P78" s="42">
        <v>1114.5410422173798</v>
      </c>
      <c r="Q78" s="42">
        <v>757.87358428633104</v>
      </c>
      <c r="R78" s="42">
        <v>2727.0309695935252</v>
      </c>
      <c r="S78" s="42">
        <v>50342.653146640594</v>
      </c>
      <c r="T78" s="42">
        <v>9106.4062185775219</v>
      </c>
      <c r="U78" s="42">
        <v>51398.569513178365</v>
      </c>
      <c r="V78" s="42">
        <v>1109.182374245458</v>
      </c>
      <c r="W78" s="42">
        <v>1153.1542329745007</v>
      </c>
      <c r="X78" s="42">
        <v>32135.382314663486</v>
      </c>
      <c r="Y78" s="42">
        <v>273.75768533220298</v>
      </c>
      <c r="Z78" s="42">
        <v>13641.346703696456</v>
      </c>
      <c r="AA78" s="42">
        <v>799.16493428968647</v>
      </c>
      <c r="AB78" s="42">
        <v>1259.1763321340341</v>
      </c>
      <c r="AC78" s="42">
        <v>2963.4484425957376</v>
      </c>
      <c r="AD78" s="42">
        <v>2253.8937675790648</v>
      </c>
      <c r="AE78" s="42">
        <v>46023.239555283028</v>
      </c>
      <c r="AF78" s="42">
        <v>7601.4468969622421</v>
      </c>
      <c r="AG78" s="42">
        <v>1853.1733352032834</v>
      </c>
      <c r="AH78" s="42">
        <v>4128.5820381628346</v>
      </c>
      <c r="AI78" s="42">
        <v>993.4495971865922</v>
      </c>
      <c r="AJ78" s="42">
        <v>6895.7949308932339</v>
      </c>
      <c r="AK78" s="42">
        <v>2853.2307356030246</v>
      </c>
      <c r="AL78" s="42">
        <v>1770.3180209170689</v>
      </c>
      <c r="AM78" s="42">
        <v>41959.168489044197</v>
      </c>
      <c r="AN78" s="42">
        <v>4516.5942509608813</v>
      </c>
      <c r="AO78" s="42">
        <v>22247.682721158966</v>
      </c>
      <c r="AP78" s="42">
        <v>89534.449552812948</v>
      </c>
      <c r="AQ78" s="42">
        <v>40644.872533934278</v>
      </c>
      <c r="AR78" s="42">
        <v>25661.776062119636</v>
      </c>
      <c r="AS78" s="42">
        <v>24441.294842120915</v>
      </c>
      <c r="AT78" s="42">
        <v>1662.0445867534349</v>
      </c>
      <c r="AU78" s="42">
        <v>422.01305131804423</v>
      </c>
      <c r="AV78" s="42">
        <v>912.73581285405101</v>
      </c>
      <c r="AW78" s="42">
        <v>0</v>
      </c>
      <c r="AX78" s="42">
        <v>26298.640780503778</v>
      </c>
      <c r="AY78" s="42">
        <v>12367.929633475465</v>
      </c>
      <c r="AZ78" s="42">
        <v>26615.065334465722</v>
      </c>
      <c r="BA78" s="42">
        <v>0</v>
      </c>
      <c r="BB78" s="42">
        <v>3872.0510561374954</v>
      </c>
      <c r="BC78" s="42">
        <v>5292.9449378540576</v>
      </c>
      <c r="BD78" s="42">
        <v>1201.5358064969892</v>
      </c>
      <c r="BE78" s="42">
        <v>1082.3570699122245</v>
      </c>
      <c r="BF78" s="42">
        <v>2475.5217038904834</v>
      </c>
      <c r="BG78" s="42">
        <v>6464.9391078695126</v>
      </c>
      <c r="BH78" s="42">
        <v>57.108139574681481</v>
      </c>
      <c r="BI78" s="42">
        <v>0</v>
      </c>
      <c r="BJ78" s="42">
        <v>777.5419998476533</v>
      </c>
      <c r="BK78" s="42">
        <v>0</v>
      </c>
      <c r="BL78" s="42">
        <v>262.80118115852463</v>
      </c>
      <c r="BM78" s="42">
        <v>0</v>
      </c>
      <c r="BN78" s="42">
        <v>1527.1455234523032</v>
      </c>
      <c r="BO78" s="42">
        <v>718.59105090281366</v>
      </c>
      <c r="BP78" s="42">
        <v>2686.7958237591952</v>
      </c>
      <c r="BQ78" s="42">
        <v>294.44312759151694</v>
      </c>
      <c r="BR78" s="42">
        <v>144.95213130224442</v>
      </c>
      <c r="BS78" s="42">
        <v>0</v>
      </c>
      <c r="BT78" s="42">
        <f t="shared" si="1"/>
        <v>782643.06515386654</v>
      </c>
    </row>
    <row r="79" spans="1:72" x14ac:dyDescent="0.25">
      <c r="A79" s="10" t="s">
        <v>192</v>
      </c>
      <c r="B79" s="8" t="s">
        <v>36</v>
      </c>
      <c r="C79" s="42">
        <v>342.01052115252998</v>
      </c>
      <c r="D79" s="42">
        <v>2.8591341166361022</v>
      </c>
      <c r="E79" s="42">
        <v>0</v>
      </c>
      <c r="F79" s="42">
        <v>1269.8816000608888</v>
      </c>
      <c r="G79" s="42">
        <v>16458.374516869953</v>
      </c>
      <c r="H79" s="42">
        <v>779.60907183767961</v>
      </c>
      <c r="I79" s="42">
        <v>1022.8659952702262</v>
      </c>
      <c r="J79" s="42">
        <v>1363.5062382488484</v>
      </c>
      <c r="K79" s="42">
        <v>3337.018008799907</v>
      </c>
      <c r="L79" s="42">
        <v>784.40550378555497</v>
      </c>
      <c r="M79" s="42">
        <v>22052.065102185585</v>
      </c>
      <c r="N79" s="42">
        <v>77127.777400732739</v>
      </c>
      <c r="O79" s="42">
        <v>4165.4035218509907</v>
      </c>
      <c r="P79" s="42">
        <v>1153.5930292542516</v>
      </c>
      <c r="Q79" s="42">
        <v>1195.0427504524935</v>
      </c>
      <c r="R79" s="42">
        <v>2844.2439037905888</v>
      </c>
      <c r="S79" s="42">
        <v>38791.400203613019</v>
      </c>
      <c r="T79" s="42">
        <v>8909.3032578291768</v>
      </c>
      <c r="U79" s="42">
        <v>38813.819108347758</v>
      </c>
      <c r="V79" s="42">
        <v>604.43628481216638</v>
      </c>
      <c r="W79" s="42">
        <v>863.6333532381833</v>
      </c>
      <c r="X79" s="42">
        <v>25890.435094387831</v>
      </c>
      <c r="Y79" s="42">
        <v>599.06902729853198</v>
      </c>
      <c r="Z79" s="42">
        <v>29729.352948984266</v>
      </c>
      <c r="AA79" s="42">
        <v>1759.6293010852785</v>
      </c>
      <c r="AB79" s="42">
        <v>1384.3654798767056</v>
      </c>
      <c r="AC79" s="42">
        <v>6331.7605796364905</v>
      </c>
      <c r="AD79" s="42">
        <v>5162.8975485561759</v>
      </c>
      <c r="AE79" s="42">
        <v>77526.681958040732</v>
      </c>
      <c r="AF79" s="42">
        <v>18204.02711849377</v>
      </c>
      <c r="AG79" s="42">
        <v>4484.6909263181442</v>
      </c>
      <c r="AH79" s="42">
        <v>9649.7686534475724</v>
      </c>
      <c r="AI79" s="42">
        <v>2404.1541660582984</v>
      </c>
      <c r="AJ79" s="42">
        <v>16604.645559905981</v>
      </c>
      <c r="AK79" s="42">
        <v>6336.5182269511752</v>
      </c>
      <c r="AL79" s="42">
        <v>3626.98061783705</v>
      </c>
      <c r="AM79" s="42">
        <v>91858.221892453526</v>
      </c>
      <c r="AN79" s="42">
        <v>8648.4949320366031</v>
      </c>
      <c r="AO79" s="42">
        <v>47181.854415600421</v>
      </c>
      <c r="AP79" s="42">
        <v>207439.06498606072</v>
      </c>
      <c r="AQ79" s="42">
        <v>83706.033318878166</v>
      </c>
      <c r="AR79" s="42">
        <v>57847.506284406918</v>
      </c>
      <c r="AS79" s="42">
        <v>54027.303553662947</v>
      </c>
      <c r="AT79" s="42">
        <v>3957.8654603657287</v>
      </c>
      <c r="AU79" s="42">
        <v>1021.2741928030484</v>
      </c>
      <c r="AV79" s="42">
        <v>2208.826309052823</v>
      </c>
      <c r="AW79" s="42">
        <v>0</v>
      </c>
      <c r="AX79" s="42">
        <v>52017.512165613975</v>
      </c>
      <c r="AY79" s="42">
        <v>25608.496359631259</v>
      </c>
      <c r="AZ79" s="42">
        <v>22628.515985125472</v>
      </c>
      <c r="BA79" s="42">
        <v>0</v>
      </c>
      <c r="BB79" s="42">
        <v>9214.1863970790382</v>
      </c>
      <c r="BC79" s="42">
        <v>7540.7225969965566</v>
      </c>
      <c r="BD79" s="42">
        <v>2742.0554827786736</v>
      </c>
      <c r="BE79" s="42">
        <v>2612.4576483098117</v>
      </c>
      <c r="BF79" s="42">
        <v>5892.0093735842711</v>
      </c>
      <c r="BG79" s="42">
        <v>15266.302155264873</v>
      </c>
      <c r="BH79" s="42">
        <v>138.20205077653461</v>
      </c>
      <c r="BI79" s="42">
        <v>0</v>
      </c>
      <c r="BJ79" s="42">
        <v>1881.6564458961013</v>
      </c>
      <c r="BK79" s="42">
        <v>0</v>
      </c>
      <c r="BL79" s="42">
        <v>632.8607990583937</v>
      </c>
      <c r="BM79" s="42">
        <v>0</v>
      </c>
      <c r="BN79" s="42">
        <v>3695.7016065864354</v>
      </c>
      <c r="BO79" s="42">
        <v>1737.9402755107963</v>
      </c>
      <c r="BP79" s="42">
        <v>5041.6005091302086</v>
      </c>
      <c r="BQ79" s="42">
        <v>712.55418882959543</v>
      </c>
      <c r="BR79" s="42">
        <v>310.67681060151961</v>
      </c>
      <c r="BS79" s="42">
        <v>0</v>
      </c>
      <c r="BT79" s="42">
        <f t="shared" si="1"/>
        <v>1147146.1219092214</v>
      </c>
    </row>
    <row r="80" spans="1:72" x14ac:dyDescent="0.25">
      <c r="A80" s="10" t="s">
        <v>193</v>
      </c>
      <c r="B80" s="8" t="s">
        <v>194</v>
      </c>
      <c r="C80" s="42">
        <v>411.68290372137881</v>
      </c>
      <c r="D80" s="42">
        <v>3.4415801760824674</v>
      </c>
      <c r="E80" s="42">
        <v>0</v>
      </c>
      <c r="F80" s="42">
        <v>1377.0030410465756</v>
      </c>
      <c r="G80" s="42">
        <v>15875.82961832462</v>
      </c>
      <c r="H80" s="42">
        <v>763.63053653144505</v>
      </c>
      <c r="I80" s="42">
        <v>969.71129057839823</v>
      </c>
      <c r="J80" s="42">
        <v>1282.2331508992443</v>
      </c>
      <c r="K80" s="42">
        <v>3102.8993553625646</v>
      </c>
      <c r="L80" s="42">
        <v>729.37314860771824</v>
      </c>
      <c r="M80" s="42">
        <v>24665.047963420144</v>
      </c>
      <c r="N80" s="42">
        <v>85242.50755286729</v>
      </c>
      <c r="O80" s="42">
        <v>4521.0303098522691</v>
      </c>
      <c r="P80" s="42">
        <v>1159.1128386623632</v>
      </c>
      <c r="Q80" s="42">
        <v>1146.9906961983897</v>
      </c>
      <c r="R80" s="42">
        <v>2855.0166937464614</v>
      </c>
      <c r="S80" s="42">
        <v>40720.644891636184</v>
      </c>
      <c r="T80" s="42">
        <v>9019.5271908910363</v>
      </c>
      <c r="U80" s="42">
        <v>40883.353085135946</v>
      </c>
      <c r="V80" s="42">
        <v>678.51454606823995</v>
      </c>
      <c r="W80" s="42">
        <v>910.96972697368687</v>
      </c>
      <c r="X80" s="42">
        <v>26979.54521695264</v>
      </c>
      <c r="Y80" s="42">
        <v>560.59187479659602</v>
      </c>
      <c r="Z80" s="42">
        <v>27827.46112813252</v>
      </c>
      <c r="AA80" s="42">
        <v>1645.9424327482213</v>
      </c>
      <c r="AB80" s="42">
        <v>1380.3734369809399</v>
      </c>
      <c r="AC80" s="42">
        <v>5934.572066835497</v>
      </c>
      <c r="AD80" s="42">
        <v>4817.0072005596603</v>
      </c>
      <c r="AE80" s="42">
        <v>73983.412921525305</v>
      </c>
      <c r="AF80" s="42">
        <v>16937.594866262702</v>
      </c>
      <c r="AG80" s="42">
        <v>4170.0537868171004</v>
      </c>
      <c r="AH80" s="42">
        <v>8991.882213702851</v>
      </c>
      <c r="AI80" s="42">
        <v>2235.4834143485209</v>
      </c>
      <c r="AJ80" s="42">
        <v>15444.357124389648</v>
      </c>
      <c r="AK80" s="42">
        <v>5923.7906708519713</v>
      </c>
      <c r="AL80" s="42">
        <v>3409.3270013621786</v>
      </c>
      <c r="AM80" s="42">
        <v>85955.963813477618</v>
      </c>
      <c r="AN80" s="42">
        <v>8169.5256836629196</v>
      </c>
      <c r="AO80" s="42">
        <v>44244.548810372988</v>
      </c>
      <c r="AP80" s="42">
        <v>193402.7657090828</v>
      </c>
      <c r="AQ80" s="42">
        <v>78654.163755735135</v>
      </c>
      <c r="AR80" s="42">
        <v>54027.303553662947</v>
      </c>
      <c r="AS80" s="42">
        <v>50523.656745474218</v>
      </c>
      <c r="AT80" s="42">
        <v>3683.7902506881733</v>
      </c>
      <c r="AU80" s="42">
        <v>949.62359392140024</v>
      </c>
      <c r="AV80" s="42">
        <v>2053.8593775622744</v>
      </c>
      <c r="AW80" s="42">
        <v>0</v>
      </c>
      <c r="AX80" s="42">
        <v>49019.174850299874</v>
      </c>
      <c r="AY80" s="42">
        <v>24053.911592247732</v>
      </c>
      <c r="AZ80" s="42">
        <v>23380.882748985459</v>
      </c>
      <c r="BA80" s="42">
        <v>0</v>
      </c>
      <c r="BB80" s="42">
        <v>8576.4855717223181</v>
      </c>
      <c r="BC80" s="42">
        <v>7306.7420004883388</v>
      </c>
      <c r="BD80" s="42">
        <v>2558.9569502133249</v>
      </c>
      <c r="BE80" s="42">
        <v>2429.5565610534691</v>
      </c>
      <c r="BF80" s="42">
        <v>5484.1693179718604</v>
      </c>
      <c r="BG80" s="42">
        <v>14216.469046407892</v>
      </c>
      <c r="BH80" s="42">
        <v>128.50606533541389</v>
      </c>
      <c r="BI80" s="42">
        <v>0</v>
      </c>
      <c r="BJ80" s="42">
        <v>1749.6431117806769</v>
      </c>
      <c r="BK80" s="42">
        <v>0</v>
      </c>
      <c r="BL80" s="42">
        <v>588.63525007926398</v>
      </c>
      <c r="BM80" s="42">
        <v>0</v>
      </c>
      <c r="BN80" s="42">
        <v>3436.4184138201481</v>
      </c>
      <c r="BO80" s="42">
        <v>1616.068847261563</v>
      </c>
      <c r="BP80" s="42">
        <v>4769.688776557683</v>
      </c>
      <c r="BQ80" s="42">
        <v>662.5627813064707</v>
      </c>
      <c r="BR80" s="42">
        <v>291.1267033114712</v>
      </c>
      <c r="BS80" s="42">
        <v>0</v>
      </c>
      <c r="BT80" s="42">
        <f t="shared" si="1"/>
        <v>1108494.11535945</v>
      </c>
    </row>
    <row r="81" spans="1:72" x14ac:dyDescent="0.25">
      <c r="A81" s="10" t="s">
        <v>195</v>
      </c>
      <c r="B81" s="8" t="s">
        <v>196</v>
      </c>
      <c r="C81" s="42">
        <v>5.1687840205663669</v>
      </c>
      <c r="D81" s="42">
        <v>4.3209862703915837E-2</v>
      </c>
      <c r="E81" s="42">
        <v>0</v>
      </c>
      <c r="F81" s="42">
        <v>49.143696941619773</v>
      </c>
      <c r="G81" s="42">
        <v>1026.3993817566216</v>
      </c>
      <c r="H81" s="42">
        <v>46.323640736178014</v>
      </c>
      <c r="I81" s="42">
        <v>67.138906032487938</v>
      </c>
      <c r="J81" s="42">
        <v>91.556270450776807</v>
      </c>
      <c r="K81" s="42">
        <v>231.03134498964053</v>
      </c>
      <c r="L81" s="42">
        <v>54.306646856253074</v>
      </c>
      <c r="M81" s="42">
        <v>704.64720860456703</v>
      </c>
      <c r="N81" s="42">
        <v>2666.8798211131507</v>
      </c>
      <c r="O81" s="42">
        <v>160.35845795274577</v>
      </c>
      <c r="P81" s="42">
        <v>62.782440410762547</v>
      </c>
      <c r="Q81" s="42">
        <v>75.66381321144172</v>
      </c>
      <c r="R81" s="42">
        <v>155.35392695781181</v>
      </c>
      <c r="S81" s="42">
        <v>1766.599899101278</v>
      </c>
      <c r="T81" s="42">
        <v>471.51721150967029</v>
      </c>
      <c r="U81" s="42">
        <v>1740.1186177977997</v>
      </c>
      <c r="V81" s="42">
        <v>18.828371514440391</v>
      </c>
      <c r="W81" s="42">
        <v>38.464304669547722</v>
      </c>
      <c r="X81" s="42">
        <v>1218.3064199870657</v>
      </c>
      <c r="Y81" s="42">
        <v>40.77328807589889</v>
      </c>
      <c r="Z81" s="42">
        <v>2021.915405264474</v>
      </c>
      <c r="AA81" s="42">
        <v>119.89468529669338</v>
      </c>
      <c r="AB81" s="42">
        <v>77.439725135290047</v>
      </c>
      <c r="AC81" s="42">
        <v>429.07129995557381</v>
      </c>
      <c r="AD81" s="42">
        <v>354.21556551603339</v>
      </c>
      <c r="AE81" s="42">
        <v>4992.7554301149348</v>
      </c>
      <c r="AF81" s="42">
        <v>1258.1974042419965</v>
      </c>
      <c r="AG81" s="42">
        <v>310.48803867340598</v>
      </c>
      <c r="AH81" s="42">
        <v>664.30242043847863</v>
      </c>
      <c r="AI81" s="42">
        <v>166.44650076271165</v>
      </c>
      <c r="AJ81" s="42">
        <v>1148.6662600970446</v>
      </c>
      <c r="AK81" s="42">
        <v>432.40539906630153</v>
      </c>
      <c r="AL81" s="42">
        <v>243.83260523845766</v>
      </c>
      <c r="AM81" s="42">
        <v>6252.4377140630168</v>
      </c>
      <c r="AN81" s="42">
        <v>573.50710723712791</v>
      </c>
      <c r="AO81" s="42">
        <v>3192.8502707977959</v>
      </c>
      <c r="AP81" s="42">
        <v>14259.384974699356</v>
      </c>
      <c r="AQ81" s="42">
        <v>5633.0143290158112</v>
      </c>
      <c r="AR81" s="42">
        <v>3957.8654603657292</v>
      </c>
      <c r="AS81" s="42">
        <v>3683.7902506881742</v>
      </c>
      <c r="AT81" s="42">
        <v>273.30282646663176</v>
      </c>
      <c r="AU81" s="42">
        <v>70.705746790785597</v>
      </c>
      <c r="AV81" s="42">
        <v>152.92339198747669</v>
      </c>
      <c r="AW81" s="42">
        <v>0</v>
      </c>
      <c r="AX81" s="42">
        <v>3472.6559504336265</v>
      </c>
      <c r="AY81" s="42">
        <v>1725.0984926625961</v>
      </c>
      <c r="AZ81" s="42">
        <v>1104.0439061437262</v>
      </c>
      <c r="BA81" s="42">
        <v>0</v>
      </c>
      <c r="BB81" s="42">
        <v>636.19581425481181</v>
      </c>
      <c r="BC81" s="42">
        <v>463.75868617908566</v>
      </c>
      <c r="BD81" s="42">
        <v>188.00681123898329</v>
      </c>
      <c r="BE81" s="42">
        <v>180.79210085625334</v>
      </c>
      <c r="BF81" s="42">
        <v>406.82759995447094</v>
      </c>
      <c r="BG81" s="42">
        <v>1052.7365213191561</v>
      </c>
      <c r="BH81" s="42">
        <v>9.56812507065613</v>
      </c>
      <c r="BI81" s="42">
        <v>0</v>
      </c>
      <c r="BJ81" s="42">
        <v>130.27248230528494</v>
      </c>
      <c r="BK81" s="42">
        <v>0</v>
      </c>
      <c r="BL81" s="42">
        <v>43.780243829803254</v>
      </c>
      <c r="BM81" s="42">
        <v>0</v>
      </c>
      <c r="BN81" s="42">
        <v>255.86404106854076</v>
      </c>
      <c r="BO81" s="42">
        <v>120.31092776231378</v>
      </c>
      <c r="BP81" s="42">
        <v>332.88055048896257</v>
      </c>
      <c r="BQ81" s="42">
        <v>49.332173871757718</v>
      </c>
      <c r="BR81" s="42">
        <v>21.065142691837082</v>
      </c>
      <c r="BS81" s="42">
        <v>0</v>
      </c>
      <c r="BT81" s="42">
        <f t="shared" si="1"/>
        <v>71154.008044598202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9.9199199409144754</v>
      </c>
      <c r="G82" s="42">
        <v>257.55743685084946</v>
      </c>
      <c r="H82" s="42">
        <v>11.439899391432482</v>
      </c>
      <c r="I82" s="42">
        <v>17.116201028603442</v>
      </c>
      <c r="J82" s="42">
        <v>23.498060694494587</v>
      </c>
      <c r="K82" s="42">
        <v>59.813245404168036</v>
      </c>
      <c r="L82" s="42">
        <v>14.05980991729156</v>
      </c>
      <c r="M82" s="42">
        <v>122.99714794117398</v>
      </c>
      <c r="N82" s="42">
        <v>497.22019671127612</v>
      </c>
      <c r="O82" s="42">
        <v>32.260536824102445</v>
      </c>
      <c r="P82" s="42">
        <v>15.019040192145491</v>
      </c>
      <c r="Q82" s="42">
        <v>19.077796130285464</v>
      </c>
      <c r="R82" s="42">
        <v>37.215875235419595</v>
      </c>
      <c r="S82" s="42">
        <v>390.92330947609764</v>
      </c>
      <c r="T82" s="42">
        <v>111.5695727074484</v>
      </c>
      <c r="U82" s="42">
        <v>382.04067280884749</v>
      </c>
      <c r="V82" s="42">
        <v>3.2104430826481676</v>
      </c>
      <c r="W82" s="42">
        <v>8.4163727006723388</v>
      </c>
      <c r="X82" s="42">
        <v>273.90543204905595</v>
      </c>
      <c r="Y82" s="42">
        <v>10.505317431992356</v>
      </c>
      <c r="Z82" s="42">
        <v>520.84047196969755</v>
      </c>
      <c r="AA82" s="42">
        <v>30.900771423774174</v>
      </c>
      <c r="AB82" s="42">
        <v>18.718341530500801</v>
      </c>
      <c r="AC82" s="42">
        <v>110.41315590928401</v>
      </c>
      <c r="AD82" s="42">
        <v>91.471952526916724</v>
      </c>
      <c r="AE82" s="42">
        <v>1265.5225663435851</v>
      </c>
      <c r="AF82" s="42">
        <v>325.58986843237938</v>
      </c>
      <c r="AG82" s="42">
        <v>80.384318643273218</v>
      </c>
      <c r="AH82" s="42">
        <v>171.71248933027607</v>
      </c>
      <c r="AI82" s="42">
        <v>43.092444435327721</v>
      </c>
      <c r="AJ82" s="42">
        <v>454.08496840821851</v>
      </c>
      <c r="AK82" s="42">
        <v>111.49357373492249</v>
      </c>
      <c r="AL82" s="42">
        <v>62.601586085354782</v>
      </c>
      <c r="AM82" s="42">
        <v>1610.9871931046298</v>
      </c>
      <c r="AN82" s="42">
        <v>146.6533686595738</v>
      </c>
      <c r="AO82" s="42">
        <v>821.2911127062797</v>
      </c>
      <c r="AP82" s="42">
        <v>3684.3202976494276</v>
      </c>
      <c r="AQ82" s="42">
        <v>1446.6424960567972</v>
      </c>
      <c r="AR82" s="42">
        <v>1021.2741928030485</v>
      </c>
      <c r="AS82" s="42">
        <v>949.62359392140036</v>
      </c>
      <c r="AT82" s="42">
        <v>70.705746790785582</v>
      </c>
      <c r="AU82" s="42">
        <v>55.692754995463268</v>
      </c>
      <c r="AV82" s="42">
        <v>39.5913566334251</v>
      </c>
      <c r="AW82" s="42">
        <v>0</v>
      </c>
      <c r="AX82" s="42">
        <v>889.75694383383575</v>
      </c>
      <c r="AY82" s="42">
        <v>443.16849503508513</v>
      </c>
      <c r="AZ82" s="42">
        <v>252.45112750762274</v>
      </c>
      <c r="BA82" s="42">
        <v>463.34477469737283</v>
      </c>
      <c r="BB82" s="42">
        <v>164.58399110997507</v>
      </c>
      <c r="BC82" s="42">
        <v>115.85016348431262</v>
      </c>
      <c r="BD82" s="42">
        <v>48.541776168063222</v>
      </c>
      <c r="BE82" s="42">
        <v>55.362082544143036</v>
      </c>
      <c r="BF82" s="42">
        <v>105.24727980380729</v>
      </c>
      <c r="BG82" s="42">
        <v>275.43566956726136</v>
      </c>
      <c r="BH82" s="42">
        <v>2.4771556990874539</v>
      </c>
      <c r="BI82" s="42">
        <v>2935.271508407513</v>
      </c>
      <c r="BJ82" s="42">
        <v>33.727111591223874</v>
      </c>
      <c r="BK82" s="42">
        <v>2514.5943051605345</v>
      </c>
      <c r="BL82" s="42">
        <v>120.49462562744642</v>
      </c>
      <c r="BM82" s="42">
        <v>23.023021653882257</v>
      </c>
      <c r="BN82" s="42">
        <v>318.41539418501867</v>
      </c>
      <c r="BO82" s="42">
        <v>34.669368946225134</v>
      </c>
      <c r="BP82" s="42">
        <v>85.013066875357438</v>
      </c>
      <c r="BQ82" s="42">
        <v>12.771935436920222</v>
      </c>
      <c r="BR82" s="42">
        <v>5.4216023778949705</v>
      </c>
      <c r="BS82" s="42">
        <v>0</v>
      </c>
      <c r="BT82" s="42">
        <f t="shared" si="1"/>
        <v>24330.996308325848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21.454943543663209</v>
      </c>
      <c r="G83" s="42">
        <v>557.04887739004971</v>
      </c>
      <c r="H83" s="42">
        <v>24.74237665730039</v>
      </c>
      <c r="I83" s="42">
        <v>37.01916234586303</v>
      </c>
      <c r="J83" s="42">
        <v>50.821938945958607</v>
      </c>
      <c r="K83" s="42">
        <v>129.36493549880373</v>
      </c>
      <c r="L83" s="42">
        <v>30.408756301143939</v>
      </c>
      <c r="M83" s="42">
        <v>266.01997605095693</v>
      </c>
      <c r="N83" s="42">
        <v>1075.3948935827925</v>
      </c>
      <c r="O83" s="42">
        <v>69.773546598358905</v>
      </c>
      <c r="P83" s="42">
        <v>32.483393144479834</v>
      </c>
      <c r="Q83" s="42">
        <v>41.261728053327232</v>
      </c>
      <c r="R83" s="42">
        <v>80.491022796534182</v>
      </c>
      <c r="S83" s="42">
        <v>845.49447824862898</v>
      </c>
      <c r="T83" s="42">
        <v>241.30425425674008</v>
      </c>
      <c r="U83" s="42">
        <v>826.28298568116406</v>
      </c>
      <c r="V83" s="42">
        <v>6.943591833263401</v>
      </c>
      <c r="W83" s="42">
        <v>18.203050247470753</v>
      </c>
      <c r="X83" s="42">
        <v>592.40655327037177</v>
      </c>
      <c r="Y83" s="42">
        <v>22.721049540131581</v>
      </c>
      <c r="Z83" s="42">
        <v>1126.4811599209963</v>
      </c>
      <c r="AA83" s="42">
        <v>66.832626704807808</v>
      </c>
      <c r="AB83" s="42">
        <v>40.484294546723845</v>
      </c>
      <c r="AC83" s="42">
        <v>238.80313960406747</v>
      </c>
      <c r="AD83" s="42">
        <v>197.83683628324954</v>
      </c>
      <c r="AE83" s="42">
        <v>2737.0901555512346</v>
      </c>
      <c r="AF83" s="42">
        <v>704.19038532698744</v>
      </c>
      <c r="AG83" s="42">
        <v>173.85634446242045</v>
      </c>
      <c r="AH83" s="42">
        <v>371.38220734302865</v>
      </c>
      <c r="AI83" s="42">
        <v>93.200950010204423</v>
      </c>
      <c r="AJ83" s="42">
        <v>643.04635065192622</v>
      </c>
      <c r="AK83" s="42">
        <v>241.13988260105825</v>
      </c>
      <c r="AL83" s="42">
        <v>135.39559827145573</v>
      </c>
      <c r="AM83" s="42">
        <v>3484.2659500776185</v>
      </c>
      <c r="AN83" s="42">
        <v>317.18398573982103</v>
      </c>
      <c r="AO83" s="42">
        <v>1776.300067034733</v>
      </c>
      <c r="AP83" s="42">
        <v>7968.5001949273692</v>
      </c>
      <c r="AQ83" s="42">
        <v>3128.8189083813691</v>
      </c>
      <c r="AR83" s="42">
        <v>2208.826309052823</v>
      </c>
      <c r="AS83" s="42">
        <v>2053.8593775622744</v>
      </c>
      <c r="AT83" s="42">
        <v>152.92339198747666</v>
      </c>
      <c r="AU83" s="42">
        <v>39.5913566334251</v>
      </c>
      <c r="AV83" s="42">
        <v>85.628747655887423</v>
      </c>
      <c r="AW83" s="42">
        <v>0</v>
      </c>
      <c r="AX83" s="42">
        <v>1924.3789376567754</v>
      </c>
      <c r="AY83" s="42">
        <v>958.49110657554593</v>
      </c>
      <c r="AZ83" s="42">
        <v>546.00487911910102</v>
      </c>
      <c r="BA83" s="42">
        <v>0</v>
      </c>
      <c r="BB83" s="42">
        <v>355.96459028778833</v>
      </c>
      <c r="BC83" s="42">
        <v>250.5623767010913</v>
      </c>
      <c r="BD83" s="42">
        <v>104.98684197031179</v>
      </c>
      <c r="BE83" s="42">
        <v>101.22184255976109</v>
      </c>
      <c r="BF83" s="42">
        <v>227.63030949488166</v>
      </c>
      <c r="BG83" s="42">
        <v>588.81925294704467</v>
      </c>
      <c r="BH83" s="42">
        <v>5.3576274797924892</v>
      </c>
      <c r="BI83" s="42">
        <v>0</v>
      </c>
      <c r="BJ83" s="42">
        <v>72.945475305300732</v>
      </c>
      <c r="BK83" s="42">
        <v>0</v>
      </c>
      <c r="BL83" s="42">
        <v>24.509146605319373</v>
      </c>
      <c r="BM83" s="42">
        <v>0</v>
      </c>
      <c r="BN83" s="42">
        <v>143.26988907405288</v>
      </c>
      <c r="BO83" s="42">
        <v>67.365723966478697</v>
      </c>
      <c r="BP83" s="42">
        <v>183.86746678888181</v>
      </c>
      <c r="BQ83" s="42">
        <v>27.623323108913517</v>
      </c>
      <c r="BR83" s="42">
        <v>11.725918518169383</v>
      </c>
      <c r="BS83" s="42">
        <v>0</v>
      </c>
      <c r="BT83" s="42">
        <f t="shared" si="1"/>
        <v>38550.004442477177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27.211849757188748</v>
      </c>
      <c r="D85" s="42">
        <v>0.227485149468098</v>
      </c>
      <c r="E85" s="42">
        <v>0</v>
      </c>
      <c r="F85" s="42">
        <v>69.099366151437209</v>
      </c>
      <c r="G85" s="42">
        <v>480.27384329347808</v>
      </c>
      <c r="H85" s="42">
        <v>25.197451419907274</v>
      </c>
      <c r="I85" s="42">
        <v>26.27673800830577</v>
      </c>
      <c r="J85" s="42">
        <v>32.832667320042141</v>
      </c>
      <c r="K85" s="42">
        <v>72.93430630690014</v>
      </c>
      <c r="L85" s="42">
        <v>17.144070284022373</v>
      </c>
      <c r="M85" s="42">
        <v>1358.5596285648667</v>
      </c>
      <c r="N85" s="42">
        <v>4535.7504096738949</v>
      </c>
      <c r="O85" s="42">
        <v>227.5523681036284</v>
      </c>
      <c r="P85" s="42">
        <v>43.429924359091203</v>
      </c>
      <c r="Q85" s="42">
        <v>33.6603637969353</v>
      </c>
      <c r="R85" s="42">
        <v>106.48104432433342</v>
      </c>
      <c r="S85" s="42">
        <v>1827.8050041960564</v>
      </c>
      <c r="T85" s="42">
        <v>349.65610645657722</v>
      </c>
      <c r="U85" s="42">
        <v>1858.187092102788</v>
      </c>
      <c r="V85" s="42">
        <v>37.755317120331505</v>
      </c>
      <c r="W85" s="42">
        <v>41.617270273952045</v>
      </c>
      <c r="X85" s="42">
        <v>1178.0961021040639</v>
      </c>
      <c r="Y85" s="42">
        <v>13.841857342563863</v>
      </c>
      <c r="Z85" s="42">
        <v>688.51037642476001</v>
      </c>
      <c r="AA85" s="42">
        <v>40.516483717362277</v>
      </c>
      <c r="AB85" s="42">
        <v>49.881013319992647</v>
      </c>
      <c r="AC85" s="42">
        <v>148.2987354512986</v>
      </c>
      <c r="AD85" s="42">
        <v>116.28157354036416</v>
      </c>
      <c r="AE85" s="42">
        <v>2093.9125280886283</v>
      </c>
      <c r="AF85" s="42">
        <v>400.12986142632263</v>
      </c>
      <c r="AG85" s="42">
        <v>98.017997160732733</v>
      </c>
      <c r="AH85" s="42">
        <v>214.93595209645193</v>
      </c>
      <c r="AI85" s="42">
        <v>52.545510960357539</v>
      </c>
      <c r="AJ85" s="42">
        <v>363.89545691206706</v>
      </c>
      <c r="AK85" s="42">
        <v>145.19878517924656</v>
      </c>
      <c r="AL85" s="42">
        <v>87.027716623244814</v>
      </c>
      <c r="AM85" s="42">
        <v>2121.9420726625931</v>
      </c>
      <c r="AN85" s="42">
        <v>215.95003918436916</v>
      </c>
      <c r="AO85" s="42">
        <v>1109.7834386591696</v>
      </c>
      <c r="AP85" s="42">
        <v>4642.7942254373238</v>
      </c>
      <c r="AQ85" s="42">
        <v>2002.4389460024477</v>
      </c>
      <c r="AR85" s="42">
        <v>1314.528120169289</v>
      </c>
      <c r="AS85" s="42">
        <v>1241.2608117661753</v>
      </c>
      <c r="AT85" s="42">
        <v>87.262381261038485</v>
      </c>
      <c r="AU85" s="42">
        <v>22.321103633485372</v>
      </c>
      <c r="AV85" s="42">
        <v>48.276399521480087</v>
      </c>
      <c r="AW85" s="42">
        <v>0</v>
      </c>
      <c r="AX85" s="42">
        <v>1274.0983882629037</v>
      </c>
      <c r="AY85" s="42">
        <v>610.69594532079066</v>
      </c>
      <c r="AZ85" s="42">
        <v>987.50541958226006</v>
      </c>
      <c r="BA85" s="42">
        <v>0</v>
      </c>
      <c r="BB85" s="42">
        <v>203.22988296113519</v>
      </c>
      <c r="BC85" s="42">
        <v>226.98415995245892</v>
      </c>
      <c r="BD85" s="42">
        <v>61.885865672879298</v>
      </c>
      <c r="BE85" s="42">
        <v>57.179096920357416</v>
      </c>
      <c r="BF85" s="42">
        <v>129.94215153133544</v>
      </c>
      <c r="BG85" s="42">
        <v>338.13379413878931</v>
      </c>
      <c r="BH85" s="42">
        <v>3.0205622735618669</v>
      </c>
      <c r="BI85" s="42">
        <v>0</v>
      </c>
      <c r="BJ85" s="42">
        <v>41.125731784316635</v>
      </c>
      <c r="BK85" s="42">
        <v>0</v>
      </c>
      <c r="BL85" s="42">
        <v>13.86870617496635</v>
      </c>
      <c r="BM85" s="42">
        <v>0</v>
      </c>
      <c r="BN85" s="42">
        <v>80.773742390025049</v>
      </c>
      <c r="BO85" s="42">
        <v>37.997096879606168</v>
      </c>
      <c r="BP85" s="42">
        <v>127.42553805859934</v>
      </c>
      <c r="BQ85" s="42">
        <v>15.573678455230256</v>
      </c>
      <c r="BR85" s="42">
        <v>7.263531074118653</v>
      </c>
      <c r="BS85" s="42">
        <v>0</v>
      </c>
      <c r="BT85" s="42">
        <f t="shared" si="1"/>
        <v>33886.003086741366</v>
      </c>
    </row>
    <row r="86" spans="1:72" x14ac:dyDescent="0.25">
      <c r="A86" s="10" t="s">
        <v>204</v>
      </c>
      <c r="B86" s="8" t="s">
        <v>205</v>
      </c>
      <c r="C86" s="42">
        <v>29.86042732934234</v>
      </c>
      <c r="D86" s="42">
        <v>0.24962673049045508</v>
      </c>
      <c r="E86" s="42">
        <v>0</v>
      </c>
      <c r="F86" s="42">
        <v>94.504138790317484</v>
      </c>
      <c r="G86" s="42">
        <v>1012.0003909463176</v>
      </c>
      <c r="H86" s="42">
        <v>49.191294318363369</v>
      </c>
      <c r="I86" s="42">
        <v>61.064105390390019</v>
      </c>
      <c r="J86" s="42">
        <v>80.275176364058368</v>
      </c>
      <c r="K86" s="42">
        <v>192.66147021679168</v>
      </c>
      <c r="L86" s="42">
        <v>45.287354520396264</v>
      </c>
      <c r="M86" s="42">
        <v>1722.3942713897586</v>
      </c>
      <c r="N86" s="42">
        <v>5913.5289047802253</v>
      </c>
      <c r="O86" s="42">
        <v>310.4470332867275</v>
      </c>
      <c r="P86" s="42">
        <v>75.937887983281257</v>
      </c>
      <c r="Q86" s="42">
        <v>72.860075841359333</v>
      </c>
      <c r="R86" s="42">
        <v>186.92252464375261</v>
      </c>
      <c r="S86" s="42">
        <v>2741.8170823003702</v>
      </c>
      <c r="T86" s="42">
        <v>593.77425589469385</v>
      </c>
      <c r="U86" s="42">
        <v>2758.430308033533</v>
      </c>
      <c r="V86" s="42">
        <v>47.475372918780486</v>
      </c>
      <c r="W86" s="42">
        <v>61.515982371827583</v>
      </c>
      <c r="X86" s="42">
        <v>1808.5262020447549</v>
      </c>
      <c r="Y86" s="42">
        <v>34.970622003191806</v>
      </c>
      <c r="Z86" s="42">
        <v>1736.2670899322552</v>
      </c>
      <c r="AA86" s="42">
        <v>102.64600342898714</v>
      </c>
      <c r="AB86" s="42">
        <v>89.982638929464073</v>
      </c>
      <c r="AC86" s="42">
        <v>370.64088231267459</v>
      </c>
      <c r="AD86" s="42">
        <v>299.84114804987769</v>
      </c>
      <c r="AE86" s="42">
        <v>4680.6956864141157</v>
      </c>
      <c r="AF86" s="42">
        <v>1052.1609186896383</v>
      </c>
      <c r="AG86" s="42">
        <v>258.92193121339778</v>
      </c>
      <c r="AH86" s="42">
        <v>559.19065956503152</v>
      </c>
      <c r="AI86" s="42">
        <v>138.80292975319989</v>
      </c>
      <c r="AJ86" s="42">
        <v>959.16623434249436</v>
      </c>
      <c r="AK86" s="42">
        <v>369.27363506073112</v>
      </c>
      <c r="AL86" s="42">
        <v>213.37706252113313</v>
      </c>
      <c r="AM86" s="42">
        <v>5361.9632737853299</v>
      </c>
      <c r="AN86" s="42">
        <v>513.11712632535159</v>
      </c>
      <c r="AO86" s="42">
        <v>2764.2917587825218</v>
      </c>
      <c r="AP86" s="42">
        <v>12032.268475862369</v>
      </c>
      <c r="AQ86" s="42">
        <v>4921.367637913022</v>
      </c>
      <c r="AR86" s="42">
        <v>3365.5327346520662</v>
      </c>
      <c r="AS86" s="42">
        <v>3150.2161145013401</v>
      </c>
      <c r="AT86" s="42">
        <v>228.89470152700196</v>
      </c>
      <c r="AU86" s="42">
        <v>58.96287852239174</v>
      </c>
      <c r="AV86" s="42">
        <v>127.52574994603914</v>
      </c>
      <c r="AW86" s="42">
        <v>0</v>
      </c>
      <c r="AX86" s="42">
        <v>3073.5209313150149</v>
      </c>
      <c r="AY86" s="42">
        <v>1504.6372746747988</v>
      </c>
      <c r="AZ86" s="42">
        <v>1559.1477219065123</v>
      </c>
      <c r="BA86" s="42">
        <v>0</v>
      </c>
      <c r="BB86" s="42">
        <v>532.92225610515914</v>
      </c>
      <c r="BC86" s="42">
        <v>467.22278362217628</v>
      </c>
      <c r="BD86" s="42">
        <v>159.31348927223627</v>
      </c>
      <c r="BE86" s="42">
        <v>150.87069986515939</v>
      </c>
      <c r="BF86" s="42">
        <v>340.77027492724301</v>
      </c>
      <c r="BG86" s="42">
        <v>883.68567963192356</v>
      </c>
      <c r="BH86" s="42">
        <v>7.9790430316432275</v>
      </c>
      <c r="BI86" s="42">
        <v>0</v>
      </c>
      <c r="BJ86" s="42">
        <v>108.63672187361674</v>
      </c>
      <c r="BK86" s="42">
        <v>0</v>
      </c>
      <c r="BL86" s="42">
        <v>36.556846103682361</v>
      </c>
      <c r="BM86" s="42">
        <v>0</v>
      </c>
      <c r="BN86" s="42">
        <v>213.36993181633008</v>
      </c>
      <c r="BO86" s="42">
        <v>100.34570086641219</v>
      </c>
      <c r="BP86" s="42">
        <v>299.90769293689306</v>
      </c>
      <c r="BQ86" s="42">
        <v>41.139046078571795</v>
      </c>
      <c r="BR86" s="42">
        <v>18.179380498354277</v>
      </c>
      <c r="BS86" s="42">
        <v>0</v>
      </c>
      <c r="BT86" s="42">
        <f t="shared" si="1"/>
        <v>70747.007254654876</v>
      </c>
    </row>
    <row r="87" spans="1:72" x14ac:dyDescent="0.25">
      <c r="A87" s="10" t="s">
        <v>206</v>
      </c>
      <c r="B87" s="8" t="s">
        <v>207</v>
      </c>
      <c r="C87" s="42">
        <v>877.54343208605962</v>
      </c>
      <c r="D87" s="42">
        <v>7.3360737098035651</v>
      </c>
      <c r="E87" s="42">
        <v>0</v>
      </c>
      <c r="F87" s="42">
        <v>2276.3960623530297</v>
      </c>
      <c r="G87" s="42">
        <v>16735.437936551411</v>
      </c>
      <c r="H87" s="42">
        <v>867.98269238647299</v>
      </c>
      <c r="I87" s="42">
        <v>930.27713501734058</v>
      </c>
      <c r="J87" s="42">
        <v>1172.6023659746356</v>
      </c>
      <c r="K87" s="42">
        <v>2641.6890309764535</v>
      </c>
      <c r="L87" s="42">
        <v>620.96021349704074</v>
      </c>
      <c r="M87" s="42">
        <v>44407.261003557491</v>
      </c>
      <c r="N87" s="42">
        <v>148680.54581905244</v>
      </c>
      <c r="O87" s="42">
        <v>7494.470243154241</v>
      </c>
      <c r="P87" s="42">
        <v>1473.2869298684082</v>
      </c>
      <c r="Q87" s="42">
        <v>1177.8880960127608</v>
      </c>
      <c r="R87" s="42">
        <v>3614.0898620118728</v>
      </c>
      <c r="S87" s="42">
        <v>60837.259833383774</v>
      </c>
      <c r="T87" s="42">
        <v>11816.216995680814</v>
      </c>
      <c r="U87" s="42">
        <v>61774.02241562774</v>
      </c>
      <c r="V87" s="42">
        <v>1233.102660393319</v>
      </c>
      <c r="W87" s="42">
        <v>1382.8562515828887</v>
      </c>
      <c r="X87" s="42">
        <v>39318.382280750229</v>
      </c>
      <c r="Y87" s="42">
        <v>497.25497274341637</v>
      </c>
      <c r="Z87" s="42">
        <v>24725.792796931804</v>
      </c>
      <c r="AA87" s="42">
        <v>1456.2392450438283</v>
      </c>
      <c r="AB87" s="42">
        <v>1699.2397020221365</v>
      </c>
      <c r="AC87" s="42">
        <v>5317.1280607877097</v>
      </c>
      <c r="AD87" s="42">
        <v>4192.8923682088807</v>
      </c>
      <c r="AE87" s="42">
        <v>73654.326677691904</v>
      </c>
      <c r="AF87" s="42">
        <v>14480.373573772758</v>
      </c>
      <c r="AG87" s="42">
        <v>3550.2232220900933</v>
      </c>
      <c r="AH87" s="42">
        <v>7762.9416825091739</v>
      </c>
      <c r="AI87" s="42">
        <v>1903.2044994976136</v>
      </c>
      <c r="AJ87" s="42">
        <v>13174.957793563584</v>
      </c>
      <c r="AK87" s="42">
        <v>5222.3912831557345</v>
      </c>
      <c r="AL87" s="42">
        <v>3109.6847347170224</v>
      </c>
      <c r="AM87" s="42">
        <v>76231.243295606764</v>
      </c>
      <c r="AN87" s="42">
        <v>7674.289136415563</v>
      </c>
      <c r="AO87" s="42">
        <v>39766.255797460311</v>
      </c>
      <c r="AP87" s="42">
        <v>167566.02258334644</v>
      </c>
      <c r="AQ87" s="42">
        <v>71581.554901892523</v>
      </c>
      <c r="AR87" s="42">
        <v>47337.451310792625</v>
      </c>
      <c r="AS87" s="42">
        <v>44627.697924032356</v>
      </c>
      <c r="AT87" s="42">
        <v>3156.498867645586</v>
      </c>
      <c r="AU87" s="42">
        <v>808.47296167795866</v>
      </c>
      <c r="AV87" s="42">
        <v>1748.5767881892564</v>
      </c>
      <c r="AW87" s="42">
        <v>0</v>
      </c>
      <c r="AX87" s="42">
        <v>45396.742984567732</v>
      </c>
      <c r="AY87" s="42">
        <v>21840.655175767119</v>
      </c>
      <c r="AZ87" s="42">
        <v>33072.727646421088</v>
      </c>
      <c r="BA87" s="42">
        <v>0</v>
      </c>
      <c r="BB87" s="42">
        <v>7350.9159748937172</v>
      </c>
      <c r="BC87" s="42">
        <v>7880.9511744161127</v>
      </c>
      <c r="BD87" s="42">
        <v>2230.8074786049619</v>
      </c>
      <c r="BE87" s="42">
        <v>2070.5906579920966</v>
      </c>
      <c r="BF87" s="42">
        <v>4700.1372279847392</v>
      </c>
      <c r="BG87" s="42">
        <v>12222.760755417868</v>
      </c>
      <c r="BH87" s="42">
        <v>109.40511577464297</v>
      </c>
      <c r="BI87" s="42">
        <v>0</v>
      </c>
      <c r="BJ87" s="42">
        <v>1489.5787736481238</v>
      </c>
      <c r="BK87" s="42">
        <v>0</v>
      </c>
      <c r="BL87" s="42">
        <v>502.12454690983941</v>
      </c>
      <c r="BM87" s="42">
        <v>0</v>
      </c>
      <c r="BN87" s="42">
        <v>2925.6343148691835</v>
      </c>
      <c r="BO87" s="42">
        <v>1376.1911146230455</v>
      </c>
      <c r="BP87" s="42">
        <v>4520.9905052464355</v>
      </c>
      <c r="BQ87" s="42">
        <v>564.08043937539799</v>
      </c>
      <c r="BR87" s="42">
        <v>260.49408306748944</v>
      </c>
      <c r="BS87" s="42">
        <v>0</v>
      </c>
      <c r="BT87" s="42">
        <f t="shared" si="1"/>
        <v>1179099.1094830032</v>
      </c>
    </row>
    <row r="88" spans="1:72" x14ac:dyDescent="0.25">
      <c r="A88" s="10" t="s">
        <v>208</v>
      </c>
      <c r="B88" s="8" t="s">
        <v>209</v>
      </c>
      <c r="C88" s="42">
        <v>347.45844731188674</v>
      </c>
      <c r="D88" s="42">
        <v>2.9082432905516202</v>
      </c>
      <c r="E88" s="42">
        <v>0</v>
      </c>
      <c r="F88" s="42">
        <v>968.01373628566057</v>
      </c>
      <c r="G88" s="42">
        <v>8357.7518122751135</v>
      </c>
      <c r="H88" s="42">
        <v>420.59299208344612</v>
      </c>
      <c r="I88" s="42">
        <v>483.40666328142066</v>
      </c>
      <c r="J88" s="42">
        <v>622.25269819159973</v>
      </c>
      <c r="K88" s="42">
        <v>1448.0550466137431</v>
      </c>
      <c r="L88" s="42">
        <v>340.38244485134175</v>
      </c>
      <c r="M88" s="42">
        <v>18409.770713827733</v>
      </c>
      <c r="N88" s="42">
        <v>65190.665449991437</v>
      </c>
      <c r="O88" s="42">
        <v>3184.2902968719563</v>
      </c>
      <c r="P88" s="42">
        <v>684.30852673719858</v>
      </c>
      <c r="Q88" s="42">
        <v>594.61747278856888</v>
      </c>
      <c r="R88" s="42">
        <v>1681.162770264958</v>
      </c>
      <c r="S88" s="42">
        <v>26716.273286813928</v>
      </c>
      <c r="T88" s="42">
        <v>5428.5933467299137</v>
      </c>
      <c r="U88" s="42">
        <v>27027.453261124479</v>
      </c>
      <c r="V88" s="42">
        <v>509.79772158980381</v>
      </c>
      <c r="W88" s="42">
        <v>604.1107681399551</v>
      </c>
      <c r="X88" s="42">
        <v>17409.287628579768</v>
      </c>
      <c r="Y88" s="42">
        <v>267.4970329629885</v>
      </c>
      <c r="Z88" s="42">
        <v>13305.52340685413</v>
      </c>
      <c r="AA88" s="42">
        <v>771.53569876132462</v>
      </c>
      <c r="AB88" s="42">
        <v>797.29474445754818</v>
      </c>
      <c r="AC88" s="42">
        <v>2847.5448009639676</v>
      </c>
      <c r="AD88" s="42">
        <v>2275.0742647561196</v>
      </c>
      <c r="AE88" s="42">
        <v>37670.524358790834</v>
      </c>
      <c r="AF88" s="42">
        <v>7922.1885411388757</v>
      </c>
      <c r="AG88" s="42">
        <v>1946.0726047125286</v>
      </c>
      <c r="AH88" s="42">
        <v>4228.0285326813428</v>
      </c>
      <c r="AI88" s="42">
        <v>1043.251059424211</v>
      </c>
      <c r="AJ88" s="42">
        <v>7215.2842616047628</v>
      </c>
      <c r="AK88" s="42">
        <v>2817.2940142544444</v>
      </c>
      <c r="AL88" s="42">
        <v>1652.0994537000888</v>
      </c>
      <c r="AM88" s="42">
        <v>41013.201705321684</v>
      </c>
      <c r="AN88" s="42">
        <v>4024.4643470018013</v>
      </c>
      <c r="AO88" s="42">
        <v>21266.333647762029</v>
      </c>
      <c r="AP88" s="42">
        <v>91698.568687451989</v>
      </c>
      <c r="AQ88" s="42">
        <v>38067.351243864243</v>
      </c>
      <c r="AR88" s="42">
        <v>25608.496359631259</v>
      </c>
      <c r="AS88" s="42">
        <v>24053.911592247732</v>
      </c>
      <c r="AT88" s="42">
        <v>1725.0984926625961</v>
      </c>
      <c r="AU88" s="42">
        <v>443.16849503508507</v>
      </c>
      <c r="AV88" s="42">
        <v>958.49110657554593</v>
      </c>
      <c r="AW88" s="42">
        <v>0</v>
      </c>
      <c r="AX88" s="42">
        <v>23955.988395762706</v>
      </c>
      <c r="AY88" s="42">
        <v>12984.999384934597</v>
      </c>
      <c r="AZ88" s="42">
        <v>26719.001038332652</v>
      </c>
      <c r="BA88" s="42">
        <v>9094.9099763601007</v>
      </c>
      <c r="BB88" s="42">
        <v>4016.9670014424632</v>
      </c>
      <c r="BC88" s="42">
        <v>3899.2211843767686</v>
      </c>
      <c r="BD88" s="42">
        <v>1209.604093710924</v>
      </c>
      <c r="BE88" s="42">
        <v>1134.4543318518286</v>
      </c>
      <c r="BF88" s="42">
        <v>2568.514115533831</v>
      </c>
      <c r="BG88" s="42">
        <v>6669.7028915176379</v>
      </c>
      <c r="BH88" s="42">
        <v>59.970961065115873</v>
      </c>
      <c r="BI88" s="42">
        <v>5929.6298056364622</v>
      </c>
      <c r="BJ88" s="42">
        <v>816.52005032272189</v>
      </c>
      <c r="BK88" s="42">
        <v>130.1903810622625</v>
      </c>
      <c r="BL88" s="42">
        <v>14806.159221697093</v>
      </c>
      <c r="BM88" s="42">
        <v>41.92737629394157</v>
      </c>
      <c r="BN88" s="42">
        <v>1978.1739325569213</v>
      </c>
      <c r="BO88" s="42">
        <v>754.29119417284278</v>
      </c>
      <c r="BP88" s="42">
        <v>2361.5602831125848</v>
      </c>
      <c r="BQ88" s="42">
        <v>309.20351235728896</v>
      </c>
      <c r="BR88" s="42">
        <v>139.58914719208218</v>
      </c>
      <c r="BS88" s="42">
        <v>0</v>
      </c>
      <c r="BT88" s="42">
        <f t="shared" si="1"/>
        <v>633630.03005955426</v>
      </c>
    </row>
    <row r="89" spans="1:72" x14ac:dyDescent="0.25">
      <c r="A89" s="10" t="s">
        <v>210</v>
      </c>
      <c r="B89" s="8" t="s">
        <v>211</v>
      </c>
      <c r="C89" s="42">
        <v>9469.1593185640377</v>
      </c>
      <c r="D89" s="42">
        <v>28.117647432468644</v>
      </c>
      <c r="E89" s="42">
        <v>0</v>
      </c>
      <c r="F89" s="42">
        <v>9022.6282572159307</v>
      </c>
      <c r="G89" s="42">
        <v>47590.888608067486</v>
      </c>
      <c r="H89" s="42">
        <v>3368.3312452346227</v>
      </c>
      <c r="I89" s="42">
        <v>1225.6876608521243</v>
      </c>
      <c r="J89" s="42">
        <v>915.79777245717332</v>
      </c>
      <c r="K89" s="42">
        <v>824.88519221521256</v>
      </c>
      <c r="L89" s="42">
        <v>3746.390033346489</v>
      </c>
      <c r="M89" s="42">
        <v>291204.08466382814</v>
      </c>
      <c r="N89" s="42">
        <v>3079139.8207969083</v>
      </c>
      <c r="O89" s="42">
        <v>42673.508154364739</v>
      </c>
      <c r="P89" s="42">
        <v>3615.8159934132095</v>
      </c>
      <c r="Q89" s="42">
        <v>3518.0256610776769</v>
      </c>
      <c r="R89" s="42">
        <v>13500.455272728534</v>
      </c>
      <c r="S89" s="42">
        <v>265778.0643085661</v>
      </c>
      <c r="T89" s="42">
        <v>33272.683608554493</v>
      </c>
      <c r="U89" s="42">
        <v>417747.40603765484</v>
      </c>
      <c r="V89" s="42">
        <v>7385.0725216426163</v>
      </c>
      <c r="W89" s="42">
        <v>5418.6262015149323</v>
      </c>
      <c r="X89" s="42">
        <v>198167.20105307165</v>
      </c>
      <c r="Y89" s="42">
        <v>272.15611828373142</v>
      </c>
      <c r="Z89" s="42">
        <v>16760.639601349088</v>
      </c>
      <c r="AA89" s="42">
        <v>2360.1490059387311</v>
      </c>
      <c r="AB89" s="42">
        <v>9123.2301034882312</v>
      </c>
      <c r="AC89" s="42">
        <v>3462.9294392893603</v>
      </c>
      <c r="AD89" s="42">
        <v>1847.0618492714148</v>
      </c>
      <c r="AE89" s="42">
        <v>178438.06041280177</v>
      </c>
      <c r="AF89" s="42">
        <v>6477.5953768637464</v>
      </c>
      <c r="AG89" s="42">
        <v>1810.9250504567076</v>
      </c>
      <c r="AH89" s="42">
        <v>6934.8013935254503</v>
      </c>
      <c r="AI89" s="42">
        <v>594.28842342304438</v>
      </c>
      <c r="AJ89" s="42">
        <v>4580.6966076513709</v>
      </c>
      <c r="AK89" s="42">
        <v>2679.0679752834358</v>
      </c>
      <c r="AL89" s="42">
        <v>2870.5974960425197</v>
      </c>
      <c r="AM89" s="42">
        <v>63411.927114510923</v>
      </c>
      <c r="AN89" s="42">
        <v>6605.0322756053893</v>
      </c>
      <c r="AO89" s="42">
        <v>166785.78501560685</v>
      </c>
      <c r="AP89" s="42">
        <v>150270.70246871503</v>
      </c>
      <c r="AQ89" s="42">
        <v>244651.70428560243</v>
      </c>
      <c r="AR89" s="42">
        <v>90312.773689348076</v>
      </c>
      <c r="AS89" s="42">
        <v>64263.371775728418</v>
      </c>
      <c r="AT89" s="42">
        <v>1332.5171678121246</v>
      </c>
      <c r="AU89" s="42">
        <v>252.45112750762272</v>
      </c>
      <c r="AV89" s="42">
        <v>546.00487911910102</v>
      </c>
      <c r="AW89" s="42">
        <v>0</v>
      </c>
      <c r="AX89" s="42">
        <v>70611.174345733161</v>
      </c>
      <c r="AY89" s="42">
        <v>100548.56161343296</v>
      </c>
      <c r="AZ89" s="42">
        <v>215961.72005156771</v>
      </c>
      <c r="BA89" s="42">
        <v>0</v>
      </c>
      <c r="BB89" s="42">
        <v>4399.3693925916732</v>
      </c>
      <c r="BC89" s="42">
        <v>23218.243372985617</v>
      </c>
      <c r="BD89" s="42">
        <v>1745.3646642577178</v>
      </c>
      <c r="BE89" s="42">
        <v>1143.03631664565</v>
      </c>
      <c r="BF89" s="42">
        <v>1649.8206334330889</v>
      </c>
      <c r="BG89" s="42">
        <v>4640.878490817483</v>
      </c>
      <c r="BH89" s="42">
        <v>34.1624842655064</v>
      </c>
      <c r="BI89" s="42">
        <v>0</v>
      </c>
      <c r="BJ89" s="42">
        <v>465.13100467629772</v>
      </c>
      <c r="BK89" s="42">
        <v>0</v>
      </c>
      <c r="BL89" s="42">
        <v>162.54338126931671</v>
      </c>
      <c r="BM89" s="42">
        <v>0</v>
      </c>
      <c r="BN89" s="42">
        <v>6380.7542404914757</v>
      </c>
      <c r="BO89" s="42">
        <v>447.92580960321521</v>
      </c>
      <c r="BP89" s="42">
        <v>11126.750658832845</v>
      </c>
      <c r="BQ89" s="42">
        <v>176.13791638716316</v>
      </c>
      <c r="BR89" s="42">
        <v>639.20879603967217</v>
      </c>
      <c r="BS89" s="42">
        <v>0</v>
      </c>
      <c r="BT89" s="42">
        <f t="shared" si="1"/>
        <v>5907607.9018349657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26164.883451330341</v>
      </c>
      <c r="AF90" s="42">
        <v>0</v>
      </c>
      <c r="AG90" s="42">
        <v>0</v>
      </c>
      <c r="AH90" s="42">
        <v>0</v>
      </c>
      <c r="AI90" s="42">
        <v>0</v>
      </c>
      <c r="AJ90" s="42">
        <v>1942.8152501679917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463.34477469737288</v>
      </c>
      <c r="AV90" s="42">
        <v>0</v>
      </c>
      <c r="AW90" s="42">
        <v>0</v>
      </c>
      <c r="AX90" s="42">
        <v>0</v>
      </c>
      <c r="AY90" s="42">
        <v>9296.2258242364096</v>
      </c>
      <c r="AZ90" s="42">
        <v>0</v>
      </c>
      <c r="BA90" s="42">
        <v>342313.83133790357</v>
      </c>
      <c r="BB90" s="42">
        <v>0</v>
      </c>
      <c r="BC90" s="42">
        <v>0</v>
      </c>
      <c r="BD90" s="42">
        <v>0</v>
      </c>
      <c r="BE90" s="42">
        <v>106.09861907162833</v>
      </c>
      <c r="BF90" s="42">
        <v>0</v>
      </c>
      <c r="BG90" s="42">
        <v>39.519955426009211</v>
      </c>
      <c r="BH90" s="42">
        <v>0</v>
      </c>
      <c r="BI90" s="42">
        <v>259155.5564407866</v>
      </c>
      <c r="BJ90" s="42">
        <v>0</v>
      </c>
      <c r="BK90" s="42">
        <v>129056.72092045036</v>
      </c>
      <c r="BL90" s="42">
        <v>538054.32523029321</v>
      </c>
      <c r="BM90" s="42">
        <v>1833.8938954910618</v>
      </c>
      <c r="BN90" s="42">
        <v>17577.64506330889</v>
      </c>
      <c r="BO90" s="42">
        <v>43.649968785844415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1326048.5107319495</v>
      </c>
    </row>
    <row r="91" spans="1:72" x14ac:dyDescent="0.25">
      <c r="A91" s="10" t="s">
        <v>213</v>
      </c>
      <c r="B91" s="8" t="s">
        <v>214</v>
      </c>
      <c r="C91" s="42">
        <v>12.557717089200436</v>
      </c>
      <c r="D91" s="42">
        <v>0.10497980656504105</v>
      </c>
      <c r="E91" s="42">
        <v>0</v>
      </c>
      <c r="F91" s="42">
        <v>115.49556192437848</v>
      </c>
      <c r="G91" s="42">
        <v>2392.3961447536904</v>
      </c>
      <c r="H91" s="42">
        <v>108.0464911422542</v>
      </c>
      <c r="I91" s="42">
        <v>156.38587202167824</v>
      </c>
      <c r="J91" s="42">
        <v>213.19923483785215</v>
      </c>
      <c r="K91" s="42">
        <v>537.77892965916453</v>
      </c>
      <c r="L91" s="42">
        <v>126.41129029934689</v>
      </c>
      <c r="M91" s="42">
        <v>1663.5989376023633</v>
      </c>
      <c r="N91" s="42">
        <v>6283.8726409486562</v>
      </c>
      <c r="O91" s="42">
        <v>376.91080460498267</v>
      </c>
      <c r="P91" s="42">
        <v>146.62631558654695</v>
      </c>
      <c r="Q91" s="42">
        <v>176.3260873531942</v>
      </c>
      <c r="R91" s="42">
        <v>362.80369345866706</v>
      </c>
      <c r="S91" s="42">
        <v>4138.295913414423</v>
      </c>
      <c r="T91" s="42">
        <v>1101.69590473682</v>
      </c>
      <c r="U91" s="42">
        <v>4077.4515129322135</v>
      </c>
      <c r="V91" s="42">
        <v>44.481743216877717</v>
      </c>
      <c r="W91" s="42">
        <v>90.140853646645013</v>
      </c>
      <c r="X91" s="42">
        <v>2852.2120290199841</v>
      </c>
      <c r="Y91" s="42">
        <v>94.929220346230309</v>
      </c>
      <c r="Z91" s="42">
        <v>4707.5094650476531</v>
      </c>
      <c r="AA91" s="42">
        <v>279.1370110322577</v>
      </c>
      <c r="AB91" s="42">
        <v>180.78200575450555</v>
      </c>
      <c r="AC91" s="42">
        <v>999.02698495514619</v>
      </c>
      <c r="AD91" s="42">
        <v>824.6104402542162</v>
      </c>
      <c r="AE91" s="42">
        <v>11632.443838460131</v>
      </c>
      <c r="AF91" s="42">
        <v>2928.8059359737608</v>
      </c>
      <c r="AG91" s="42">
        <v>722.73277514462245</v>
      </c>
      <c r="AH91" s="42">
        <v>1546.4250626335877</v>
      </c>
      <c r="AI91" s="42">
        <v>387.442756002213</v>
      </c>
      <c r="AJ91" s="42">
        <v>2673.8127727467108</v>
      </c>
      <c r="AK91" s="42">
        <v>1006.7024565948454</v>
      </c>
      <c r="AL91" s="42">
        <v>567.78359638726795</v>
      </c>
      <c r="AM91" s="42">
        <v>14557.04253212595</v>
      </c>
      <c r="AN91" s="42">
        <v>1335.6884088770423</v>
      </c>
      <c r="AO91" s="42">
        <v>7434.1926791113228</v>
      </c>
      <c r="AP91" s="42">
        <v>33194.946223137449</v>
      </c>
      <c r="AQ91" s="42">
        <v>13116.755408760657</v>
      </c>
      <c r="AR91" s="42">
        <v>9214.18639707904</v>
      </c>
      <c r="AS91" s="42">
        <v>8576.4855717223181</v>
      </c>
      <c r="AT91" s="42">
        <v>636.19581425481181</v>
      </c>
      <c r="AU91" s="42">
        <v>164.58399110997507</v>
      </c>
      <c r="AV91" s="42">
        <v>355.96459028778838</v>
      </c>
      <c r="AW91" s="42">
        <v>0</v>
      </c>
      <c r="AX91" s="42">
        <v>8087.0681139600119</v>
      </c>
      <c r="AY91" s="42">
        <v>4016.9670014424637</v>
      </c>
      <c r="AZ91" s="42">
        <v>2583.5066158783243</v>
      </c>
      <c r="BA91" s="42">
        <v>0</v>
      </c>
      <c r="BB91" s="42">
        <v>1480.9421552618758</v>
      </c>
      <c r="BC91" s="42">
        <v>1081.1631943244943</v>
      </c>
      <c r="BD91" s="42">
        <v>437.68149246917432</v>
      </c>
      <c r="BE91" s="42">
        <v>420.83761668588676</v>
      </c>
      <c r="BF91" s="42">
        <v>947.01647748275866</v>
      </c>
      <c r="BG91" s="42">
        <v>2450.6071260342706</v>
      </c>
      <c r="BH91" s="42">
        <v>22.272025726955786</v>
      </c>
      <c r="BI91" s="42">
        <v>0</v>
      </c>
      <c r="BJ91" s="42">
        <v>303.23935525424048</v>
      </c>
      <c r="BK91" s="42">
        <v>0</v>
      </c>
      <c r="BL91" s="42">
        <v>101.9096323447817</v>
      </c>
      <c r="BM91" s="42">
        <v>0</v>
      </c>
      <c r="BN91" s="42">
        <v>595.58277752431513</v>
      </c>
      <c r="BO91" s="42">
        <v>280.05186349033107</v>
      </c>
      <c r="BP91" s="42">
        <v>775.31602506149204</v>
      </c>
      <c r="BQ91" s="42">
        <v>114.83205304329276</v>
      </c>
      <c r="BR91" s="42">
        <v>49.046614371992106</v>
      </c>
      <c r="BS91" s="42">
        <v>0</v>
      </c>
      <c r="BT91" s="42">
        <f t="shared" si="1"/>
        <v>165863.01873621179</v>
      </c>
    </row>
    <row r="92" spans="1:72" x14ac:dyDescent="0.25">
      <c r="A92" s="10" t="s">
        <v>215</v>
      </c>
      <c r="B92" s="8" t="s">
        <v>216</v>
      </c>
      <c r="C92" s="42">
        <v>423.5375489241361</v>
      </c>
      <c r="D92" s="42">
        <v>3.5406824482426704</v>
      </c>
      <c r="E92" s="42">
        <v>0</v>
      </c>
      <c r="F92" s="42">
        <v>949.98389188212525</v>
      </c>
      <c r="G92" s="42">
        <v>4216.5023901054665</v>
      </c>
      <c r="H92" s="42">
        <v>247.44336347218888</v>
      </c>
      <c r="I92" s="42">
        <v>192.42352551169236</v>
      </c>
      <c r="J92" s="42">
        <v>213.71769489279788</v>
      </c>
      <c r="K92" s="42">
        <v>378.40669835672122</v>
      </c>
      <c r="L92" s="42">
        <v>88.94896463776638</v>
      </c>
      <c r="M92" s="42">
        <v>19589.03878913958</v>
      </c>
      <c r="N92" s="42">
        <v>64305.984828143577</v>
      </c>
      <c r="O92" s="42">
        <v>3133.5576900316246</v>
      </c>
      <c r="P92" s="42">
        <v>485.93741710406425</v>
      </c>
      <c r="Q92" s="42">
        <v>282.5269033567713</v>
      </c>
      <c r="R92" s="42">
        <v>1186.4523020213837</v>
      </c>
      <c r="S92" s="42">
        <v>23502.700769717263</v>
      </c>
      <c r="T92" s="42">
        <v>4030.5928543638124</v>
      </c>
      <c r="U92" s="42">
        <v>24087.967231941861</v>
      </c>
      <c r="V92" s="42">
        <v>547.02131541440565</v>
      </c>
      <c r="W92" s="42">
        <v>541.26345876863513</v>
      </c>
      <c r="X92" s="42">
        <v>14870.88400916259</v>
      </c>
      <c r="Y92" s="42">
        <v>82.524374951053886</v>
      </c>
      <c r="Z92" s="42">
        <v>4126.4532240653043</v>
      </c>
      <c r="AA92" s="42">
        <v>239.64854910594158</v>
      </c>
      <c r="AB92" s="42">
        <v>539.54014534197222</v>
      </c>
      <c r="AC92" s="42">
        <v>911.20692100560973</v>
      </c>
      <c r="AD92" s="42">
        <v>652.52733914851592</v>
      </c>
      <c r="AE92" s="42">
        <v>16578.81575078511</v>
      </c>
      <c r="AF92" s="42">
        <v>2108.3375942836792</v>
      </c>
      <c r="AG92" s="42">
        <v>508.54897459444663</v>
      </c>
      <c r="AH92" s="42">
        <v>1172.800414330884</v>
      </c>
      <c r="AI92" s="42">
        <v>272.62305385215774</v>
      </c>
      <c r="AJ92" s="42">
        <v>1902.0572659210932</v>
      </c>
      <c r="AK92" s="42">
        <v>849.28810720344472</v>
      </c>
      <c r="AL92" s="42">
        <v>562.48395954738373</v>
      </c>
      <c r="AM92" s="42">
        <v>12644.153904780933</v>
      </c>
      <c r="AN92" s="42">
        <v>1505.6399463080129</v>
      </c>
      <c r="AO92" s="42">
        <v>6881.9401675342151</v>
      </c>
      <c r="AP92" s="42">
        <v>25647.477474834697</v>
      </c>
      <c r="AQ92" s="42">
        <v>12863.49357590313</v>
      </c>
      <c r="AR92" s="42">
        <v>7538.4306890234802</v>
      </c>
      <c r="AS92" s="42">
        <v>7304.6108882937206</v>
      </c>
      <c r="AT92" s="42">
        <v>463.60001080477952</v>
      </c>
      <c r="AU92" s="42">
        <v>115.80908295862294</v>
      </c>
      <c r="AV92" s="42">
        <v>250.47352715747945</v>
      </c>
      <c r="AW92" s="42">
        <v>0</v>
      </c>
      <c r="AX92" s="42">
        <v>8573.1613564471354</v>
      </c>
      <c r="AY92" s="42">
        <v>3898.2266410755228</v>
      </c>
      <c r="AZ92" s="42">
        <v>12177.881886581703</v>
      </c>
      <c r="BA92" s="42">
        <v>0</v>
      </c>
      <c r="BB92" s="42">
        <v>1080.7938406640139</v>
      </c>
      <c r="BC92" s="42">
        <v>2067.111771290221</v>
      </c>
      <c r="BD92" s="42">
        <v>349.05391719635793</v>
      </c>
      <c r="BE92" s="42">
        <v>297.82062011195097</v>
      </c>
      <c r="BF92" s="42">
        <v>690.85701505298334</v>
      </c>
      <c r="BG92" s="42">
        <v>1818.3158264020221</v>
      </c>
      <c r="BH92" s="42">
        <v>15.671651037713112</v>
      </c>
      <c r="BI92" s="42">
        <v>0</v>
      </c>
      <c r="BJ92" s="42">
        <v>213.37355724647537</v>
      </c>
      <c r="BK92" s="42">
        <v>0</v>
      </c>
      <c r="BL92" s="42">
        <v>72.482020655661231</v>
      </c>
      <c r="BM92" s="42">
        <v>0</v>
      </c>
      <c r="BN92" s="42">
        <v>419.08022053586058</v>
      </c>
      <c r="BO92" s="42">
        <v>197.31922552316684</v>
      </c>
      <c r="BP92" s="42">
        <v>907.69688621427076</v>
      </c>
      <c r="BQ92" s="42">
        <v>80.801265466418016</v>
      </c>
      <c r="BR92" s="42">
        <v>44.457079463359946</v>
      </c>
      <c r="BS92" s="42">
        <v>0</v>
      </c>
      <c r="BT92" s="42">
        <f t="shared" si="1"/>
        <v>301905.02205209725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2.2261938826109683E-2</v>
      </c>
      <c r="G93" s="42">
        <v>0.57800142919849518</v>
      </c>
      <c r="H93" s="42">
        <v>2.5673023768923883E-2</v>
      </c>
      <c r="I93" s="42">
        <v>3.8411582200636091E-2</v>
      </c>
      <c r="J93" s="42">
        <v>5.273352938620867E-2</v>
      </c>
      <c r="K93" s="42">
        <v>0.13423080207398572</v>
      </c>
      <c r="L93" s="42">
        <v>3.1552535721031325E-2</v>
      </c>
      <c r="M93" s="42">
        <v>0.27602591548737426</v>
      </c>
      <c r="N93" s="42">
        <v>1.1158442475567236</v>
      </c>
      <c r="O93" s="42">
        <v>7.2397973124107812E-2</v>
      </c>
      <c r="P93" s="42">
        <v>3.3705206894401908E-2</v>
      </c>
      <c r="Q93" s="42">
        <v>4.2813725606565226E-2</v>
      </c>
      <c r="R93" s="42">
        <v>8.3518570995106803E-2</v>
      </c>
      <c r="S93" s="42">
        <v>0.8772964754849587</v>
      </c>
      <c r="T93" s="42">
        <v>0.25038054916393265</v>
      </c>
      <c r="U93" s="42">
        <v>0.8573623716536074</v>
      </c>
      <c r="V93" s="42">
        <v>7.2047645481332304E-3</v>
      </c>
      <c r="W93" s="42">
        <v>1.8887730477271856E-2</v>
      </c>
      <c r="X93" s="42">
        <v>0.61468903063073599</v>
      </c>
      <c r="Y93" s="42">
        <v>2.3575667486517855E-2</v>
      </c>
      <c r="Z93" s="42">
        <v>1.1688520466106316</v>
      </c>
      <c r="AA93" s="42">
        <v>6.9346434972563223E-2</v>
      </c>
      <c r="AB93" s="42">
        <v>4.2007050113332133E-2</v>
      </c>
      <c r="AC93" s="42">
        <v>0.24778535886284564</v>
      </c>
      <c r="AD93" s="42">
        <v>0.20527816994370898</v>
      </c>
      <c r="AE93" s="42">
        <v>2.8400416659416186</v>
      </c>
      <c r="AF93" s="42">
        <v>0.73067744262203627</v>
      </c>
      <c r="AG93" s="42">
        <v>0.18039568815815352</v>
      </c>
      <c r="AH93" s="42">
        <v>0.38535118790456929</v>
      </c>
      <c r="AI93" s="42">
        <v>9.6706562915906014E-2</v>
      </c>
      <c r="AJ93" s="42">
        <v>0.6672335674728157</v>
      </c>
      <c r="AK93" s="42">
        <v>0.25020999491679197</v>
      </c>
      <c r="AL93" s="42">
        <v>0.14048829911435096</v>
      </c>
      <c r="AM93" s="42">
        <v>3.6153213489780738</v>
      </c>
      <c r="AN93" s="42">
        <v>0.32911438209060551</v>
      </c>
      <c r="AO93" s="42">
        <v>1.8431129100230694</v>
      </c>
      <c r="AP93" s="42">
        <v>8.2682232891593976</v>
      </c>
      <c r="AQ93" s="42">
        <v>3.2465047038976595</v>
      </c>
      <c r="AR93" s="42">
        <v>2.2919079730768592</v>
      </c>
      <c r="AS93" s="42">
        <v>2.1311121946171463</v>
      </c>
      <c r="AT93" s="42">
        <v>0.15867537430607179</v>
      </c>
      <c r="AU93" s="42">
        <v>4.1080525689675844E-2</v>
      </c>
      <c r="AV93" s="42">
        <v>8.8849543611815754E-2</v>
      </c>
      <c r="AW93" s="42">
        <v>0</v>
      </c>
      <c r="AX93" s="42">
        <v>1.9967615436127373</v>
      </c>
      <c r="AY93" s="42">
        <v>0.99454330124570267</v>
      </c>
      <c r="AZ93" s="42">
        <v>0.56654202762033823</v>
      </c>
      <c r="BA93" s="42">
        <v>0</v>
      </c>
      <c r="BB93" s="42">
        <v>0.36935366048019541</v>
      </c>
      <c r="BC93" s="42">
        <v>0.25998690189477697</v>
      </c>
      <c r="BD93" s="42">
        <v>0.10893576339331962</v>
      </c>
      <c r="BE93" s="42">
        <v>0.10502914921894796</v>
      </c>
      <c r="BF93" s="42">
        <v>0.23619227963152442</v>
      </c>
      <c r="BG93" s="42">
        <v>0.61096679942624621</v>
      </c>
      <c r="BH93" s="42">
        <v>5.5591465419377326E-3</v>
      </c>
      <c r="BI93" s="42">
        <v>0</v>
      </c>
      <c r="BJ93" s="42">
        <v>7.5689209136498806E-2</v>
      </c>
      <c r="BK93" s="42">
        <v>0</v>
      </c>
      <c r="BL93" s="42">
        <v>2.5431021120953953E-2</v>
      </c>
      <c r="BM93" s="42">
        <v>0</v>
      </c>
      <c r="BN93" s="42">
        <v>0.14865876946724035</v>
      </c>
      <c r="BO93" s="42">
        <v>6.9899583882208766E-2</v>
      </c>
      <c r="BP93" s="42">
        <v>0.19078336372387217</v>
      </c>
      <c r="BQ93" s="42">
        <v>2.8662332668133349E-2</v>
      </c>
      <c r="BR93" s="42">
        <v>1.2166971225078479E-2</v>
      </c>
      <c r="BS93" s="42">
        <v>0</v>
      </c>
      <c r="BT93" s="42">
        <f t="shared" si="1"/>
        <v>40.000004609574241</v>
      </c>
    </row>
    <row r="94" spans="1:72" x14ac:dyDescent="0.25">
      <c r="A94" s="10" t="s">
        <v>219</v>
      </c>
      <c r="B94" s="8" t="s">
        <v>44</v>
      </c>
      <c r="C94" s="42">
        <v>25.455030867615179</v>
      </c>
      <c r="D94" s="42">
        <v>2.2808575065835615</v>
      </c>
      <c r="E94" s="42">
        <v>2.3107516164982562</v>
      </c>
      <c r="F94" s="42">
        <v>55.395168981542</v>
      </c>
      <c r="G94" s="42">
        <v>768.36907303864245</v>
      </c>
      <c r="H94" s="42">
        <v>36.524120169881485</v>
      </c>
      <c r="I94" s="42">
        <v>48.729951584931605</v>
      </c>
      <c r="J94" s="42">
        <v>64.890027098849941</v>
      </c>
      <c r="K94" s="42">
        <v>158.83761532686978</v>
      </c>
      <c r="L94" s="42">
        <v>37.361891730431637</v>
      </c>
      <c r="M94" s="42">
        <v>920.25500743675275</v>
      </c>
      <c r="N94" s="42">
        <v>3250.5308294155693</v>
      </c>
      <c r="O94" s="42">
        <v>184.69312741764332</v>
      </c>
      <c r="P94" s="42">
        <v>53.389726935409399</v>
      </c>
      <c r="Q94" s="42">
        <v>55.892881773055251</v>
      </c>
      <c r="R94" s="42">
        <v>130.43847231600157</v>
      </c>
      <c r="S94" s="42">
        <v>1700.3253328204767</v>
      </c>
      <c r="T94" s="42">
        <v>401.1217946202604</v>
      </c>
      <c r="U94" s="42">
        <v>1701.2859558225528</v>
      </c>
      <c r="V94" s="42">
        <v>25.270286008443165</v>
      </c>
      <c r="W94" s="42">
        <v>38.059338602575096</v>
      </c>
      <c r="X94" s="42">
        <v>1144.0135684535476</v>
      </c>
      <c r="Y94" s="42">
        <v>29.199948720886994</v>
      </c>
      <c r="Z94" s="42">
        <v>1408.7346355177528</v>
      </c>
      <c r="AA94" s="42">
        <v>83.481377131838371</v>
      </c>
      <c r="AB94" s="42">
        <v>69.264152771583767</v>
      </c>
      <c r="AC94" s="42">
        <v>300.18514083898327</v>
      </c>
      <c r="AD94" s="42">
        <v>254.30134646283594</v>
      </c>
      <c r="AE94" s="42">
        <v>3681.3584478421262</v>
      </c>
      <c r="AF94" s="42">
        <v>880.07093266794936</v>
      </c>
      <c r="AG94" s="42">
        <v>225.55249799909473</v>
      </c>
      <c r="AH94" s="42">
        <v>473.77046414232723</v>
      </c>
      <c r="AI94" s="42">
        <v>114.77759786394563</v>
      </c>
      <c r="AJ94" s="42">
        <v>807.6880372720176</v>
      </c>
      <c r="AK94" s="42">
        <v>316.06447537340472</v>
      </c>
      <c r="AL94" s="42">
        <v>177.29554447279884</v>
      </c>
      <c r="AM94" s="42">
        <v>4352.9975114637518</v>
      </c>
      <c r="AN94" s="42">
        <v>407.59099480652253</v>
      </c>
      <c r="AO94" s="42">
        <v>2254.8793847075926</v>
      </c>
      <c r="AP94" s="42">
        <v>9865.6323472873264</v>
      </c>
      <c r="AQ94" s="42">
        <v>4022.8386582300914</v>
      </c>
      <c r="AR94" s="42">
        <v>2747.7733917881187</v>
      </c>
      <c r="AS94" s="42">
        <v>2587.9716619095825</v>
      </c>
      <c r="AT94" s="42">
        <v>197.12022924003088</v>
      </c>
      <c r="AU94" s="42">
        <v>56.826701623561064</v>
      </c>
      <c r="AV94" s="42">
        <v>130.39200530028128</v>
      </c>
      <c r="AW94" s="42">
        <v>0</v>
      </c>
      <c r="AX94" s="42">
        <v>2474.7881944774449</v>
      </c>
      <c r="AY94" s="42">
        <v>1234.3904357195252</v>
      </c>
      <c r="AZ94" s="42">
        <v>1006.7050796991696</v>
      </c>
      <c r="BA94" s="42">
        <v>2.7300940648608889</v>
      </c>
      <c r="BB94" s="42">
        <v>441.24444723008872</v>
      </c>
      <c r="BC94" s="42">
        <v>353.95617011256303</v>
      </c>
      <c r="BD94" s="42">
        <v>138.32551877748045</v>
      </c>
      <c r="BE94" s="42">
        <v>134.97518704025268</v>
      </c>
      <c r="BF94" s="42">
        <v>281.92012509150396</v>
      </c>
      <c r="BG94" s="42">
        <v>735.89331551519479</v>
      </c>
      <c r="BH94" s="42">
        <v>7.6608641585615285</v>
      </c>
      <c r="BI94" s="42">
        <v>31.404090021823812</v>
      </c>
      <c r="BJ94" s="42">
        <v>89.551289709181546</v>
      </c>
      <c r="BK94" s="42">
        <v>19.742584226906022</v>
      </c>
      <c r="BL94" s="42">
        <v>43.138457357043187</v>
      </c>
      <c r="BM94" s="42">
        <v>0.5401946123004745</v>
      </c>
      <c r="BN94" s="42">
        <v>175.87732599691677</v>
      </c>
      <c r="BO94" s="42">
        <v>83.528085753292501</v>
      </c>
      <c r="BP94" s="42">
        <v>239.64260704348933</v>
      </c>
      <c r="BQ94" s="42">
        <v>35.800307411820611</v>
      </c>
      <c r="BR94" s="42">
        <v>15.214570181301175</v>
      </c>
      <c r="BS94" s="42">
        <v>0</v>
      </c>
      <c r="BT94" s="42">
        <f t="shared" si="1"/>
        <v>53798.227239179287</v>
      </c>
    </row>
    <row r="95" spans="1:72" x14ac:dyDescent="0.25">
      <c r="A95" s="10" t="s">
        <v>220</v>
      </c>
      <c r="B95" s="8" t="s">
        <v>45</v>
      </c>
      <c r="C95" s="42">
        <v>0.55095604897665373</v>
      </c>
      <c r="D95" s="42">
        <v>4.6058641118560343E-3</v>
      </c>
      <c r="E95" s="42">
        <v>0</v>
      </c>
      <c r="F95" s="42">
        <v>26.51605570290041</v>
      </c>
      <c r="G95" s="42">
        <v>661.85350514480865</v>
      </c>
      <c r="H95" s="42">
        <v>29.475729889516135</v>
      </c>
      <c r="I95" s="42">
        <v>43.869845887528598</v>
      </c>
      <c r="J95" s="42">
        <v>60.161303517547452</v>
      </c>
      <c r="K95" s="42">
        <v>152.92244126278823</v>
      </c>
      <c r="L95" s="42">
        <v>35.946226320184934</v>
      </c>
      <c r="M95" s="42">
        <v>338.93256141909524</v>
      </c>
      <c r="N95" s="42">
        <v>1350.7776610081005</v>
      </c>
      <c r="O95" s="42">
        <v>86.29016277229951</v>
      </c>
      <c r="P95" s="42">
        <v>38.907182552831088</v>
      </c>
      <c r="Q95" s="42">
        <v>48.986054763702043</v>
      </c>
      <c r="R95" s="42">
        <v>96.385643478248326</v>
      </c>
      <c r="S95" s="42">
        <v>1026.8161439228279</v>
      </c>
      <c r="T95" s="42">
        <v>289.57102160553427</v>
      </c>
      <c r="U95" s="42">
        <v>1004.9406580667231</v>
      </c>
      <c r="V95" s="42">
        <v>8.8931960409420601</v>
      </c>
      <c r="W95" s="42">
        <v>22.152681362793885</v>
      </c>
      <c r="X95" s="42">
        <v>717.37499770008594</v>
      </c>
      <c r="Y95" s="42">
        <v>26.87947439912022</v>
      </c>
      <c r="Z95" s="42">
        <v>1332.6961408416439</v>
      </c>
      <c r="AA95" s="42">
        <v>79.060399751592868</v>
      </c>
      <c r="AB95" s="42">
        <v>48.404345465909877</v>
      </c>
      <c r="AC95" s="42">
        <v>282.56613528433923</v>
      </c>
      <c r="AD95" s="42">
        <v>233.95919998917682</v>
      </c>
      <c r="AE95" s="42">
        <v>3246.6689811899623</v>
      </c>
      <c r="AF95" s="42">
        <v>832.48737143597577</v>
      </c>
      <c r="AG95" s="42">
        <v>205.5157877341764</v>
      </c>
      <c r="AH95" s="42">
        <v>439.12382021356518</v>
      </c>
      <c r="AI95" s="42">
        <v>110.17295180194593</v>
      </c>
      <c r="AJ95" s="42">
        <v>796.07011974284103</v>
      </c>
      <c r="AK95" s="42">
        <v>285.23896366863022</v>
      </c>
      <c r="AL95" s="42">
        <v>160.26780312947056</v>
      </c>
      <c r="AM95" s="42">
        <v>4121.9448945368558</v>
      </c>
      <c r="AN95" s="42">
        <v>375.69524154960845</v>
      </c>
      <c r="AO95" s="42">
        <v>2101.9596915055818</v>
      </c>
      <c r="AP95" s="42">
        <v>9422.6141585890418</v>
      </c>
      <c r="AQ95" s="42">
        <v>3703.4083735614731</v>
      </c>
      <c r="AR95" s="42">
        <v>2612.4576483098117</v>
      </c>
      <c r="AS95" s="42">
        <v>2429.5565610534691</v>
      </c>
      <c r="AT95" s="42">
        <v>180.79210085625331</v>
      </c>
      <c r="AU95" s="42">
        <v>55.362082544143036</v>
      </c>
      <c r="AV95" s="42">
        <v>101.22184255976109</v>
      </c>
      <c r="AW95" s="42">
        <v>0</v>
      </c>
      <c r="AX95" s="42">
        <v>2278.6404547776128</v>
      </c>
      <c r="AY95" s="42">
        <v>1134.4543318518286</v>
      </c>
      <c r="AZ95" s="42">
        <v>659.16519902615005</v>
      </c>
      <c r="BA95" s="42">
        <v>106.09861907162833</v>
      </c>
      <c r="BB95" s="42">
        <v>420.8376166858867</v>
      </c>
      <c r="BC95" s="42">
        <v>297.92564926116989</v>
      </c>
      <c r="BD95" s="42">
        <v>124.15964639289979</v>
      </c>
      <c r="BE95" s="42">
        <v>121.61707089392027</v>
      </c>
      <c r="BF95" s="42">
        <v>269.11459291451149</v>
      </c>
      <c r="BG95" s="42">
        <v>696.89894748391794</v>
      </c>
      <c r="BH95" s="42">
        <v>6.3332576979025612</v>
      </c>
      <c r="BI95" s="42">
        <v>672.13071269820114</v>
      </c>
      <c r="BJ95" s="42">
        <v>86.228931508756276</v>
      </c>
      <c r="BK95" s="42">
        <v>575.80229209915433</v>
      </c>
      <c r="BL95" s="42">
        <v>53.969817456505993</v>
      </c>
      <c r="BM95" s="42">
        <v>5.2719075248631579</v>
      </c>
      <c r="BN95" s="42">
        <v>227.10313909227409</v>
      </c>
      <c r="BO95" s="42">
        <v>80.439956749455916</v>
      </c>
      <c r="BP95" s="42">
        <v>217.83108264140176</v>
      </c>
      <c r="BQ95" s="42">
        <v>32.65356249217092</v>
      </c>
      <c r="BR95" s="42">
        <v>13.874435249448823</v>
      </c>
      <c r="BS95" s="42">
        <v>0</v>
      </c>
      <c r="BT95" s="42">
        <f t="shared" si="1"/>
        <v>47306.003947615543</v>
      </c>
    </row>
    <row r="96" spans="1:72" x14ac:dyDescent="0.25">
      <c r="A96" s="10" t="s">
        <v>221</v>
      </c>
      <c r="B96" s="8" t="s">
        <v>222</v>
      </c>
      <c r="C96" s="42">
        <v>7.9404455590314411</v>
      </c>
      <c r="D96" s="42">
        <v>6.6380406317139873E-2</v>
      </c>
      <c r="E96" s="42">
        <v>0</v>
      </c>
      <c r="F96" s="42">
        <v>73.6681640663694</v>
      </c>
      <c r="G96" s="42">
        <v>1529.3274339651557</v>
      </c>
      <c r="H96" s="42">
        <v>69.055827065595182</v>
      </c>
      <c r="I96" s="42">
        <v>99.986932688497205</v>
      </c>
      <c r="J96" s="42">
        <v>136.32168424856698</v>
      </c>
      <c r="K96" s="42">
        <v>343.89595914349951</v>
      </c>
      <c r="L96" s="42">
        <v>80.836807703889221</v>
      </c>
      <c r="M96" s="42">
        <v>1059.8366502156928</v>
      </c>
      <c r="N96" s="42">
        <v>4005.3905688698924</v>
      </c>
      <c r="O96" s="42">
        <v>240.40310593055435</v>
      </c>
      <c r="P96" s="42">
        <v>93.68083031603669</v>
      </c>
      <c r="Q96" s="42">
        <v>112.72170334454984</v>
      </c>
      <c r="R96" s="42">
        <v>231.80189190560742</v>
      </c>
      <c r="S96" s="42">
        <v>2641.8715747286537</v>
      </c>
      <c r="T96" s="42">
        <v>703.80085915406551</v>
      </c>
      <c r="U96" s="42">
        <v>2602.8269771878636</v>
      </c>
      <c r="V96" s="42">
        <v>28.333150677674542</v>
      </c>
      <c r="W96" s="42">
        <v>57.53920399292906</v>
      </c>
      <c r="X96" s="42">
        <v>1821.1285774315427</v>
      </c>
      <c r="Y96" s="42">
        <v>60.701414715693723</v>
      </c>
      <c r="Z96" s="42">
        <v>3010.1561908637236</v>
      </c>
      <c r="AA96" s="42">
        <v>178.49167473670735</v>
      </c>
      <c r="AB96" s="42">
        <v>115.51611873915898</v>
      </c>
      <c r="AC96" s="42">
        <v>638.80722756493105</v>
      </c>
      <c r="AD96" s="42">
        <v>527.30175009127504</v>
      </c>
      <c r="AE96" s="42">
        <v>7436.8327142845774</v>
      </c>
      <c r="AF96" s="42">
        <v>1872.8866726915683</v>
      </c>
      <c r="AG96" s="42">
        <v>462.16924316898536</v>
      </c>
      <c r="AH96" s="42">
        <v>988.88117640640303</v>
      </c>
      <c r="AI96" s="42">
        <v>247.75979652647831</v>
      </c>
      <c r="AJ96" s="42">
        <v>1709.8308462379682</v>
      </c>
      <c r="AK96" s="42">
        <v>643.73008960335517</v>
      </c>
      <c r="AL96" s="42">
        <v>363.04785496265333</v>
      </c>
      <c r="AM96" s="42">
        <v>9308.3382702275048</v>
      </c>
      <c r="AN96" s="42">
        <v>854.01614781948092</v>
      </c>
      <c r="AO96" s="42">
        <v>4753.6194301007254</v>
      </c>
      <c r="AP96" s="42">
        <v>21226.827149124274</v>
      </c>
      <c r="AQ96" s="42">
        <v>8387.0440219032753</v>
      </c>
      <c r="AR96" s="42">
        <v>5892.0093735842711</v>
      </c>
      <c r="AS96" s="42">
        <v>5484.1693179718604</v>
      </c>
      <c r="AT96" s="42">
        <v>406.82759995447088</v>
      </c>
      <c r="AU96" s="42">
        <v>105.24727980380727</v>
      </c>
      <c r="AV96" s="42">
        <v>227.63030949488163</v>
      </c>
      <c r="AW96" s="42">
        <v>0</v>
      </c>
      <c r="AX96" s="42">
        <v>5170.8496544433165</v>
      </c>
      <c r="AY96" s="42">
        <v>2568.514115533831</v>
      </c>
      <c r="AZ96" s="42">
        <v>1649.8207375012935</v>
      </c>
      <c r="BA96" s="42">
        <v>0</v>
      </c>
      <c r="BB96" s="42">
        <v>947.01647748275855</v>
      </c>
      <c r="BC96" s="42">
        <v>691.09320733261484</v>
      </c>
      <c r="BD96" s="42">
        <v>279.877286705904</v>
      </c>
      <c r="BE96" s="42">
        <v>269.11459291451149</v>
      </c>
      <c r="BF96" s="42">
        <v>605.5876621400688</v>
      </c>
      <c r="BG96" s="42">
        <v>1567.0806144867029</v>
      </c>
      <c r="BH96" s="42">
        <v>14.24239446178092</v>
      </c>
      <c r="BI96" s="42">
        <v>0</v>
      </c>
      <c r="BJ96" s="42">
        <v>193.91386157748153</v>
      </c>
      <c r="BK96" s="42">
        <v>0</v>
      </c>
      <c r="BL96" s="42">
        <v>65.168452403388315</v>
      </c>
      <c r="BM96" s="42">
        <v>0</v>
      </c>
      <c r="BN96" s="42">
        <v>380.86005090583308</v>
      </c>
      <c r="BO96" s="42">
        <v>179.08599315110234</v>
      </c>
      <c r="BP96" s="42">
        <v>495.71639191095039</v>
      </c>
      <c r="BQ96" s="42">
        <v>73.432179737440933</v>
      </c>
      <c r="BR96" s="42">
        <v>31.361907572083201</v>
      </c>
      <c r="BS96" s="42">
        <v>0</v>
      </c>
      <c r="BT96" s="42">
        <f t="shared" si="1"/>
        <v>106025.01197944109</v>
      </c>
    </row>
    <row r="97" spans="1:72" x14ac:dyDescent="0.25">
      <c r="A97" s="10" t="s">
        <v>223</v>
      </c>
      <c r="B97" s="8" t="s">
        <v>224</v>
      </c>
      <c r="C97" s="42">
        <v>1.3991872911947896</v>
      </c>
      <c r="D97" s="42">
        <v>1.1696937027268216E-2</v>
      </c>
      <c r="E97" s="42">
        <v>0</v>
      </c>
      <c r="F97" s="42">
        <v>4.8694737529722243</v>
      </c>
      <c r="G97" s="42">
        <v>58.876059720485451</v>
      </c>
      <c r="H97" s="42">
        <v>2.8138325538073956</v>
      </c>
      <c r="I97" s="42">
        <v>3.6226459146511338</v>
      </c>
      <c r="J97" s="42">
        <v>4.8066956941201067</v>
      </c>
      <c r="K97" s="42">
        <v>11.688147090592306</v>
      </c>
      <c r="L97" s="42">
        <v>2.7474370479088024</v>
      </c>
      <c r="M97" s="42">
        <v>86.178146000817918</v>
      </c>
      <c r="N97" s="42">
        <v>299.23770524539128</v>
      </c>
      <c r="O97" s="42">
        <v>15.981747108922463</v>
      </c>
      <c r="P97" s="42">
        <v>4.2263134615555238</v>
      </c>
      <c r="Q97" s="42">
        <v>4.262628251514065</v>
      </c>
      <c r="R97" s="42">
        <v>10.414101424898652</v>
      </c>
      <c r="S97" s="42">
        <v>145.86320378588726</v>
      </c>
      <c r="T97" s="42">
        <v>32.785445640116052</v>
      </c>
      <c r="U97" s="42">
        <v>146.24655888840059</v>
      </c>
      <c r="V97" s="42">
        <v>2.367381473861542</v>
      </c>
      <c r="W97" s="42">
        <v>3.2568507373438624</v>
      </c>
      <c r="X97" s="42">
        <v>96.926490117017522</v>
      </c>
      <c r="Y97" s="42">
        <v>2.1059157882547246</v>
      </c>
      <c r="Z97" s="42">
        <v>104.52442161735991</v>
      </c>
      <c r="AA97" s="42">
        <v>6.1840927506032477</v>
      </c>
      <c r="AB97" s="42">
        <v>5.048949133893835</v>
      </c>
      <c r="AC97" s="42">
        <v>22.278518803234828</v>
      </c>
      <c r="AD97" s="42">
        <v>18.118508685683416</v>
      </c>
      <c r="AE97" s="42">
        <v>275.61659334989997</v>
      </c>
      <c r="AF97" s="42">
        <v>63.783971761026663</v>
      </c>
      <c r="AG97" s="42">
        <v>15.707954546371218</v>
      </c>
      <c r="AH97" s="42">
        <v>33.840103166329286</v>
      </c>
      <c r="AI97" s="42">
        <v>8.4207239659025159</v>
      </c>
      <c r="AJ97" s="42">
        <v>58.168988436925616</v>
      </c>
      <c r="AK97" s="42">
        <v>22.262509937418844</v>
      </c>
      <c r="AL97" s="42">
        <v>12.782855147298276</v>
      </c>
      <c r="AM97" s="42">
        <v>322.90543257545477</v>
      </c>
      <c r="AN97" s="42">
        <v>30.566577552372632</v>
      </c>
      <c r="AO97" s="42">
        <v>166.05910117013104</v>
      </c>
      <c r="AP97" s="42">
        <v>727.68720174354542</v>
      </c>
      <c r="AQ97" s="42">
        <v>294.95012459590299</v>
      </c>
      <c r="AR97" s="42">
        <v>203.12705819333345</v>
      </c>
      <c r="AS97" s="42">
        <v>189.85081931954505</v>
      </c>
      <c r="AT97" s="42">
        <v>13.870447594923373</v>
      </c>
      <c r="AU97" s="42">
        <v>3.5770867744285244</v>
      </c>
      <c r="AV97" s="42">
        <v>7.736574009998856</v>
      </c>
      <c r="AW97" s="42">
        <v>0</v>
      </c>
      <c r="AX97" s="42">
        <v>183.5941963555901</v>
      </c>
      <c r="AY97" s="42">
        <v>90.22610308707543</v>
      </c>
      <c r="AZ97" s="42">
        <v>84.397742514722324</v>
      </c>
      <c r="BA97" s="42">
        <v>0</v>
      </c>
      <c r="BB97" s="42">
        <v>32.292153307801776</v>
      </c>
      <c r="BC97" s="42">
        <v>27.045951164362108</v>
      </c>
      <c r="BD97" s="42">
        <v>9.6241858226019286</v>
      </c>
      <c r="BE97" s="42">
        <v>9.1511467274376823</v>
      </c>
      <c r="BF97" s="42">
        <v>20.649075887651069</v>
      </c>
      <c r="BG97" s="42">
        <v>53.516927061462916</v>
      </c>
      <c r="BH97" s="42">
        <v>0.48406268513922801</v>
      </c>
      <c r="BI97" s="42">
        <v>0</v>
      </c>
      <c r="BJ97" s="42">
        <v>6.5906378855606338</v>
      </c>
      <c r="BK97" s="42">
        <v>0</v>
      </c>
      <c r="BL97" s="42">
        <v>2.2170161985209074</v>
      </c>
      <c r="BM97" s="42">
        <v>0</v>
      </c>
      <c r="BN97" s="42">
        <v>12.944462351359954</v>
      </c>
      <c r="BO97" s="42">
        <v>6.0873885937784786</v>
      </c>
      <c r="BP97" s="42">
        <v>17.834335109732283</v>
      </c>
      <c r="BQ97" s="42">
        <v>2.4957726170777113</v>
      </c>
      <c r="BR97" s="42">
        <v>1.0929949946669022</v>
      </c>
      <c r="BS97" s="42">
        <v>0</v>
      </c>
      <c r="BT97" s="42">
        <f t="shared" si="1"/>
        <v>4108.0004311228668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16.867871048543307</v>
      </c>
      <c r="G98" s="42">
        <v>437.9516829036998</v>
      </c>
      <c r="H98" s="42">
        <v>19.452450109713624</v>
      </c>
      <c r="I98" s="42">
        <v>29.104455833421966</v>
      </c>
      <c r="J98" s="42">
        <v>39.956195215930315</v>
      </c>
      <c r="K98" s="42">
        <v>101.70667873145898</v>
      </c>
      <c r="L98" s="42">
        <v>23.907356315825435</v>
      </c>
      <c r="M98" s="42">
        <v>209.14483616478347</v>
      </c>
      <c r="N98" s="42">
        <v>845.47518637372957</v>
      </c>
      <c r="O98" s="42">
        <v>54.855944236136494</v>
      </c>
      <c r="P98" s="42">
        <v>25.538435263888324</v>
      </c>
      <c r="Q98" s="42">
        <v>32.439959892094471</v>
      </c>
      <c r="R98" s="42">
        <v>63.282021242992428</v>
      </c>
      <c r="S98" s="42">
        <v>664.72753947495323</v>
      </c>
      <c r="T98" s="42">
        <v>189.71334210151178</v>
      </c>
      <c r="U98" s="42">
        <v>649.62346900193836</v>
      </c>
      <c r="V98" s="42">
        <v>5.4590500981205485</v>
      </c>
      <c r="W98" s="42">
        <v>14.311233382628886</v>
      </c>
      <c r="X98" s="42">
        <v>465.74987850890864</v>
      </c>
      <c r="Y98" s="42">
        <v>17.863283254534579</v>
      </c>
      <c r="Z98" s="42">
        <v>885.63919571687563</v>
      </c>
      <c r="AA98" s="42">
        <v>52.543793778711155</v>
      </c>
      <c r="AB98" s="42">
        <v>31.82874187087176</v>
      </c>
      <c r="AC98" s="42">
        <v>187.74696641037815</v>
      </c>
      <c r="AD98" s="42">
        <v>155.53926936634829</v>
      </c>
      <c r="AE98" s="42">
        <v>2151.8995702839643</v>
      </c>
      <c r="AF98" s="42">
        <v>553.63429827471691</v>
      </c>
      <c r="AG98" s="42">
        <v>136.68581291743294</v>
      </c>
      <c r="AH98" s="42">
        <v>291.98059507529217</v>
      </c>
      <c r="AI98" s="42">
        <v>73.274562721381997</v>
      </c>
      <c r="AJ98" s="42">
        <v>518.93385276817344</v>
      </c>
      <c r="AK98" s="42">
        <v>189.58411314845327</v>
      </c>
      <c r="AL98" s="42">
        <v>106.44798423894372</v>
      </c>
      <c r="AM98" s="42">
        <v>2739.3289861206867</v>
      </c>
      <c r="AN98" s="42">
        <v>249.36996731005178</v>
      </c>
      <c r="AO98" s="42">
        <v>1396.5266519244797</v>
      </c>
      <c r="AP98" s="42">
        <v>6264.8327861960752</v>
      </c>
      <c r="AQ98" s="42">
        <v>2459.8766141432566</v>
      </c>
      <c r="AR98" s="42">
        <v>1736.5786712003362</v>
      </c>
      <c r="AS98" s="42">
        <v>1614.7437098614116</v>
      </c>
      <c r="AT98" s="42">
        <v>120.22833111171059</v>
      </c>
      <c r="AU98" s="42">
        <v>34.315578057993434</v>
      </c>
      <c r="AV98" s="42">
        <v>67.32129919467279</v>
      </c>
      <c r="AW98" s="42">
        <v>0</v>
      </c>
      <c r="AX98" s="42">
        <v>1512.9462215953711</v>
      </c>
      <c r="AY98" s="42">
        <v>753.56545935386896</v>
      </c>
      <c r="AZ98" s="42">
        <v>429.26889432793035</v>
      </c>
      <c r="BA98" s="42">
        <v>39.519955426009211</v>
      </c>
      <c r="BB98" s="42">
        <v>279.85926854584409</v>
      </c>
      <c r="BC98" s="42">
        <v>196.99207556567251</v>
      </c>
      <c r="BD98" s="42">
        <v>82.540627923118279</v>
      </c>
      <c r="BE98" s="42">
        <v>80.310785683461177</v>
      </c>
      <c r="BF98" s="42">
        <v>178.96289027680606</v>
      </c>
      <c r="BG98" s="42">
        <v>463.20153092039874</v>
      </c>
      <c r="BH98" s="42">
        <v>4.2121653348262198</v>
      </c>
      <c r="BI98" s="42">
        <v>250.35741311912864</v>
      </c>
      <c r="BJ98" s="42">
        <v>57.349713762725152</v>
      </c>
      <c r="BK98" s="42">
        <v>214.47669269465143</v>
      </c>
      <c r="BL98" s="42">
        <v>28.579861136703489</v>
      </c>
      <c r="BM98" s="42">
        <v>1.9636970981872834</v>
      </c>
      <c r="BN98" s="42">
        <v>134.14728517370378</v>
      </c>
      <c r="BO98" s="42">
        <v>53.263325568839534</v>
      </c>
      <c r="BP98" s="42">
        <v>144.55655469357794</v>
      </c>
      <c r="BQ98" s="42">
        <v>21.717449462644641</v>
      </c>
      <c r="BR98" s="42">
        <v>9.2189140972419636</v>
      </c>
      <c r="BS98" s="42">
        <v>0</v>
      </c>
      <c r="BT98" s="42">
        <f t="shared" si="1"/>
        <v>30863.003002607733</v>
      </c>
    </row>
    <row r="99" spans="1:72" x14ac:dyDescent="0.25">
      <c r="A99" s="10" t="s">
        <v>227</v>
      </c>
      <c r="B99" s="8" t="s">
        <v>228</v>
      </c>
      <c r="C99" s="42">
        <v>29.063303347742725</v>
      </c>
      <c r="D99" s="42">
        <v>0.24296294119686526</v>
      </c>
      <c r="E99" s="42">
        <v>0</v>
      </c>
      <c r="F99" s="42">
        <v>189.60864240086485</v>
      </c>
      <c r="G99" s="42">
        <v>3519.7469216020072</v>
      </c>
      <c r="H99" s="42">
        <v>160.4643630155939</v>
      </c>
      <c r="I99" s="42">
        <v>227.8837803919011</v>
      </c>
      <c r="J99" s="42">
        <v>309.38934056901445</v>
      </c>
      <c r="K99" s="42">
        <v>776.17283414256303</v>
      </c>
      <c r="L99" s="42">
        <v>182.44859373989851</v>
      </c>
      <c r="M99" s="42">
        <v>2886.8963433258814</v>
      </c>
      <c r="N99" s="42">
        <v>10649.075855635268</v>
      </c>
      <c r="O99" s="42">
        <v>619.65302207318973</v>
      </c>
      <c r="P99" s="42">
        <v>221.72121467825886</v>
      </c>
      <c r="Q99" s="42">
        <v>258.66997459545672</v>
      </c>
      <c r="R99" s="42">
        <v>548.19416203923095</v>
      </c>
      <c r="S99" s="42">
        <v>6515.9117645780971</v>
      </c>
      <c r="T99" s="42">
        <v>1675.9398931164028</v>
      </c>
      <c r="U99" s="42">
        <v>6444.6626742090693</v>
      </c>
      <c r="V99" s="42">
        <v>77.803722832758496</v>
      </c>
      <c r="W99" s="42">
        <v>142.70388402743956</v>
      </c>
      <c r="X99" s="42">
        <v>4455.8989319302764</v>
      </c>
      <c r="Y99" s="42">
        <v>137.42558556821137</v>
      </c>
      <c r="Z99" s="42">
        <v>6815.7898877622383</v>
      </c>
      <c r="AA99" s="42">
        <v>404.01707109551927</v>
      </c>
      <c r="AB99" s="42">
        <v>271.79786581369785</v>
      </c>
      <c r="AC99" s="42">
        <v>1447.3821415518482</v>
      </c>
      <c r="AD99" s="42">
        <v>1192.0617907689193</v>
      </c>
      <c r="AE99" s="42">
        <v>17010.43578609046</v>
      </c>
      <c r="AF99" s="42">
        <v>4228.3792767663899</v>
      </c>
      <c r="AG99" s="42">
        <v>1043.115517313503</v>
      </c>
      <c r="AH99" s="42">
        <v>2234.1784393700709</v>
      </c>
      <c r="AI99" s="42">
        <v>559.19361174086202</v>
      </c>
      <c r="AJ99" s="42">
        <v>3859.6409286889434</v>
      </c>
      <c r="AK99" s="42">
        <v>1456.6843684625887</v>
      </c>
      <c r="AL99" s="42">
        <v>823.77699079314664</v>
      </c>
      <c r="AM99" s="42">
        <v>21073.420961164091</v>
      </c>
      <c r="AN99" s="42">
        <v>1942.7144946474784</v>
      </c>
      <c r="AO99" s="42">
        <v>10773.268529950239</v>
      </c>
      <c r="AP99" s="42">
        <v>47970.452774854457</v>
      </c>
      <c r="AQ99" s="42">
        <v>19027.182076035555</v>
      </c>
      <c r="AR99" s="42">
        <v>13326.600909014514</v>
      </c>
      <c r="AS99" s="42">
        <v>12411.879913584138</v>
      </c>
      <c r="AT99" s="42">
        <v>918.63781014396056</v>
      </c>
      <c r="AU99" s="42">
        <v>237.54300473483937</v>
      </c>
      <c r="AV99" s="42">
        <v>513.76137974237304</v>
      </c>
      <c r="AW99" s="42">
        <v>0</v>
      </c>
      <c r="AX99" s="42">
        <v>11748.052062548992</v>
      </c>
      <c r="AY99" s="42">
        <v>5825.930080442974</v>
      </c>
      <c r="AZ99" s="42">
        <v>4002.0182321737047</v>
      </c>
      <c r="BA99" s="42">
        <v>0</v>
      </c>
      <c r="BB99" s="42">
        <v>2138.4558688013344</v>
      </c>
      <c r="BC99" s="42">
        <v>1594.8943182125038</v>
      </c>
      <c r="BD99" s="42">
        <v>632.78645943609627</v>
      </c>
      <c r="BE99" s="42">
        <v>607.43702225721472</v>
      </c>
      <c r="BF99" s="42">
        <v>1367.4687523904506</v>
      </c>
      <c r="BG99" s="42">
        <v>3539.4235867403108</v>
      </c>
      <c r="BH99" s="42">
        <v>32.145069985437196</v>
      </c>
      <c r="BI99" s="42">
        <v>0</v>
      </c>
      <c r="BJ99" s="42">
        <v>437.6633906806623</v>
      </c>
      <c r="BK99" s="42">
        <v>0</v>
      </c>
      <c r="BL99" s="42">
        <v>147.10591529239417</v>
      </c>
      <c r="BM99" s="42">
        <v>0</v>
      </c>
      <c r="BN99" s="42">
        <v>859.60075209813397</v>
      </c>
      <c r="BO99" s="42">
        <v>404.20393184201231</v>
      </c>
      <c r="BP99" s="42">
        <v>1128.5611762497099</v>
      </c>
      <c r="BQ99" s="42">
        <v>165.73635586189758</v>
      </c>
      <c r="BR99" s="42">
        <v>71.050999935548859</v>
      </c>
      <c r="BS99" s="42">
        <v>0</v>
      </c>
      <c r="BT99" s="42">
        <f t="shared" si="1"/>
        <v>244274.02727579948</v>
      </c>
    </row>
    <row r="100" spans="1:72" x14ac:dyDescent="0.25">
      <c r="A100" s="10" t="s">
        <v>229</v>
      </c>
      <c r="B100" s="8" t="s">
        <v>230</v>
      </c>
      <c r="C100" s="42">
        <v>53.096375207112111</v>
      </c>
      <c r="D100" s="42">
        <v>0</v>
      </c>
      <c r="E100" s="42">
        <v>0</v>
      </c>
      <c r="F100" s="42">
        <v>0</v>
      </c>
      <c r="G100" s="42">
        <v>3101.9116686298421</v>
      </c>
      <c r="H100" s="42">
        <v>11.10142822435696</v>
      </c>
      <c r="I100" s="42">
        <v>0</v>
      </c>
      <c r="J100" s="42">
        <v>11.10142822435696</v>
      </c>
      <c r="K100" s="42">
        <v>0</v>
      </c>
      <c r="L100" s="42">
        <v>19.405177486007339</v>
      </c>
      <c r="M100" s="42">
        <v>123.30621215418468</v>
      </c>
      <c r="N100" s="42">
        <v>5110.6154013110099</v>
      </c>
      <c r="O100" s="42">
        <v>353.9361513245388</v>
      </c>
      <c r="P100" s="42">
        <v>5.5358328411002535</v>
      </c>
      <c r="Q100" s="42">
        <v>0</v>
      </c>
      <c r="R100" s="42">
        <v>129.22895804331881</v>
      </c>
      <c r="S100" s="42">
        <v>324.59028475827614</v>
      </c>
      <c r="T100" s="42">
        <v>0</v>
      </c>
      <c r="U100" s="42">
        <v>1565.9859181039296</v>
      </c>
      <c r="V100" s="42">
        <v>23.929083893788192</v>
      </c>
      <c r="W100" s="42">
        <v>5.5655953832567064</v>
      </c>
      <c r="X100" s="42">
        <v>96.966362345723795</v>
      </c>
      <c r="Y100" s="42">
        <v>0</v>
      </c>
      <c r="Z100" s="42">
        <v>149.05081111951651</v>
      </c>
      <c r="AA100" s="42">
        <v>16.637261065457214</v>
      </c>
      <c r="AB100" s="42">
        <v>64.525191395190049</v>
      </c>
      <c r="AC100" s="42">
        <v>0</v>
      </c>
      <c r="AD100" s="42">
        <v>0</v>
      </c>
      <c r="AE100" s="42">
        <v>10933.904796299099</v>
      </c>
      <c r="AF100" s="42">
        <v>5.5358328411002535</v>
      </c>
      <c r="AG100" s="42">
        <v>11.10142822435696</v>
      </c>
      <c r="AH100" s="42">
        <v>0</v>
      </c>
      <c r="AI100" s="42">
        <v>0</v>
      </c>
      <c r="AJ100" s="42">
        <v>9904.3537098046017</v>
      </c>
      <c r="AK100" s="42">
        <v>0</v>
      </c>
      <c r="AL100" s="42">
        <v>16.488448354674947</v>
      </c>
      <c r="AM100" s="42">
        <v>668.9726600505935</v>
      </c>
      <c r="AN100" s="42">
        <v>0</v>
      </c>
      <c r="AO100" s="42">
        <v>0</v>
      </c>
      <c r="AP100" s="42">
        <v>0.80358863822423032</v>
      </c>
      <c r="AQ100" s="42">
        <v>1939.3867719987888</v>
      </c>
      <c r="AR100" s="42">
        <v>0</v>
      </c>
      <c r="AS100" s="42">
        <v>0</v>
      </c>
      <c r="AT100" s="42">
        <v>13.869344644907086</v>
      </c>
      <c r="AU100" s="42">
        <v>2362.1034155438551</v>
      </c>
      <c r="AV100" s="42">
        <v>0</v>
      </c>
      <c r="AW100" s="42">
        <v>0</v>
      </c>
      <c r="AX100" s="42">
        <v>438.01533291651845</v>
      </c>
      <c r="AY100" s="42">
        <v>6314.7799636161417</v>
      </c>
      <c r="AZ100" s="42">
        <v>1990.3997692549492</v>
      </c>
      <c r="BA100" s="42">
        <v>235250.19306618563</v>
      </c>
      <c r="BB100" s="42">
        <v>0</v>
      </c>
      <c r="BC100" s="42">
        <v>631.38256930699345</v>
      </c>
      <c r="BD100" s="42">
        <v>0</v>
      </c>
      <c r="BE100" s="42">
        <v>540.88429217156056</v>
      </c>
      <c r="BF100" s="42">
        <v>0</v>
      </c>
      <c r="BG100" s="42">
        <v>201.47032359410474</v>
      </c>
      <c r="BH100" s="42">
        <v>0</v>
      </c>
      <c r="BI100" s="42">
        <v>338726.91806385387</v>
      </c>
      <c r="BJ100" s="42">
        <v>0</v>
      </c>
      <c r="BK100" s="42">
        <v>690455.70265217486</v>
      </c>
      <c r="BL100" s="42">
        <v>330041.73812648316</v>
      </c>
      <c r="BM100" s="42">
        <v>2386.9628438925256</v>
      </c>
      <c r="BN100" s="42">
        <v>27789.399005720443</v>
      </c>
      <c r="BO100" s="42">
        <v>222.52487993366884</v>
      </c>
      <c r="BP100" s="42">
        <v>625.2217230806076</v>
      </c>
      <c r="BQ100" s="42">
        <v>0</v>
      </c>
      <c r="BR100" s="42">
        <v>27.679164205501266</v>
      </c>
      <c r="BS100" s="42">
        <v>0</v>
      </c>
      <c r="BT100" s="42">
        <f t="shared" si="1"/>
        <v>1672666.2809143015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2403.3310298728743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573.17383856409595</v>
      </c>
      <c r="AV101" s="42">
        <v>0</v>
      </c>
      <c r="AW101" s="42">
        <v>0</v>
      </c>
      <c r="AX101" s="42">
        <v>0</v>
      </c>
      <c r="AY101" s="42">
        <v>417.4184584849487</v>
      </c>
      <c r="AZ101" s="42">
        <v>0</v>
      </c>
      <c r="BA101" s="42">
        <v>22186.685637761446</v>
      </c>
      <c r="BB101" s="42">
        <v>0</v>
      </c>
      <c r="BC101" s="42">
        <v>0</v>
      </c>
      <c r="BD101" s="42">
        <v>0</v>
      </c>
      <c r="BE101" s="42">
        <v>131.24773620109158</v>
      </c>
      <c r="BF101" s="42">
        <v>0</v>
      </c>
      <c r="BG101" s="42">
        <v>48.887579591681764</v>
      </c>
      <c r="BH101" s="42">
        <v>0</v>
      </c>
      <c r="BI101" s="42">
        <v>54833.706897973796</v>
      </c>
      <c r="BJ101" s="42">
        <v>0</v>
      </c>
      <c r="BK101" s="42">
        <v>38766.454824121975</v>
      </c>
      <c r="BL101" s="42">
        <v>25772.470886261464</v>
      </c>
      <c r="BM101" s="42">
        <v>422.49315654280451</v>
      </c>
      <c r="BN101" s="42">
        <v>4487.0317785401057</v>
      </c>
      <c r="BO101" s="42">
        <v>53.996551873334994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150096.89837578961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1.342394911214414</v>
      </c>
      <c r="G102" s="42">
        <v>34.853486180669265</v>
      </c>
      <c r="H102" s="42">
        <v>1.5480833332661101</v>
      </c>
      <c r="I102" s="42">
        <v>2.3162184066983564</v>
      </c>
      <c r="J102" s="42">
        <v>3.1798318219883832</v>
      </c>
      <c r="K102" s="42">
        <v>8.0941173650613383</v>
      </c>
      <c r="L102" s="42">
        <v>1.902617903978189</v>
      </c>
      <c r="M102" s="42">
        <v>16.644362703888667</v>
      </c>
      <c r="N102" s="42">
        <v>67.285408127670451</v>
      </c>
      <c r="O102" s="42">
        <v>4.3655977793837017</v>
      </c>
      <c r="P102" s="42">
        <v>2.0324239757324349</v>
      </c>
      <c r="Q102" s="42">
        <v>2.5816676540758832</v>
      </c>
      <c r="R102" s="42">
        <v>5.0361698310049405</v>
      </c>
      <c r="S102" s="42">
        <v>52.900977471743012</v>
      </c>
      <c r="T102" s="42">
        <v>15.097947114585141</v>
      </c>
      <c r="U102" s="42">
        <v>51.698951010712527</v>
      </c>
      <c r="V102" s="42">
        <v>0.43444730225243383</v>
      </c>
      <c r="W102" s="42">
        <v>1.1389301477794931</v>
      </c>
      <c r="X102" s="42">
        <v>37.06574854703338</v>
      </c>
      <c r="Y102" s="42">
        <v>1.4216127494370268</v>
      </c>
      <c r="Z102" s="42">
        <v>70.481778410621089</v>
      </c>
      <c r="AA102" s="42">
        <v>4.1815900288455623</v>
      </c>
      <c r="AB102" s="42">
        <v>2.5330251218339281</v>
      </c>
      <c r="AC102" s="42">
        <v>14.941457139429593</v>
      </c>
      <c r="AD102" s="42">
        <v>12.378273647605653</v>
      </c>
      <c r="AE102" s="42">
        <v>171.2545124562796</v>
      </c>
      <c r="AF102" s="42">
        <v>44.059849790108792</v>
      </c>
      <c r="AG102" s="42">
        <v>10.877859995936658</v>
      </c>
      <c r="AH102" s="42">
        <v>23.23667663064553</v>
      </c>
      <c r="AI102" s="42">
        <v>5.8314057438291336</v>
      </c>
      <c r="AJ102" s="42">
        <v>40.234184118610791</v>
      </c>
      <c r="AK102" s="42">
        <v>15.087662693482555</v>
      </c>
      <c r="AL102" s="42">
        <v>8.4714444365953625</v>
      </c>
      <c r="AM102" s="42">
        <v>218.00387734337787</v>
      </c>
      <c r="AN102" s="42">
        <v>19.845597240063512</v>
      </c>
      <c r="AO102" s="42">
        <v>111.13970847439109</v>
      </c>
      <c r="AP102" s="42">
        <v>498.57386433631171</v>
      </c>
      <c r="AQ102" s="42">
        <v>195.76423364502887</v>
      </c>
      <c r="AR102" s="42">
        <v>138.20205077653461</v>
      </c>
      <c r="AS102" s="42">
        <v>128.50606533541392</v>
      </c>
      <c r="AT102" s="42">
        <v>9.5681250706561283</v>
      </c>
      <c r="AU102" s="42">
        <v>2.4771556990874539</v>
      </c>
      <c r="AV102" s="42">
        <v>5.3576274797924901</v>
      </c>
      <c r="AW102" s="42">
        <v>0</v>
      </c>
      <c r="AX102" s="42">
        <v>120.40472107984806</v>
      </c>
      <c r="AY102" s="42">
        <v>59.970961065115873</v>
      </c>
      <c r="AZ102" s="42">
        <v>34.1624842655064</v>
      </c>
      <c r="BA102" s="42">
        <v>0</v>
      </c>
      <c r="BB102" s="42">
        <v>22.272025726955786</v>
      </c>
      <c r="BC102" s="42">
        <v>15.677210184255053</v>
      </c>
      <c r="BD102" s="42">
        <v>6.5688265326171731</v>
      </c>
      <c r="BE102" s="42">
        <v>6.3332576979025621</v>
      </c>
      <c r="BF102" s="42">
        <v>14.242394461780924</v>
      </c>
      <c r="BG102" s="42">
        <v>36.841298005402649</v>
      </c>
      <c r="BH102" s="42">
        <v>0.33521653647884531</v>
      </c>
      <c r="BI102" s="42">
        <v>0</v>
      </c>
      <c r="BJ102" s="42">
        <v>4.5640593109308787</v>
      </c>
      <c r="BK102" s="42">
        <v>0</v>
      </c>
      <c r="BL102" s="42">
        <v>1.5334905735935236</v>
      </c>
      <c r="BM102" s="42">
        <v>0</v>
      </c>
      <c r="BN102" s="42">
        <v>8.9641237988745939</v>
      </c>
      <c r="BO102" s="42">
        <v>4.2149449080971886</v>
      </c>
      <c r="BP102" s="42">
        <v>11.504236832549493</v>
      </c>
      <c r="BQ102" s="42">
        <v>1.7283386598884412</v>
      </c>
      <c r="BR102" s="42">
        <v>0.7336683648722323</v>
      </c>
      <c r="BS102" s="42">
        <v>0</v>
      </c>
      <c r="BT102" s="42">
        <f t="shared" si="1"/>
        <v>2412.000277957326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179.58067600942695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42.828451062649947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530.7779238657165</v>
      </c>
      <c r="BB103" s="42">
        <v>0</v>
      </c>
      <c r="BC103" s="42">
        <v>0</v>
      </c>
      <c r="BD103" s="42">
        <v>0</v>
      </c>
      <c r="BE103" s="42">
        <v>9.8070373572073795</v>
      </c>
      <c r="BF103" s="42">
        <v>0</v>
      </c>
      <c r="BG103" s="42">
        <v>3.6529568679530846</v>
      </c>
      <c r="BH103" s="42">
        <v>0</v>
      </c>
      <c r="BI103" s="42">
        <v>3362.4579412432154</v>
      </c>
      <c r="BJ103" s="42">
        <v>0</v>
      </c>
      <c r="BK103" s="42">
        <v>2880.5572384611378</v>
      </c>
      <c r="BL103" s="42">
        <v>125.04959916079397</v>
      </c>
      <c r="BM103" s="42">
        <v>26.373690396194611</v>
      </c>
      <c r="BN103" s="42">
        <v>288.8731963560233</v>
      </c>
      <c r="BO103" s="42">
        <v>4.0347073154148481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7453.9934180957343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2350.2084928993318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560.5045690989574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6957.9209222069976</v>
      </c>
      <c r="BB104" s="42">
        <v>0</v>
      </c>
      <c r="BC104" s="42">
        <v>0</v>
      </c>
      <c r="BD104" s="42">
        <v>0</v>
      </c>
      <c r="BE104" s="42">
        <v>128.3466740367983</v>
      </c>
      <c r="BF104" s="42">
        <v>0</v>
      </c>
      <c r="BG104" s="42">
        <v>47.806982611022185</v>
      </c>
      <c r="BH104" s="42">
        <v>0</v>
      </c>
      <c r="BI104" s="42">
        <v>44071.442966000883</v>
      </c>
      <c r="BJ104" s="42">
        <v>0</v>
      </c>
      <c r="BK104" s="42">
        <v>39334.707050890967</v>
      </c>
      <c r="BL104" s="42">
        <v>1636.549302030289</v>
      </c>
      <c r="BM104" s="42">
        <v>345.15780058083942</v>
      </c>
      <c r="BN104" s="42">
        <v>3791.4660732958814</v>
      </c>
      <c r="BO104" s="42">
        <v>52.803027640642519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99276.913861292604</v>
      </c>
    </row>
    <row r="105" spans="1:72" x14ac:dyDescent="0.25">
      <c r="A105" s="10" t="s">
        <v>239</v>
      </c>
      <c r="B105" s="8" t="s">
        <v>240</v>
      </c>
      <c r="C105" s="42">
        <v>1730.9036247928877</v>
      </c>
      <c r="D105" s="42">
        <v>0</v>
      </c>
      <c r="E105" s="42">
        <v>0</v>
      </c>
      <c r="F105" s="42">
        <v>0</v>
      </c>
      <c r="G105" s="42">
        <v>101120.08833137015</v>
      </c>
      <c r="H105" s="42">
        <v>361.89857177564301</v>
      </c>
      <c r="I105" s="42">
        <v>0</v>
      </c>
      <c r="J105" s="42">
        <v>361.89857177564301</v>
      </c>
      <c r="K105" s="42">
        <v>0</v>
      </c>
      <c r="L105" s="42">
        <v>632.59482251399265</v>
      </c>
      <c r="M105" s="42">
        <v>4019.6937878458152</v>
      </c>
      <c r="N105" s="42">
        <v>166602.38459868898</v>
      </c>
      <c r="O105" s="42">
        <v>11538.063848675461</v>
      </c>
      <c r="P105" s="42">
        <v>180.46416715889973</v>
      </c>
      <c r="Q105" s="42">
        <v>0</v>
      </c>
      <c r="R105" s="42">
        <v>4212.7710419566811</v>
      </c>
      <c r="S105" s="42">
        <v>10581.409715241723</v>
      </c>
      <c r="T105" s="42">
        <v>0</v>
      </c>
      <c r="U105" s="42">
        <v>51050.014081896064</v>
      </c>
      <c r="V105" s="42">
        <v>780.07091610621183</v>
      </c>
      <c r="W105" s="42">
        <v>181.43440461674328</v>
      </c>
      <c r="X105" s="42">
        <v>3161.0336376542759</v>
      </c>
      <c r="Y105" s="42">
        <v>0</v>
      </c>
      <c r="Z105" s="42">
        <v>4858.9491888804832</v>
      </c>
      <c r="AA105" s="42">
        <v>542.36273893454279</v>
      </c>
      <c r="AB105" s="42">
        <v>2103.4748086048098</v>
      </c>
      <c r="AC105" s="42">
        <v>0</v>
      </c>
      <c r="AD105" s="42">
        <v>0</v>
      </c>
      <c r="AE105" s="42">
        <v>100266.88919881549</v>
      </c>
      <c r="AF105" s="42">
        <v>180.46416715889973</v>
      </c>
      <c r="AG105" s="42">
        <v>361.89857177564301</v>
      </c>
      <c r="AH105" s="42">
        <v>0</v>
      </c>
      <c r="AI105" s="42">
        <v>0</v>
      </c>
      <c r="AJ105" s="42">
        <v>7913.2342933636155</v>
      </c>
      <c r="AK105" s="42">
        <v>0</v>
      </c>
      <c r="AL105" s="42">
        <v>537.51155164532497</v>
      </c>
      <c r="AM105" s="42">
        <v>21808.027339949407</v>
      </c>
      <c r="AN105" s="42">
        <v>0</v>
      </c>
      <c r="AO105" s="42">
        <v>0</v>
      </c>
      <c r="AP105" s="42">
        <v>26.19641136177577</v>
      </c>
      <c r="AQ105" s="42">
        <v>63222.61322800121</v>
      </c>
      <c r="AR105" s="42">
        <v>0</v>
      </c>
      <c r="AS105" s="42">
        <v>0</v>
      </c>
      <c r="AT105" s="42">
        <v>452.13065535509287</v>
      </c>
      <c r="AU105" s="42">
        <v>1887.2385114688846</v>
      </c>
      <c r="AV105" s="42">
        <v>0</v>
      </c>
      <c r="AW105" s="42">
        <v>0</v>
      </c>
      <c r="AX105" s="42">
        <v>14278.984667083481</v>
      </c>
      <c r="AY105" s="42">
        <v>23525.013927661836</v>
      </c>
      <c r="AZ105" s="42">
        <v>64885.600230745047</v>
      </c>
      <c r="BA105" s="42">
        <v>120733.21422226251</v>
      </c>
      <c r="BB105" s="42">
        <v>0</v>
      </c>
      <c r="BC105" s="42">
        <v>20582.617430693004</v>
      </c>
      <c r="BD105" s="42">
        <v>0</v>
      </c>
      <c r="BE105" s="42">
        <v>432.14774582582419</v>
      </c>
      <c r="BF105" s="42">
        <v>0</v>
      </c>
      <c r="BG105" s="42">
        <v>160.96778451901505</v>
      </c>
      <c r="BH105" s="42">
        <v>0</v>
      </c>
      <c r="BI105" s="42">
        <v>683629.12583937705</v>
      </c>
      <c r="BJ105" s="42">
        <v>0</v>
      </c>
      <c r="BK105" s="42">
        <v>13269328.737651488</v>
      </c>
      <c r="BL105" s="42">
        <v>13165.104119948899</v>
      </c>
      <c r="BM105" s="42">
        <v>1184.2450698948521</v>
      </c>
      <c r="BN105" s="42">
        <v>100669.31196730727</v>
      </c>
      <c r="BO105" s="42">
        <v>177.78964308136258</v>
      </c>
      <c r="BP105" s="42">
        <v>20381.778276919391</v>
      </c>
      <c r="BQ105" s="42">
        <v>0</v>
      </c>
      <c r="BR105" s="42">
        <v>902.32083579449863</v>
      </c>
      <c r="BS105" s="42">
        <v>0</v>
      </c>
      <c r="BT105" s="42">
        <f t="shared" si="1"/>
        <v>14894712.674199987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100.72803949495763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24.022773530042855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297.71699754260271</v>
      </c>
      <c r="BB106" s="42">
        <v>0</v>
      </c>
      <c r="BC106" s="42">
        <v>0</v>
      </c>
      <c r="BD106" s="42">
        <v>0</v>
      </c>
      <c r="BE106" s="42">
        <v>5.5008348793243975</v>
      </c>
      <c r="BF106" s="42">
        <v>0</v>
      </c>
      <c r="BG106" s="42">
        <v>2.0489686966611012</v>
      </c>
      <c r="BH106" s="42">
        <v>0</v>
      </c>
      <c r="BI106" s="42">
        <v>1886.0258454974355</v>
      </c>
      <c r="BJ106" s="42">
        <v>0</v>
      </c>
      <c r="BK106" s="42">
        <v>1615.7244182997074</v>
      </c>
      <c r="BL106" s="42">
        <v>70.141182464620286</v>
      </c>
      <c r="BM106" s="42">
        <v>14.793184806344202</v>
      </c>
      <c r="BN106" s="42">
        <v>162.03096779776408</v>
      </c>
      <c r="BO106" s="42">
        <v>2.2630951550509097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4180.996308164511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18.27705177623605</v>
      </c>
      <c r="G107" s="42">
        <v>474.53917337196452</v>
      </c>
      <c r="H107" s="42">
        <v>21.077552514286506</v>
      </c>
      <c r="I107" s="42">
        <v>31.53590898672223</v>
      </c>
      <c r="J107" s="42">
        <v>43.294227626077323</v>
      </c>
      <c r="K107" s="42">
        <v>110.20348850274227</v>
      </c>
      <c r="L107" s="42">
        <v>25.904631826966718</v>
      </c>
      <c r="M107" s="42">
        <v>226.61727661513427</v>
      </c>
      <c r="N107" s="42">
        <v>916.10812724407015</v>
      </c>
      <c r="O107" s="42">
        <v>59.43873593489252</v>
      </c>
      <c r="P107" s="42">
        <v>27.671974860303965</v>
      </c>
      <c r="Q107" s="42">
        <v>35.150068722990049</v>
      </c>
      <c r="R107" s="42">
        <v>68.568746786982686</v>
      </c>
      <c r="S107" s="42">
        <v>720.26040637315111</v>
      </c>
      <c r="T107" s="42">
        <v>205.5624308635887</v>
      </c>
      <c r="U107" s="42">
        <v>703.89450712761163</v>
      </c>
      <c r="V107" s="42">
        <v>5.9151116940173818</v>
      </c>
      <c r="W107" s="42">
        <v>15.506826721840195</v>
      </c>
      <c r="X107" s="42">
        <v>504.65969414783427</v>
      </c>
      <c r="Y107" s="42">
        <v>19.355623006431159</v>
      </c>
      <c r="Z107" s="42">
        <v>959.62753026732855</v>
      </c>
      <c r="AA107" s="42">
        <v>56.933423112474408</v>
      </c>
      <c r="AB107" s="42">
        <v>34.487788143045684</v>
      </c>
      <c r="AC107" s="42">
        <v>203.43177962639626</v>
      </c>
      <c r="AD107" s="42">
        <v>168.53337752378508</v>
      </c>
      <c r="AE107" s="42">
        <v>2331.6742077380686</v>
      </c>
      <c r="AF107" s="42">
        <v>599.88618039269181</v>
      </c>
      <c r="AG107" s="42">
        <v>148.10485997784406</v>
      </c>
      <c r="AH107" s="42">
        <v>316.37332526965139</v>
      </c>
      <c r="AI107" s="42">
        <v>79.396088153958843</v>
      </c>
      <c r="AJ107" s="42">
        <v>547.79875889518178</v>
      </c>
      <c r="AK107" s="42">
        <v>205.4224058266862</v>
      </c>
      <c r="AL107" s="42">
        <v>115.34089357288212</v>
      </c>
      <c r="AM107" s="42">
        <v>2968.1788275109989</v>
      </c>
      <c r="AN107" s="42">
        <v>270.20290769638711</v>
      </c>
      <c r="AO107" s="42">
        <v>1513.1956991289401</v>
      </c>
      <c r="AP107" s="42">
        <v>6788.2113203998651</v>
      </c>
      <c r="AQ107" s="42">
        <v>2665.3803618999782</v>
      </c>
      <c r="AR107" s="42">
        <v>1881.6564458961013</v>
      </c>
      <c r="AS107" s="42">
        <v>1749.6431117806769</v>
      </c>
      <c r="AT107" s="42">
        <v>130.27248230528494</v>
      </c>
      <c r="AU107" s="42">
        <v>33.727111591223874</v>
      </c>
      <c r="AV107" s="42">
        <v>72.945475305300732</v>
      </c>
      <c r="AW107" s="42">
        <v>0</v>
      </c>
      <c r="AX107" s="42">
        <v>1639.3412273060574</v>
      </c>
      <c r="AY107" s="42">
        <v>816.52005032272189</v>
      </c>
      <c r="AZ107" s="42">
        <v>465.13100467629772</v>
      </c>
      <c r="BA107" s="42">
        <v>0</v>
      </c>
      <c r="BB107" s="42">
        <v>303.23935525424042</v>
      </c>
      <c r="BC107" s="42">
        <v>213.4492464556119</v>
      </c>
      <c r="BD107" s="42">
        <v>89.436261745915402</v>
      </c>
      <c r="BE107" s="42">
        <v>86.228931508756276</v>
      </c>
      <c r="BF107" s="42">
        <v>193.91386157748155</v>
      </c>
      <c r="BG107" s="42">
        <v>501.6037423289481</v>
      </c>
      <c r="BH107" s="42">
        <v>4.5640593109308787</v>
      </c>
      <c r="BI107" s="42">
        <v>0</v>
      </c>
      <c r="BJ107" s="42">
        <v>62.140840701065528</v>
      </c>
      <c r="BK107" s="42">
        <v>0</v>
      </c>
      <c r="BL107" s="42">
        <v>20.878868340303196</v>
      </c>
      <c r="BM107" s="42">
        <v>0</v>
      </c>
      <c r="BN107" s="42">
        <v>122.04884973260434</v>
      </c>
      <c r="BO107" s="42">
        <v>57.387558367293401</v>
      </c>
      <c r="BP107" s="42">
        <v>156.63314161729906</v>
      </c>
      <c r="BQ107" s="42">
        <v>23.531775120537482</v>
      </c>
      <c r="BR107" s="42">
        <v>9.9890833757894306</v>
      </c>
      <c r="BS107" s="42">
        <v>0</v>
      </c>
      <c r="BT107" s="42">
        <f t="shared" si="1"/>
        <v>32840.003784460445</v>
      </c>
    </row>
    <row r="108" spans="1:72" x14ac:dyDescent="0.25">
      <c r="A108" s="10" t="s">
        <v>244</v>
      </c>
      <c r="B108" s="8" t="s">
        <v>245</v>
      </c>
      <c r="C108" s="42">
        <v>0.25080558708395828</v>
      </c>
      <c r="D108" s="42">
        <v>2.0966797033387706E-3</v>
      </c>
      <c r="E108" s="42">
        <v>0</v>
      </c>
      <c r="F108" s="42">
        <v>4.2893244711581389</v>
      </c>
      <c r="G108" s="42">
        <v>99.257574731555437</v>
      </c>
      <c r="H108" s="42">
        <v>4.4443369428161708</v>
      </c>
      <c r="I108" s="42">
        <v>6.544262364530308</v>
      </c>
      <c r="J108" s="42">
        <v>8.9544467304441504</v>
      </c>
      <c r="K108" s="42">
        <v>22.695072860659131</v>
      </c>
      <c r="L108" s="42">
        <v>5.3347449770333712</v>
      </c>
      <c r="M108" s="42">
        <v>57.808304327308569</v>
      </c>
      <c r="N108" s="42">
        <v>224.87788402945867</v>
      </c>
      <c r="O108" s="42">
        <v>13.975422584596366</v>
      </c>
      <c r="P108" s="42">
        <v>5.9301983047664937</v>
      </c>
      <c r="Q108" s="42">
        <v>7.3345623506015896</v>
      </c>
      <c r="R108" s="42">
        <v>14.684058871955521</v>
      </c>
      <c r="S108" s="42">
        <v>160.78193007962182</v>
      </c>
      <c r="T108" s="42">
        <v>44.301904281169584</v>
      </c>
      <c r="U108" s="42">
        <v>157.79142517169092</v>
      </c>
      <c r="V108" s="42">
        <v>1.5300469545485602</v>
      </c>
      <c r="W108" s="42">
        <v>3.4824316305259488</v>
      </c>
      <c r="X108" s="42">
        <v>111.70847483019031</v>
      </c>
      <c r="Y108" s="42">
        <v>3.9955678666159837</v>
      </c>
      <c r="Z108" s="42">
        <v>198.11596851193164</v>
      </c>
      <c r="AA108" s="42">
        <v>11.750899162925352</v>
      </c>
      <c r="AB108" s="42">
        <v>7.3517157860931617</v>
      </c>
      <c r="AC108" s="42">
        <v>42.020252775665533</v>
      </c>
      <c r="AD108" s="42">
        <v>34.751128028779263</v>
      </c>
      <c r="AE108" s="42">
        <v>485.25642393657512</v>
      </c>
      <c r="AF108" s="42">
        <v>123.56801060913619</v>
      </c>
      <c r="AG108" s="42">
        <v>30.500400975339804</v>
      </c>
      <c r="AH108" s="42">
        <v>65.204454838872181</v>
      </c>
      <c r="AI108" s="42">
        <v>16.35066212500681</v>
      </c>
      <c r="AJ108" s="42">
        <v>549.03209536076668</v>
      </c>
      <c r="AK108" s="42">
        <v>42.389484139064628</v>
      </c>
      <c r="AL108" s="42">
        <v>23.851617863726279</v>
      </c>
      <c r="AM108" s="42">
        <v>612.71262702147851</v>
      </c>
      <c r="AN108" s="42">
        <v>55.987193864951088</v>
      </c>
      <c r="AO108" s="42">
        <v>312.62275078449744</v>
      </c>
      <c r="AP108" s="42">
        <v>1399.3346399903824</v>
      </c>
      <c r="AQ108" s="42">
        <v>551.1005292709284</v>
      </c>
      <c r="AR108" s="42">
        <v>388.14232523311205</v>
      </c>
      <c r="AS108" s="42">
        <v>361.08574549901823</v>
      </c>
      <c r="AT108" s="42">
        <v>26.837680738272436</v>
      </c>
      <c r="AU108" s="42">
        <v>110.97734200606109</v>
      </c>
      <c r="AV108" s="42">
        <v>15.022236586167747</v>
      </c>
      <c r="AW108" s="42">
        <v>0</v>
      </c>
      <c r="AX108" s="42">
        <v>339.34588536923809</v>
      </c>
      <c r="AY108" s="42">
        <v>14884.326682022296</v>
      </c>
      <c r="AZ108" s="42">
        <v>102.05085955435879</v>
      </c>
      <c r="BA108" s="42">
        <v>533029.89667957847</v>
      </c>
      <c r="BB108" s="42">
        <v>62.471895247008824</v>
      </c>
      <c r="BC108" s="42">
        <v>44.74735022696737</v>
      </c>
      <c r="BD108" s="42">
        <v>18.443159114091142</v>
      </c>
      <c r="BE108" s="42">
        <v>41.58043276397531</v>
      </c>
      <c r="BF108" s="42">
        <v>39.949021745732303</v>
      </c>
      <c r="BG108" s="42">
        <v>112.22917980917676</v>
      </c>
      <c r="BH108" s="42">
        <v>0.93991270157812201</v>
      </c>
      <c r="BI108" s="42">
        <v>354847.69635064132</v>
      </c>
      <c r="BJ108" s="42">
        <v>12.797153034753535</v>
      </c>
      <c r="BK108" s="42">
        <v>14608.640621278882</v>
      </c>
      <c r="BL108" s="42">
        <v>849883.42147292441</v>
      </c>
      <c r="BM108" s="42">
        <v>2515.3775037963469</v>
      </c>
      <c r="BN108" s="42">
        <v>22620.648484886748</v>
      </c>
      <c r="BO108" s="42">
        <v>21.618861013720039</v>
      </c>
      <c r="BP108" s="42">
        <v>32.475719187402554</v>
      </c>
      <c r="BQ108" s="42">
        <v>4.8460838958646457</v>
      </c>
      <c r="BR108" s="42">
        <v>2.0631455961297451</v>
      </c>
      <c r="BS108" s="42">
        <v>0</v>
      </c>
      <c r="BT108" s="42">
        <f t="shared" si="1"/>
        <v>1799649.5075161252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2.3770185181578611</v>
      </c>
      <c r="G109" s="42">
        <v>61.716102602669316</v>
      </c>
      <c r="H109" s="42">
        <v>2.7412371129268469</v>
      </c>
      <c r="I109" s="42">
        <v>4.1013966894729181</v>
      </c>
      <c r="J109" s="42">
        <v>5.6306226002124307</v>
      </c>
      <c r="K109" s="42">
        <v>14.332493891449824</v>
      </c>
      <c r="L109" s="42">
        <v>3.3690220016131196</v>
      </c>
      <c r="M109" s="42">
        <v>29.472667126164382</v>
      </c>
      <c r="N109" s="42">
        <v>119.14426953286916</v>
      </c>
      <c r="O109" s="42">
        <v>7.7302935803266113</v>
      </c>
      <c r="P109" s="42">
        <v>3.598873466149763</v>
      </c>
      <c r="Q109" s="42">
        <v>4.5714355516410015</v>
      </c>
      <c r="R109" s="42">
        <v>8.9176954180025287</v>
      </c>
      <c r="S109" s="42">
        <v>93.673331169906461</v>
      </c>
      <c r="T109" s="42">
        <v>26.734383136978906</v>
      </c>
      <c r="U109" s="42">
        <v>91.544867233313923</v>
      </c>
      <c r="V109" s="42">
        <v>0.7692887346269256</v>
      </c>
      <c r="W109" s="42">
        <v>2.0167374217107024</v>
      </c>
      <c r="X109" s="42">
        <v>65.633421245596821</v>
      </c>
      <c r="Y109" s="42">
        <v>2.5172918958729436</v>
      </c>
      <c r="Z109" s="42">
        <v>124.80417727685018</v>
      </c>
      <c r="AA109" s="42">
        <v>7.4044655941954369</v>
      </c>
      <c r="AB109" s="42">
        <v>4.4853027758510384</v>
      </c>
      <c r="AC109" s="42">
        <v>26.457281692580342</v>
      </c>
      <c r="AD109" s="42">
        <v>21.918576595739523</v>
      </c>
      <c r="AE109" s="42">
        <v>303.24544888091629</v>
      </c>
      <c r="AF109" s="42">
        <v>78.018083935967923</v>
      </c>
      <c r="AG109" s="42">
        <v>19.261749603086841</v>
      </c>
      <c r="AH109" s="42">
        <v>41.145873088510378</v>
      </c>
      <c r="AI109" s="42">
        <v>10.325843255345864</v>
      </c>
      <c r="AJ109" s="42">
        <v>92.757889344857077</v>
      </c>
      <c r="AK109" s="42">
        <v>26.716172207240458</v>
      </c>
      <c r="AL109" s="42">
        <v>15.000638137934821</v>
      </c>
      <c r="AM109" s="42">
        <v>386.02593703713382</v>
      </c>
      <c r="AN109" s="42">
        <v>35.141188147724399</v>
      </c>
      <c r="AO109" s="42">
        <v>196.7983809677132</v>
      </c>
      <c r="AP109" s="42">
        <v>882.83954169999458</v>
      </c>
      <c r="AQ109" s="42">
        <v>346.64553975867256</v>
      </c>
      <c r="AR109" s="42">
        <v>244.71847382528162</v>
      </c>
      <c r="AS109" s="42">
        <v>227.54950458024575</v>
      </c>
      <c r="AT109" s="42">
        <v>16.942563091530811</v>
      </c>
      <c r="AU109" s="42">
        <v>9.5172836213853298</v>
      </c>
      <c r="AV109" s="42">
        <v>9.486910019151626</v>
      </c>
      <c r="AW109" s="42">
        <v>0</v>
      </c>
      <c r="AX109" s="42">
        <v>213.20421381924999</v>
      </c>
      <c r="AY109" s="42">
        <v>106.19236099050988</v>
      </c>
      <c r="AZ109" s="42">
        <v>60.492524999161617</v>
      </c>
      <c r="BA109" s="42">
        <v>63.587964316083287</v>
      </c>
      <c r="BB109" s="42">
        <v>39.43773709777286</v>
      </c>
      <c r="BC109" s="42">
        <v>27.760101449814808</v>
      </c>
      <c r="BD109" s="42">
        <v>11.631616136321702</v>
      </c>
      <c r="BE109" s="42">
        <v>12.389384692530681</v>
      </c>
      <c r="BF109" s="42">
        <v>25.219430657656016</v>
      </c>
      <c r="BG109" s="42">
        <v>65.673609534238111</v>
      </c>
      <c r="BH109" s="42">
        <v>0.59357787201540135</v>
      </c>
      <c r="BI109" s="42">
        <v>402.82733318086821</v>
      </c>
      <c r="BJ109" s="42">
        <v>8.0817153055496593</v>
      </c>
      <c r="BK109" s="42">
        <v>345.09493076815085</v>
      </c>
      <c r="BL109" s="42">
        <v>17.696520442329518</v>
      </c>
      <c r="BM109" s="42">
        <v>3.1596063219481874</v>
      </c>
      <c r="BN109" s="42">
        <v>50.480467577791721</v>
      </c>
      <c r="BO109" s="42">
        <v>7.9468918512425155</v>
      </c>
      <c r="BP109" s="42">
        <v>20.370893661616449</v>
      </c>
      <c r="BQ109" s="42">
        <v>3.0604205706399381</v>
      </c>
      <c r="BR109" s="42">
        <v>1.2991283525577544</v>
      </c>
      <c r="BS109" s="42">
        <v>0</v>
      </c>
      <c r="BT109" s="42">
        <f t="shared" si="1"/>
        <v>5163.9997036656214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37.221913661733922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8.8771071762535776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110.01501105078239</v>
      </c>
      <c r="BB110" s="42">
        <v>0</v>
      </c>
      <c r="BC110" s="42">
        <v>0</v>
      </c>
      <c r="BD110" s="42">
        <v>0</v>
      </c>
      <c r="BE110" s="42">
        <v>2.0327170266817016</v>
      </c>
      <c r="BF110" s="42">
        <v>0</v>
      </c>
      <c r="BG110" s="42">
        <v>0.75715298644855322</v>
      </c>
      <c r="BH110" s="42">
        <v>0</v>
      </c>
      <c r="BI110" s="42">
        <v>696.94090679108774</v>
      </c>
      <c r="BJ110" s="42">
        <v>0</v>
      </c>
      <c r="BK110" s="42">
        <v>597.05673912294856</v>
      </c>
      <c r="BL110" s="42">
        <v>25.919188449614527</v>
      </c>
      <c r="BM110" s="42">
        <v>5.4665081381970317</v>
      </c>
      <c r="BN110" s="42">
        <v>59.875112472505499</v>
      </c>
      <c r="BO110" s="42">
        <v>0.83627888413146512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1544.9986357603846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24.815165201897202</v>
      </c>
      <c r="AF111" s="42">
        <v>0</v>
      </c>
      <c r="AG111" s="42">
        <v>0</v>
      </c>
      <c r="AH111" s="42">
        <v>0</v>
      </c>
      <c r="AI111" s="42">
        <v>0</v>
      </c>
      <c r="AJ111" s="42">
        <v>59.314143323746876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14.145914477628681</v>
      </c>
      <c r="AV111" s="42">
        <v>0</v>
      </c>
      <c r="AW111" s="42">
        <v>0</v>
      </c>
      <c r="AX111" s="42">
        <v>0</v>
      </c>
      <c r="AY111" s="42">
        <v>42.37203660822582</v>
      </c>
      <c r="AZ111" s="42">
        <v>0</v>
      </c>
      <c r="BA111" s="42">
        <v>1706.4113066020793</v>
      </c>
      <c r="BB111" s="42">
        <v>0</v>
      </c>
      <c r="BC111" s="42">
        <v>0</v>
      </c>
      <c r="BD111" s="42">
        <v>0</v>
      </c>
      <c r="BE111" s="42">
        <v>3.2391904981814559</v>
      </c>
      <c r="BF111" s="42">
        <v>0</v>
      </c>
      <c r="BG111" s="42">
        <v>1.2065441117387303</v>
      </c>
      <c r="BH111" s="42">
        <v>0</v>
      </c>
      <c r="BI111" s="42">
        <v>2108.8289502752373</v>
      </c>
      <c r="BJ111" s="42">
        <v>0</v>
      </c>
      <c r="BK111" s="42">
        <v>973.34347701347656</v>
      </c>
      <c r="BL111" s="42">
        <v>2487.5789214831111</v>
      </c>
      <c r="BM111" s="42">
        <v>152266.10948858378</v>
      </c>
      <c r="BN111" s="42">
        <v>1340.0282881083319</v>
      </c>
      <c r="BO111" s="42">
        <v>927.34740296373252</v>
      </c>
      <c r="BP111" s="42">
        <v>23099.07078770973</v>
      </c>
      <c r="BQ111" s="42">
        <v>0</v>
      </c>
      <c r="BR111" s="42">
        <v>0</v>
      </c>
      <c r="BS111" s="42">
        <v>0</v>
      </c>
      <c r="BT111" s="42">
        <f t="shared" si="1"/>
        <v>185053.81161696088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7.1794752714203727E-2</v>
      </c>
      <c r="G112" s="42">
        <v>1.8640546091651471</v>
      </c>
      <c r="H112" s="42">
        <v>8.2795501654779516E-2</v>
      </c>
      <c r="I112" s="42">
        <v>0.12387735259705139</v>
      </c>
      <c r="J112" s="42">
        <v>0.17006563227052299</v>
      </c>
      <c r="K112" s="42">
        <v>0.43289433668860394</v>
      </c>
      <c r="L112" s="42">
        <v>0.10175692770032603</v>
      </c>
      <c r="M112" s="42">
        <v>0.890183577446782</v>
      </c>
      <c r="N112" s="42">
        <v>3.5985976983704342</v>
      </c>
      <c r="O112" s="42">
        <v>0.23348346332524772</v>
      </c>
      <c r="P112" s="42">
        <v>0.10869929223444616</v>
      </c>
      <c r="Q112" s="42">
        <v>0.13807426508117285</v>
      </c>
      <c r="R112" s="42">
        <v>0.26934739145921943</v>
      </c>
      <c r="S112" s="42">
        <v>2.8292811334389918</v>
      </c>
      <c r="T112" s="42">
        <v>0.80747727105368283</v>
      </c>
      <c r="U112" s="42">
        <v>2.7649936485828839</v>
      </c>
      <c r="V112" s="42">
        <v>2.3235365667729668E-2</v>
      </c>
      <c r="W112" s="42">
        <v>6.0912930789201736E-2</v>
      </c>
      <c r="X112" s="42">
        <v>1.9823721237841236</v>
      </c>
      <c r="Y112" s="42">
        <v>7.6031527644020089E-2</v>
      </c>
      <c r="Z112" s="42">
        <v>3.7695478503192872</v>
      </c>
      <c r="AA112" s="42">
        <v>0.22364225278651639</v>
      </c>
      <c r="AB112" s="42">
        <v>0.13547273661549614</v>
      </c>
      <c r="AC112" s="42">
        <v>0.79910778233267721</v>
      </c>
      <c r="AD112" s="42">
        <v>0.66202209806846146</v>
      </c>
      <c r="AE112" s="42">
        <v>9.15913437266172</v>
      </c>
      <c r="AF112" s="42">
        <v>2.3564347524560674</v>
      </c>
      <c r="AG112" s="42">
        <v>0.58177609431004518</v>
      </c>
      <c r="AH112" s="42">
        <v>1.242757580992236</v>
      </c>
      <c r="AI112" s="42">
        <v>0.31187866540379694</v>
      </c>
      <c r="AJ112" s="42">
        <v>65.537494820809826</v>
      </c>
      <c r="AK112" s="42">
        <v>0.80692723360665408</v>
      </c>
      <c r="AL112" s="42">
        <v>0.45307476464378182</v>
      </c>
      <c r="AM112" s="42">
        <v>11.659411350454288</v>
      </c>
      <c r="AN112" s="42">
        <v>22813.061393882243</v>
      </c>
      <c r="AO112" s="42">
        <v>5.9440391348243988</v>
      </c>
      <c r="AP112" s="42">
        <v>26.665020107539057</v>
      </c>
      <c r="AQ112" s="42">
        <v>10.469977670069952</v>
      </c>
      <c r="AR112" s="42">
        <v>7.3914032131728709</v>
      </c>
      <c r="AS112" s="42">
        <v>6.8728368276402971</v>
      </c>
      <c r="AT112" s="42">
        <v>0.51172808213708154</v>
      </c>
      <c r="AU112" s="42">
        <v>15.249422546949958</v>
      </c>
      <c r="AV112" s="42">
        <v>0.28653977814810583</v>
      </c>
      <c r="AW112" s="42">
        <v>0</v>
      </c>
      <c r="AX112" s="42">
        <v>6.4395559781510778</v>
      </c>
      <c r="AY112" s="42">
        <v>3.2074021465173912</v>
      </c>
      <c r="AZ112" s="42">
        <v>1.8270980390755911</v>
      </c>
      <c r="BA112" s="42">
        <v>187.34595085735177</v>
      </c>
      <c r="BB112" s="42">
        <v>1.1911655550486302</v>
      </c>
      <c r="BC112" s="42">
        <v>0.83845775861065575</v>
      </c>
      <c r="BD112" s="42">
        <v>0.35131783694345581</v>
      </c>
      <c r="BE112" s="42">
        <v>3.8002584866191693</v>
      </c>
      <c r="BF112" s="42">
        <v>0.76172010181166627</v>
      </c>
      <c r="BG112" s="42">
        <v>3.2597333050727144</v>
      </c>
      <c r="BH112" s="42">
        <v>1.7928247597749188E-2</v>
      </c>
      <c r="BI112" s="42">
        <v>1186.8294665160854</v>
      </c>
      <c r="BJ112" s="42">
        <v>0.24409769946520868</v>
      </c>
      <c r="BK112" s="42">
        <v>1016.7354567200501</v>
      </c>
      <c r="BL112" s="42">
        <v>44.220128189351854</v>
      </c>
      <c r="BM112" s="42">
        <v>9.3089857032986352</v>
      </c>
      <c r="BN112" s="42">
        <v>3001891.4415092664</v>
      </c>
      <c r="BO112" s="42">
        <v>1.6495360247838027</v>
      </c>
      <c r="BP112" s="42">
        <v>0.61527634800948783</v>
      </c>
      <c r="BQ112" s="42">
        <v>9.2436022854730057E-2</v>
      </c>
      <c r="BR112" s="42">
        <v>3.9238482200878097E-2</v>
      </c>
      <c r="BS112" s="42">
        <v>0</v>
      </c>
      <c r="BT112" s="42">
        <f t="shared" si="1"/>
        <v>3027360.9976916853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4.4735366071067411</v>
      </c>
      <c r="G113" s="42">
        <v>116.1493871974376</v>
      </c>
      <c r="H113" s="42">
        <v>5.1589941263652532</v>
      </c>
      <c r="I113" s="42">
        <v>7.7188074432178215</v>
      </c>
      <c r="J113" s="42">
        <v>10.596802730158632</v>
      </c>
      <c r="K113" s="42">
        <v>26.973679676767429</v>
      </c>
      <c r="L113" s="42">
        <v>6.3404820531412449</v>
      </c>
      <c r="M113" s="42">
        <v>55.467407717187854</v>
      </c>
      <c r="N113" s="42">
        <v>224.22890154652362</v>
      </c>
      <c r="O113" s="42">
        <v>14.548372699289464</v>
      </c>
      <c r="P113" s="42">
        <v>6.7730613254300627</v>
      </c>
      <c r="Q113" s="42">
        <v>8.603418160639281</v>
      </c>
      <c r="R113" s="42">
        <v>16.78305684146671</v>
      </c>
      <c r="S113" s="42">
        <v>176.29272674870245</v>
      </c>
      <c r="T113" s="42">
        <v>50.313971354492267</v>
      </c>
      <c r="U113" s="42">
        <v>172.2869685837924</v>
      </c>
      <c r="V113" s="42">
        <v>1.4477974359473726</v>
      </c>
      <c r="W113" s="42">
        <v>3.7954894394077794</v>
      </c>
      <c r="X113" s="42">
        <v>123.52176070524639</v>
      </c>
      <c r="Y113" s="42">
        <v>4.7375303814157625</v>
      </c>
      <c r="Z113" s="42">
        <v>234.88081876640641</v>
      </c>
      <c r="AA113" s="42">
        <v>13.935166107736579</v>
      </c>
      <c r="AB113" s="42">
        <v>8.4413167202740915</v>
      </c>
      <c r="AC113" s="42">
        <v>49.792467863488831</v>
      </c>
      <c r="AD113" s="42">
        <v>41.25064825018832</v>
      </c>
      <c r="AE113" s="42">
        <v>570.70637277096819</v>
      </c>
      <c r="AF113" s="42">
        <v>146.82963209489819</v>
      </c>
      <c r="AG113" s="42">
        <v>36.250513535380954</v>
      </c>
      <c r="AH113" s="42">
        <v>77.436321209423198</v>
      </c>
      <c r="AI113" s="42">
        <v>19.433183817951313</v>
      </c>
      <c r="AJ113" s="42">
        <v>134.08058538366231</v>
      </c>
      <c r="AK113" s="42">
        <v>50.27969847852934</v>
      </c>
      <c r="AL113" s="42">
        <v>28.231123707028821</v>
      </c>
      <c r="AM113" s="42">
        <v>726.49882507714392</v>
      </c>
      <c r="AN113" s="42">
        <v>66.135535081107165</v>
      </c>
      <c r="AO113" s="42">
        <v>370.37353926913579</v>
      </c>
      <c r="AP113" s="42">
        <v>1661.4994699565809</v>
      </c>
      <c r="AQ113" s="42">
        <v>652.38512024823456</v>
      </c>
      <c r="AR113" s="42">
        <v>460.55890718979481</v>
      </c>
      <c r="AS113" s="42">
        <v>428.24699550831548</v>
      </c>
      <c r="AT113" s="42">
        <v>31.885816466805121</v>
      </c>
      <c r="AU113" s="42">
        <v>8.2551316373403605</v>
      </c>
      <c r="AV113" s="42">
        <v>17.854315788794374</v>
      </c>
      <c r="AW113" s="42">
        <v>0</v>
      </c>
      <c r="AX113" s="42">
        <v>401.24923218897953</v>
      </c>
      <c r="AY113" s="42">
        <v>199.85347638532394</v>
      </c>
      <c r="AZ113" s="42">
        <v>113.84662045030697</v>
      </c>
      <c r="BA113" s="42">
        <v>0</v>
      </c>
      <c r="BB113" s="42">
        <v>74.221618073495264</v>
      </c>
      <c r="BC113" s="42">
        <v>52.244367935755427</v>
      </c>
      <c r="BD113" s="42">
        <v>21.890641653887577</v>
      </c>
      <c r="BE113" s="42">
        <v>21.105607535547591</v>
      </c>
      <c r="BF113" s="42">
        <v>47.462838591954828</v>
      </c>
      <c r="BG113" s="42">
        <v>122.77377834470416</v>
      </c>
      <c r="BH113" s="42">
        <v>1.1171104976023873</v>
      </c>
      <c r="BI113" s="42">
        <v>0</v>
      </c>
      <c r="BJ113" s="42">
        <v>15.209746575979436</v>
      </c>
      <c r="BK113" s="42">
        <v>0</v>
      </c>
      <c r="BL113" s="42">
        <v>5.1103636942556969</v>
      </c>
      <c r="BM113" s="42">
        <v>0</v>
      </c>
      <c r="BN113" s="42">
        <v>29.872979724441947</v>
      </c>
      <c r="BO113" s="42">
        <v>14.046321381129852</v>
      </c>
      <c r="BP113" s="42">
        <v>38.337916940312113</v>
      </c>
      <c r="BQ113" s="42">
        <v>5.7596957496613967</v>
      </c>
      <c r="BR113" s="42">
        <v>2.44495286767952</v>
      </c>
      <c r="BS113" s="42">
        <v>0</v>
      </c>
      <c r="BT113" s="42">
        <f t="shared" si="1"/>
        <v>8038.0009262939429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343.50738835316582</v>
      </c>
      <c r="AF114" s="42">
        <v>0</v>
      </c>
      <c r="AG114" s="42">
        <v>0</v>
      </c>
      <c r="AH114" s="42">
        <v>0</v>
      </c>
      <c r="AI114" s="42">
        <v>0</v>
      </c>
      <c r="AJ114" s="42">
        <v>993.98169181606363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237.05610865881565</v>
      </c>
      <c r="AV114" s="42">
        <v>0</v>
      </c>
      <c r="AW114" s="42">
        <v>0</v>
      </c>
      <c r="AX114" s="42">
        <v>0</v>
      </c>
      <c r="AY114" s="42">
        <v>378.96853015767999</v>
      </c>
      <c r="AZ114" s="42">
        <v>0</v>
      </c>
      <c r="BA114" s="42">
        <v>17252.064435357843</v>
      </c>
      <c r="BB114" s="42">
        <v>0</v>
      </c>
      <c r="BC114" s="42">
        <v>0</v>
      </c>
      <c r="BD114" s="42">
        <v>0</v>
      </c>
      <c r="BE114" s="42">
        <v>54.282096496332457</v>
      </c>
      <c r="BF114" s="42">
        <v>0</v>
      </c>
      <c r="BG114" s="42">
        <v>20.219170171452696</v>
      </c>
      <c r="BH114" s="42">
        <v>0</v>
      </c>
      <c r="BI114" s="42">
        <v>31107.072019651299</v>
      </c>
      <c r="BJ114" s="42">
        <v>0</v>
      </c>
      <c r="BK114" s="42">
        <v>104220.81837323225</v>
      </c>
      <c r="BL114" s="42">
        <v>22571.241629511595</v>
      </c>
      <c r="BM114" s="42">
        <v>1390.7887405681574</v>
      </c>
      <c r="BN114" s="42">
        <v>3050.2162879468515</v>
      </c>
      <c r="BO114" s="42">
        <v>256.98250905063514</v>
      </c>
      <c r="BP114" s="42">
        <v>5853.25968504101</v>
      </c>
      <c r="BQ114" s="42">
        <v>0</v>
      </c>
      <c r="BR114" s="42">
        <v>0</v>
      </c>
      <c r="BS114" s="42">
        <v>0</v>
      </c>
      <c r="BT114" s="42">
        <f t="shared" si="1"/>
        <v>187730.45866601312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31.35204499728092</v>
      </c>
      <c r="G115" s="42">
        <v>814.01386277597067</v>
      </c>
      <c r="H115" s="42">
        <v>36.15596119936972</v>
      </c>
      <c r="I115" s="42">
        <v>54.095991502710817</v>
      </c>
      <c r="J115" s="42">
        <v>74.26594777283232</v>
      </c>
      <c r="K115" s="42">
        <v>189.04059433084592</v>
      </c>
      <c r="L115" s="42">
        <v>44.436224869321435</v>
      </c>
      <c r="M115" s="42">
        <v>388.73419742875632</v>
      </c>
      <c r="N115" s="42">
        <v>1571.4713499403229</v>
      </c>
      <c r="O115" s="42">
        <v>101.95987550000913</v>
      </c>
      <c r="P115" s="42">
        <v>47.467885499558562</v>
      </c>
      <c r="Q115" s="42">
        <v>60.295640114865961</v>
      </c>
      <c r="R115" s="42">
        <v>117.62129149668378</v>
      </c>
      <c r="S115" s="42">
        <v>1235.5185588373545</v>
      </c>
      <c r="T115" s="42">
        <v>352.61718690129544</v>
      </c>
      <c r="U115" s="42">
        <v>1207.4448620590665</v>
      </c>
      <c r="V115" s="42">
        <v>10.146650032249731</v>
      </c>
      <c r="W115" s="42">
        <v>26.600063024403884</v>
      </c>
      <c r="X115" s="42">
        <v>865.68192906303125</v>
      </c>
      <c r="Y115" s="42">
        <v>33.202201912950258</v>
      </c>
      <c r="Z115" s="42">
        <v>1646.1235585429176</v>
      </c>
      <c r="AA115" s="42">
        <v>97.662318032735101</v>
      </c>
      <c r="AB115" s="42">
        <v>59.159578850858473</v>
      </c>
      <c r="AC115" s="42">
        <v>348.96231552051705</v>
      </c>
      <c r="AD115" s="42">
        <v>289.09837868597396</v>
      </c>
      <c r="AE115" s="42">
        <v>3999.7016791872297</v>
      </c>
      <c r="AF115" s="42">
        <v>1029.0313093806792</v>
      </c>
      <c r="AG115" s="42">
        <v>254.05575752533156</v>
      </c>
      <c r="AH115" s="42">
        <v>542.6997117057025</v>
      </c>
      <c r="AI115" s="42">
        <v>136.19427021854332</v>
      </c>
      <c r="AJ115" s="42">
        <v>939.68171391115322</v>
      </c>
      <c r="AK115" s="42">
        <v>352.37699109119097</v>
      </c>
      <c r="AL115" s="42">
        <v>197.85318385021827</v>
      </c>
      <c r="AM115" s="42">
        <v>5091.5474387995455</v>
      </c>
      <c r="AN115" s="42">
        <v>463.50001215775194</v>
      </c>
      <c r="AO115" s="42">
        <v>2595.7019890082388</v>
      </c>
      <c r="AP115" s="42">
        <v>11644.345563705408</v>
      </c>
      <c r="AQ115" s="42">
        <v>4572.133737116671</v>
      </c>
      <c r="AR115" s="42">
        <v>3227.7512961834677</v>
      </c>
      <c r="AS115" s="42">
        <v>3001.2985814841923</v>
      </c>
      <c r="AT115" s="42">
        <v>223.46649651959854</v>
      </c>
      <c r="AU115" s="42">
        <v>57.854731341912732</v>
      </c>
      <c r="AV115" s="42">
        <v>125.12903350711041</v>
      </c>
      <c r="AW115" s="42">
        <v>0</v>
      </c>
      <c r="AX115" s="42">
        <v>2812.0892009084082</v>
      </c>
      <c r="AY115" s="42">
        <v>1400.6401947268541</v>
      </c>
      <c r="AZ115" s="42">
        <v>797.87530104841289</v>
      </c>
      <c r="BA115" s="42">
        <v>0</v>
      </c>
      <c r="BB115" s="42">
        <v>520.1699938957712</v>
      </c>
      <c r="BC115" s="42">
        <v>366.14605361096176</v>
      </c>
      <c r="BD115" s="42">
        <v>153.41695898089685</v>
      </c>
      <c r="BE115" s="42">
        <v>147.91517657377486</v>
      </c>
      <c r="BF115" s="42">
        <v>332.63549221206659</v>
      </c>
      <c r="BG115" s="42">
        <v>860.43981780196805</v>
      </c>
      <c r="BH115" s="42">
        <v>7.829085053674457</v>
      </c>
      <c r="BI115" s="42">
        <v>0</v>
      </c>
      <c r="BJ115" s="42">
        <v>106.59500545715969</v>
      </c>
      <c r="BK115" s="42">
        <v>0</v>
      </c>
      <c r="BL115" s="42">
        <v>35.815142820167473</v>
      </c>
      <c r="BM115" s="42">
        <v>0</v>
      </c>
      <c r="BN115" s="42">
        <v>209.35986150995126</v>
      </c>
      <c r="BO115" s="42">
        <v>98.441331470911663</v>
      </c>
      <c r="BP115" s="42">
        <v>268.68498071642227</v>
      </c>
      <c r="BQ115" s="42">
        <v>40.365879654848897</v>
      </c>
      <c r="BR115" s="42">
        <v>17.135049750558647</v>
      </c>
      <c r="BS115" s="42">
        <v>0</v>
      </c>
      <c r="BT115" s="42">
        <f t="shared" si="1"/>
        <v>56333.006491778615</v>
      </c>
    </row>
    <row r="116" spans="1:72" x14ac:dyDescent="0.25">
      <c r="A116" s="10" t="s">
        <v>260</v>
      </c>
      <c r="B116" s="8" t="s">
        <v>261</v>
      </c>
      <c r="C116" s="42">
        <v>8.4776786234503992E-2</v>
      </c>
      <c r="D116" s="42">
        <v>7.0874584554214432E-4</v>
      </c>
      <c r="E116" s="42">
        <v>0</v>
      </c>
      <c r="F116" s="42">
        <v>11.033624760252083</v>
      </c>
      <c r="G116" s="42">
        <v>282.38023492156037</v>
      </c>
      <c r="H116" s="42">
        <v>12.554492645741275</v>
      </c>
      <c r="I116" s="42">
        <v>18.748249546939022</v>
      </c>
      <c r="J116" s="42">
        <v>25.7285278493699</v>
      </c>
      <c r="K116" s="42">
        <v>65.457650631379124</v>
      </c>
      <c r="L116" s="42">
        <v>15.386594044360924</v>
      </c>
      <c r="M116" s="42">
        <v>138.36929571681372</v>
      </c>
      <c r="N116" s="42">
        <v>556.40876500309969</v>
      </c>
      <c r="O116" s="42">
        <v>35.891243448902706</v>
      </c>
      <c r="P116" s="42">
        <v>16.514592096516569</v>
      </c>
      <c r="Q116" s="42">
        <v>20.910506031104202</v>
      </c>
      <c r="R116" s="42">
        <v>40.918188146212522</v>
      </c>
      <c r="S116" s="42">
        <v>432.0229743077827</v>
      </c>
      <c r="T116" s="42">
        <v>122.76356891560462</v>
      </c>
      <c r="U116" s="42">
        <v>422.43050582773805</v>
      </c>
      <c r="V116" s="42">
        <v>3.6188314847000878</v>
      </c>
      <c r="W116" s="42">
        <v>9.308285076734963</v>
      </c>
      <c r="X116" s="42">
        <v>302.38286122972346</v>
      </c>
      <c r="Y116" s="42">
        <v>11.499889352169843</v>
      </c>
      <c r="Z116" s="42">
        <v>570.1572307403045</v>
      </c>
      <c r="AA116" s="42">
        <v>33.825519041164995</v>
      </c>
      <c r="AB116" s="42">
        <v>20.569019307737946</v>
      </c>
      <c r="AC116" s="42">
        <v>120.87510138670783</v>
      </c>
      <c r="AD116" s="42">
        <v>100.11867824043762</v>
      </c>
      <c r="AE116" s="42">
        <v>1386.662226148436</v>
      </c>
      <c r="AF116" s="42">
        <v>356.32456340941758</v>
      </c>
      <c r="AG116" s="42">
        <v>87.969957330323567</v>
      </c>
      <c r="AH116" s="42">
        <v>187.9338142466774</v>
      </c>
      <c r="AI116" s="42">
        <v>47.158955405941569</v>
      </c>
      <c r="AJ116" s="42">
        <v>325.3806678863121</v>
      </c>
      <c r="AK116" s="42">
        <v>122.04371307510928</v>
      </c>
      <c r="AL116" s="42">
        <v>68.542433664405664</v>
      </c>
      <c r="AM116" s="42">
        <v>1763.5023157047895</v>
      </c>
      <c r="AN116" s="42">
        <v>160.60829129589965</v>
      </c>
      <c r="AO116" s="42">
        <v>899.13149966696619</v>
      </c>
      <c r="AP116" s="42">
        <v>4032.4721661055733</v>
      </c>
      <c r="AQ116" s="42">
        <v>1583.9008967137488</v>
      </c>
      <c r="AR116" s="42">
        <v>1117.864573394852</v>
      </c>
      <c r="AS116" s="42">
        <v>1039.4964430078942</v>
      </c>
      <c r="AT116" s="42">
        <v>77.381305243806054</v>
      </c>
      <c r="AU116" s="42">
        <v>20.032918352570427</v>
      </c>
      <c r="AV116" s="42">
        <v>43.327479942301949</v>
      </c>
      <c r="AW116" s="42">
        <v>0</v>
      </c>
      <c r="AX116" s="42">
        <v>974.31007674463763</v>
      </c>
      <c r="AY116" s="42">
        <v>485.2175040208179</v>
      </c>
      <c r="AZ116" s="42">
        <v>278.49318541969632</v>
      </c>
      <c r="BA116" s="42">
        <v>0</v>
      </c>
      <c r="BB116" s="42">
        <v>180.12323064741412</v>
      </c>
      <c r="BC116" s="42">
        <v>127.04966879941718</v>
      </c>
      <c r="BD116" s="42">
        <v>53.130923110596996</v>
      </c>
      <c r="BE116" s="42">
        <v>51.217811989851505</v>
      </c>
      <c r="BF116" s="42">
        <v>115.18417189679344</v>
      </c>
      <c r="BG116" s="42">
        <v>297.95716632699305</v>
      </c>
      <c r="BH116" s="42">
        <v>2.7109178111759351</v>
      </c>
      <c r="BI116" s="42">
        <v>0</v>
      </c>
      <c r="BJ116" s="42">
        <v>36.909842835413642</v>
      </c>
      <c r="BK116" s="42">
        <v>0</v>
      </c>
      <c r="BL116" s="42">
        <v>12.401595589611633</v>
      </c>
      <c r="BM116" s="42">
        <v>0</v>
      </c>
      <c r="BN116" s="42">
        <v>72.493448930699756</v>
      </c>
      <c r="BO116" s="42">
        <v>34.086585614536176</v>
      </c>
      <c r="BP116" s="42">
        <v>93.10954068184806</v>
      </c>
      <c r="BQ116" s="42">
        <v>13.977186525615227</v>
      </c>
      <c r="BR116" s="42">
        <v>5.9352566860744664</v>
      </c>
      <c r="BS116" s="42">
        <v>0</v>
      </c>
      <c r="BT116" s="42">
        <f t="shared" si="1"/>
        <v>19544.002249511355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14.768306197179868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3.5221143683129084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43.649968785844408</v>
      </c>
      <c r="BB117" s="42">
        <v>0</v>
      </c>
      <c r="BC117" s="42">
        <v>0</v>
      </c>
      <c r="BD117" s="42">
        <v>0</v>
      </c>
      <c r="BE117" s="42">
        <v>0.80650843841804731</v>
      </c>
      <c r="BF117" s="42">
        <v>0</v>
      </c>
      <c r="BG117" s="42">
        <v>0.30041086128994376</v>
      </c>
      <c r="BH117" s="42">
        <v>0</v>
      </c>
      <c r="BI117" s="42">
        <v>276.52089052617271</v>
      </c>
      <c r="BJ117" s="42">
        <v>0</v>
      </c>
      <c r="BK117" s="42">
        <v>236.89047319247084</v>
      </c>
      <c r="BL117" s="42">
        <v>10.283794511076833</v>
      </c>
      <c r="BM117" s="42">
        <v>929.37269367183671</v>
      </c>
      <c r="BN117" s="42">
        <v>258.68663681989267</v>
      </c>
      <c r="BO117" s="42">
        <v>184.4497066025132</v>
      </c>
      <c r="BP117" s="42">
        <v>4592.7479547441608</v>
      </c>
      <c r="BQ117" s="42">
        <v>0</v>
      </c>
      <c r="BR117" s="42">
        <v>0</v>
      </c>
      <c r="BS117" s="42">
        <v>0</v>
      </c>
      <c r="BT117" s="42">
        <f t="shared" si="1"/>
        <v>6551.9994587191686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6.0229675494039752</v>
      </c>
      <c r="G118" s="42">
        <v>156.37828666965288</v>
      </c>
      <c r="H118" s="42">
        <v>6.9458365806823563</v>
      </c>
      <c r="I118" s="42">
        <v>10.392253564382095</v>
      </c>
      <c r="J118" s="42">
        <v>14.267056375438756</v>
      </c>
      <c r="K118" s="42">
        <v>36.316143501116834</v>
      </c>
      <c r="L118" s="42">
        <v>8.5365385393250257</v>
      </c>
      <c r="M118" s="42">
        <v>74.678811435109111</v>
      </c>
      <c r="N118" s="42">
        <v>301.89166117647159</v>
      </c>
      <c r="O118" s="42">
        <v>19.587271628727368</v>
      </c>
      <c r="P118" s="42">
        <v>9.1189437252804364</v>
      </c>
      <c r="Q118" s="42">
        <v>11.583253462856222</v>
      </c>
      <c r="R118" s="42">
        <v>22.595949382726147</v>
      </c>
      <c r="S118" s="42">
        <v>237.35256144245557</v>
      </c>
      <c r="T118" s="42">
        <v>67.740457576301978</v>
      </c>
      <c r="U118" s="42">
        <v>231.95938965088348</v>
      </c>
      <c r="V118" s="42">
        <v>1.9492490484974454</v>
      </c>
      <c r="W118" s="42">
        <v>5.110075480625901</v>
      </c>
      <c r="X118" s="42">
        <v>166.30411723714562</v>
      </c>
      <c r="Y118" s="42">
        <v>6.3783968384774052</v>
      </c>
      <c r="Z118" s="42">
        <v>316.23292121050639</v>
      </c>
      <c r="AA118" s="42">
        <v>18.761677981826981</v>
      </c>
      <c r="AB118" s="42">
        <v>11.365007408162009</v>
      </c>
      <c r="AC118" s="42">
        <v>67.038328840342885</v>
      </c>
      <c r="AD118" s="42">
        <v>55.538008878270468</v>
      </c>
      <c r="AE118" s="42">
        <v>768.37327272050493</v>
      </c>
      <c r="AF118" s="42">
        <v>197.68478210139193</v>
      </c>
      <c r="AG118" s="42">
        <v>48.806053431188438</v>
      </c>
      <c r="AH118" s="42">
        <v>104.25676388758122</v>
      </c>
      <c r="AI118" s="42">
        <v>26.163960596898374</v>
      </c>
      <c r="AJ118" s="42">
        <v>180.52004167977032</v>
      </c>
      <c r="AK118" s="42">
        <v>67.694314124738057</v>
      </c>
      <c r="AL118" s="42">
        <v>38.009109325387648</v>
      </c>
      <c r="AM118" s="42">
        <v>978.12519096601795</v>
      </c>
      <c r="AN118" s="42">
        <v>89.041896074613319</v>
      </c>
      <c r="AO118" s="42">
        <v>498.65419780674142</v>
      </c>
      <c r="AP118" s="42">
        <v>2236.9678108820749</v>
      </c>
      <c r="AQ118" s="42">
        <v>878.3418476395118</v>
      </c>
      <c r="AR118" s="42">
        <v>620.0757021159443</v>
      </c>
      <c r="AS118" s="42">
        <v>576.57240425366888</v>
      </c>
      <c r="AT118" s="42">
        <v>42.92962251850772</v>
      </c>
      <c r="AU118" s="42">
        <v>11.1143362253418</v>
      </c>
      <c r="AV118" s="42">
        <v>24.038244024176752</v>
      </c>
      <c r="AW118" s="42">
        <v>0</v>
      </c>
      <c r="AX118" s="42">
        <v>540.2238356244261</v>
      </c>
      <c r="AY118" s="42">
        <v>269.07369015202488</v>
      </c>
      <c r="AZ118" s="42">
        <v>153.27794557268251</v>
      </c>
      <c r="BA118" s="42">
        <v>0</v>
      </c>
      <c r="BB118" s="42">
        <v>99.928632842916869</v>
      </c>
      <c r="BC118" s="42">
        <v>70.339456307631906</v>
      </c>
      <c r="BD118" s="42">
        <v>29.472570786062622</v>
      </c>
      <c r="BE118" s="42">
        <v>28.415636321186369</v>
      </c>
      <c r="BF118" s="42">
        <v>63.901821254308928</v>
      </c>
      <c r="BG118" s="42">
        <v>165.2970675847709</v>
      </c>
      <c r="BH118" s="42">
        <v>1.5040270969212535</v>
      </c>
      <c r="BI118" s="42">
        <v>0</v>
      </c>
      <c r="BJ118" s="42">
        <v>20.477715531879753</v>
      </c>
      <c r="BK118" s="42">
        <v>0</v>
      </c>
      <c r="BL118" s="42">
        <v>6.8803627642740928</v>
      </c>
      <c r="BM118" s="42">
        <v>0</v>
      </c>
      <c r="BN118" s="42">
        <v>40.219630079361878</v>
      </c>
      <c r="BO118" s="42">
        <v>18.911332419331583</v>
      </c>
      <c r="BP118" s="42">
        <v>51.616439055493615</v>
      </c>
      <c r="BQ118" s="42">
        <v>7.7545941033634778</v>
      </c>
      <c r="BR118" s="42">
        <v>3.2917740649449825</v>
      </c>
      <c r="BS118" s="42">
        <v>0</v>
      </c>
      <c r="BT118" s="42">
        <f t="shared" si="1"/>
        <v>10822.001247120314</v>
      </c>
    </row>
    <row r="119" spans="1:72" x14ac:dyDescent="0.25">
      <c r="A119" s="10" t="s">
        <v>266</v>
      </c>
      <c r="B119" s="8" t="s">
        <v>54</v>
      </c>
      <c r="C119" s="42">
        <v>117.4131892312342</v>
      </c>
      <c r="D119" s="42">
        <v>0.98154890841540288</v>
      </c>
      <c r="E119" s="42">
        <v>0</v>
      </c>
      <c r="F119" s="42">
        <v>292.02638391429565</v>
      </c>
      <c r="G119" s="42">
        <v>1913.3196591709475</v>
      </c>
      <c r="H119" s="42">
        <v>101.66112183907586</v>
      </c>
      <c r="I119" s="42">
        <v>102.81475603434801</v>
      </c>
      <c r="J119" s="42">
        <v>127.16345766660228</v>
      </c>
      <c r="K119" s="42">
        <v>277.78057758195786</v>
      </c>
      <c r="L119" s="42">
        <v>65.295606234495253</v>
      </c>
      <c r="M119" s="42">
        <v>5785.9777960273104</v>
      </c>
      <c r="N119" s="42">
        <v>19264.041275844258</v>
      </c>
      <c r="O119" s="42">
        <v>961.92849511476436</v>
      </c>
      <c r="P119" s="42">
        <v>178.12131695348091</v>
      </c>
      <c r="Q119" s="42">
        <v>133.46284766137393</v>
      </c>
      <c r="R119" s="42">
        <v>436.47387783158024</v>
      </c>
      <c r="S119" s="42">
        <v>7645.3127441158858</v>
      </c>
      <c r="T119" s="42">
        <v>1439.8321883391616</v>
      </c>
      <c r="U119" s="42">
        <v>7781.8869277360845</v>
      </c>
      <c r="V119" s="42">
        <v>160.9245535121569</v>
      </c>
      <c r="W119" s="42">
        <v>174.37508795400277</v>
      </c>
      <c r="X119" s="42">
        <v>4914.1808032258896</v>
      </c>
      <c r="Y119" s="42">
        <v>53.241009306008138</v>
      </c>
      <c r="Z119" s="42">
        <v>2649.3247134075355</v>
      </c>
      <c r="AA119" s="42">
        <v>155.7481097257417</v>
      </c>
      <c r="AB119" s="42">
        <v>203.67319110959781</v>
      </c>
      <c r="AC119" s="42">
        <v>571.73281207387527</v>
      </c>
      <c r="AD119" s="42">
        <v>445.27571988407402</v>
      </c>
      <c r="AE119" s="42">
        <v>8253.7309106185767</v>
      </c>
      <c r="AF119" s="42">
        <v>1525.5282038771747</v>
      </c>
      <c r="AG119" s="42">
        <v>373.31534696668683</v>
      </c>
      <c r="AH119" s="42">
        <v>821.42565156153205</v>
      </c>
      <c r="AI119" s="42">
        <v>200.12697896224881</v>
      </c>
      <c r="AJ119" s="42">
        <v>1386.6324632017458</v>
      </c>
      <c r="AK119" s="42">
        <v>557.69040042744768</v>
      </c>
      <c r="AL119" s="42">
        <v>336.8696811476467</v>
      </c>
      <c r="AM119" s="42">
        <v>8161.4613720633861</v>
      </c>
      <c r="AN119" s="42">
        <v>841.26698935564718</v>
      </c>
      <c r="AO119" s="42">
        <v>4281.5957655377251</v>
      </c>
      <c r="AP119" s="42">
        <v>17758.813154587115</v>
      </c>
      <c r="AQ119" s="42">
        <v>7747.260329579608</v>
      </c>
      <c r="AR119" s="42">
        <v>5041.6005091302086</v>
      </c>
      <c r="AS119" s="42">
        <v>4769.688776557683</v>
      </c>
      <c r="AT119" s="42">
        <v>332.88055048896251</v>
      </c>
      <c r="AU119" s="42">
        <v>85.013066875357438</v>
      </c>
      <c r="AV119" s="42">
        <v>183.86746678888179</v>
      </c>
      <c r="AW119" s="42">
        <v>0</v>
      </c>
      <c r="AX119" s="42">
        <v>4948.3237362419277</v>
      </c>
      <c r="AY119" s="42">
        <v>2361.5602831125848</v>
      </c>
      <c r="AZ119" s="42">
        <v>4105.6206301927559</v>
      </c>
      <c r="BA119" s="42">
        <v>0</v>
      </c>
      <c r="BB119" s="42">
        <v>775.31602506149193</v>
      </c>
      <c r="BC119" s="42">
        <v>907.88766957799464</v>
      </c>
      <c r="BD119" s="42">
        <v>237.06539824626066</v>
      </c>
      <c r="BE119" s="42">
        <v>217.83108264140176</v>
      </c>
      <c r="BF119" s="42">
        <v>495.71639191095039</v>
      </c>
      <c r="BG119" s="42">
        <v>1290.9505269930619</v>
      </c>
      <c r="BH119" s="42">
        <v>11.504236832549491</v>
      </c>
      <c r="BI119" s="42">
        <v>0</v>
      </c>
      <c r="BJ119" s="42">
        <v>156.63314161729903</v>
      </c>
      <c r="BK119" s="42">
        <v>0</v>
      </c>
      <c r="BL119" s="42">
        <v>52.846612849019003</v>
      </c>
      <c r="BM119" s="42">
        <v>23226.774772055454</v>
      </c>
      <c r="BN119" s="42">
        <v>6192.7248449735598</v>
      </c>
      <c r="BO119" s="42">
        <v>4756.9429642079685</v>
      </c>
      <c r="BP119" s="42">
        <v>115547.26730531867</v>
      </c>
      <c r="BQ119" s="42">
        <v>59.314547781751855</v>
      </c>
      <c r="BR119" s="42">
        <v>27.994492299355215</v>
      </c>
      <c r="BS119" s="42">
        <v>0</v>
      </c>
      <c r="BT119" s="42">
        <f t="shared" si="1"/>
        <v>283985.01205004583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6.9212367810375008</v>
      </c>
      <c r="G120" s="42">
        <v>179.70064433781215</v>
      </c>
      <c r="H120" s="42">
        <v>7.9817430897584352</v>
      </c>
      <c r="I120" s="42">
        <v>11.94216090617776</v>
      </c>
      <c r="J120" s="42">
        <v>16.394854286172276</v>
      </c>
      <c r="K120" s="42">
        <v>41.732356364802158</v>
      </c>
      <c r="L120" s="42">
        <v>9.8096833556686391</v>
      </c>
      <c r="M120" s="42">
        <v>85.816457125024655</v>
      </c>
      <c r="N120" s="42">
        <v>346.91597656538539</v>
      </c>
      <c r="O120" s="42">
        <v>22.508529844285121</v>
      </c>
      <c r="P120" s="42">
        <v>10.478948823469553</v>
      </c>
      <c r="Q120" s="42">
        <v>13.310787291081128</v>
      </c>
      <c r="R120" s="42">
        <v>25.965923722378704</v>
      </c>
      <c r="S120" s="42">
        <v>272.75147422827365</v>
      </c>
      <c r="T120" s="42">
        <v>77.843312735066661</v>
      </c>
      <c r="U120" s="42">
        <v>266.55396134710651</v>
      </c>
      <c r="V120" s="42">
        <v>2.2399612980146215</v>
      </c>
      <c r="W120" s="42">
        <v>5.8721954053838203</v>
      </c>
      <c r="X120" s="42">
        <v>191.10681962309582</v>
      </c>
      <c r="Y120" s="42">
        <v>7.3296750215584012</v>
      </c>
      <c r="Z120" s="42">
        <v>363.39610129124537</v>
      </c>
      <c r="AA120" s="42">
        <v>21.559806632969906</v>
      </c>
      <c r="AB120" s="42">
        <v>13.059991880234961</v>
      </c>
      <c r="AC120" s="42">
        <v>77.03646807045871</v>
      </c>
      <c r="AD120" s="42">
        <v>63.820983035499125</v>
      </c>
      <c r="AE120" s="42">
        <v>882.9689539412492</v>
      </c>
      <c r="AF120" s="42">
        <v>227.16761691119109</v>
      </c>
      <c r="AG120" s="42">
        <v>56.085019448369934</v>
      </c>
      <c r="AH120" s="42">
        <v>119.80568431953058</v>
      </c>
      <c r="AI120" s="42">
        <v>30.066070410555181</v>
      </c>
      <c r="AJ120" s="42">
        <v>207.44291612729842</v>
      </c>
      <c r="AK120" s="42">
        <v>77.790287419630616</v>
      </c>
      <c r="AL120" s="42">
        <v>43.677812194651708</v>
      </c>
      <c r="AM120" s="42">
        <v>1124.0034073972831</v>
      </c>
      <c r="AN120" s="42">
        <v>102.32166139196924</v>
      </c>
      <c r="AO120" s="42">
        <v>573.02380372617222</v>
      </c>
      <c r="AP120" s="42">
        <v>2570.5906205996566</v>
      </c>
      <c r="AQ120" s="42">
        <v>1009.3383124417823</v>
      </c>
      <c r="AR120" s="42">
        <v>712.55418882959555</v>
      </c>
      <c r="AS120" s="42">
        <v>662.5627813064707</v>
      </c>
      <c r="AT120" s="42">
        <v>49.332173871757718</v>
      </c>
      <c r="AU120" s="42">
        <v>12.77193543692022</v>
      </c>
      <c r="AV120" s="42">
        <v>27.623323108913517</v>
      </c>
      <c r="AW120" s="42">
        <v>0</v>
      </c>
      <c r="AX120" s="42">
        <v>620.79316390919996</v>
      </c>
      <c r="AY120" s="42">
        <v>309.20351235728896</v>
      </c>
      <c r="AZ120" s="42">
        <v>176.13791638716319</v>
      </c>
      <c r="BA120" s="42">
        <v>0</v>
      </c>
      <c r="BB120" s="42">
        <v>114.83205304329275</v>
      </c>
      <c r="BC120" s="42">
        <v>80.829927799086164</v>
      </c>
      <c r="BD120" s="42">
        <v>33.868128838983068</v>
      </c>
      <c r="BE120" s="42">
        <v>32.65356249217092</v>
      </c>
      <c r="BF120" s="42">
        <v>73.432179737440947</v>
      </c>
      <c r="BG120" s="42">
        <v>189.94957794161994</v>
      </c>
      <c r="BH120" s="42">
        <v>1.7283386598884409</v>
      </c>
      <c r="BI120" s="42">
        <v>0</v>
      </c>
      <c r="BJ120" s="42">
        <v>23.531775120537482</v>
      </c>
      <c r="BK120" s="42">
        <v>0</v>
      </c>
      <c r="BL120" s="42">
        <v>7.9065044665045843</v>
      </c>
      <c r="BM120" s="42">
        <v>0</v>
      </c>
      <c r="BN120" s="42">
        <v>46.218011427365028</v>
      </c>
      <c r="BO120" s="42">
        <v>21.731780628978708</v>
      </c>
      <c r="BP120" s="42">
        <v>59.314547781751855</v>
      </c>
      <c r="BQ120" s="42">
        <v>8.9111192265226578</v>
      </c>
      <c r="BR120" s="42">
        <v>3.7827113538768988</v>
      </c>
      <c r="BS120" s="42">
        <v>0</v>
      </c>
      <c r="BT120" s="42">
        <f t="shared" si="1"/>
        <v>12436.001433116629</v>
      </c>
    </row>
    <row r="121" spans="1:72" x14ac:dyDescent="0.25">
      <c r="A121" s="10" t="s">
        <v>269</v>
      </c>
      <c r="B121" s="8" t="s">
        <v>270</v>
      </c>
      <c r="C121" s="42">
        <v>3.2244842792449724</v>
      </c>
      <c r="D121" s="42">
        <v>2.6955996658881723E-2</v>
      </c>
      <c r="E121" s="42">
        <v>0</v>
      </c>
      <c r="F121" s="42">
        <v>9.6926641673712854</v>
      </c>
      <c r="G121" s="42">
        <v>95.977693057018172</v>
      </c>
      <c r="H121" s="42">
        <v>4.7210374370870829</v>
      </c>
      <c r="I121" s="42">
        <v>5.7099326232924623</v>
      </c>
      <c r="J121" s="42">
        <v>7.4548077654998117</v>
      </c>
      <c r="K121" s="42">
        <v>17.715110103714267</v>
      </c>
      <c r="L121" s="42">
        <v>4.1641459017831099</v>
      </c>
      <c r="M121" s="42">
        <v>179.64003678958133</v>
      </c>
      <c r="N121" s="42">
        <v>612.89427393623919</v>
      </c>
      <c r="O121" s="42">
        <v>31.857362278237467</v>
      </c>
      <c r="P121" s="42">
        <v>7.4244037300184758</v>
      </c>
      <c r="Q121" s="42">
        <v>6.8824024199158913</v>
      </c>
      <c r="R121" s="42">
        <v>18.262589759456162</v>
      </c>
      <c r="S121" s="42">
        <v>275.88367529974192</v>
      </c>
      <c r="T121" s="42">
        <v>58.356034099401981</v>
      </c>
      <c r="U121" s="42">
        <v>278.13646435844589</v>
      </c>
      <c r="V121" s="42">
        <v>4.9608116951604471</v>
      </c>
      <c r="W121" s="42">
        <v>6.2080927480149724</v>
      </c>
      <c r="X121" s="42">
        <v>181.14628605060287</v>
      </c>
      <c r="Y121" s="42">
        <v>3.233688325567559</v>
      </c>
      <c r="Z121" s="42">
        <v>160.58868098434937</v>
      </c>
      <c r="AA121" s="42">
        <v>9.4881473937552308</v>
      </c>
      <c r="AB121" s="42">
        <v>8.7499510362459638</v>
      </c>
      <c r="AC121" s="42">
        <v>34.320662983530376</v>
      </c>
      <c r="AD121" s="42">
        <v>27.65369165238841</v>
      </c>
      <c r="AE121" s="42">
        <v>440.07901469500348</v>
      </c>
      <c r="AF121" s="42">
        <v>96.800420094717353</v>
      </c>
      <c r="AG121" s="42">
        <v>23.807720944672315</v>
      </c>
      <c r="AH121" s="42">
        <v>51.515011569534416</v>
      </c>
      <c r="AI121" s="42">
        <v>12.762848640826698</v>
      </c>
      <c r="AJ121" s="42">
        <v>88.21860474604442</v>
      </c>
      <c r="AK121" s="42">
        <v>34.11721469655717</v>
      </c>
      <c r="AL121" s="42">
        <v>19.808063967911508</v>
      </c>
      <c r="AM121" s="42">
        <v>495.80187112114584</v>
      </c>
      <c r="AN121" s="42">
        <v>47.834107119574369</v>
      </c>
      <c r="AO121" s="42">
        <v>256.0812215371804</v>
      </c>
      <c r="AP121" s="42">
        <v>1109.0047979902308</v>
      </c>
      <c r="AQ121" s="42">
        <v>456.71280542996163</v>
      </c>
      <c r="AR121" s="42">
        <v>310.67681060151966</v>
      </c>
      <c r="AS121" s="42">
        <v>291.1267033114712</v>
      </c>
      <c r="AT121" s="42">
        <v>21.065142691837082</v>
      </c>
      <c r="AU121" s="42">
        <v>5.4216023778949705</v>
      </c>
      <c r="AV121" s="42">
        <v>11.725918518169385</v>
      </c>
      <c r="AW121" s="42">
        <v>0</v>
      </c>
      <c r="AX121" s="42">
        <v>285.93699463996234</v>
      </c>
      <c r="AY121" s="42">
        <v>139.58914719208218</v>
      </c>
      <c r="AZ121" s="42">
        <v>155.3377135200991</v>
      </c>
      <c r="BA121" s="42">
        <v>0</v>
      </c>
      <c r="BB121" s="42">
        <v>49.046614371992106</v>
      </c>
      <c r="BC121" s="42">
        <v>44.469246434585024</v>
      </c>
      <c r="BD121" s="42">
        <v>14.696216321519589</v>
      </c>
      <c r="BE121" s="42">
        <v>13.874435249448824</v>
      </c>
      <c r="BF121" s="42">
        <v>31.361907572083208</v>
      </c>
      <c r="BG121" s="42">
        <v>81.362866743335118</v>
      </c>
      <c r="BH121" s="42">
        <v>0.7336683648722323</v>
      </c>
      <c r="BI121" s="42">
        <v>0</v>
      </c>
      <c r="BJ121" s="42">
        <v>9.9890833757894306</v>
      </c>
      <c r="BK121" s="42">
        <v>0</v>
      </c>
      <c r="BL121" s="42">
        <v>3.3622739486875002</v>
      </c>
      <c r="BM121" s="42">
        <v>0</v>
      </c>
      <c r="BN121" s="42">
        <v>19.619241100439048</v>
      </c>
      <c r="BO121" s="42">
        <v>9.2270307510194502</v>
      </c>
      <c r="BP121" s="42">
        <v>27.994492299355219</v>
      </c>
      <c r="BQ121" s="42">
        <v>3.7827113538768993</v>
      </c>
      <c r="BR121" s="42">
        <v>1.6830671151790297</v>
      </c>
      <c r="BS121" s="42">
        <v>0</v>
      </c>
      <c r="BT121" s="42">
        <f t="shared" si="1"/>
        <v>6719.0006772809029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257.57790013649918</v>
      </c>
      <c r="D142" s="42">
        <v>52.135005839251335</v>
      </c>
      <c r="E142" s="42">
        <v>61.426393018523846</v>
      </c>
      <c r="F142" s="42">
        <v>26.841785184565044</v>
      </c>
      <c r="G142" s="42">
        <v>299.38914244322547</v>
      </c>
      <c r="H142" s="42">
        <v>22.712279771555036</v>
      </c>
      <c r="I142" s="42">
        <v>33.036043304080053</v>
      </c>
      <c r="J142" s="42">
        <v>28.390349714443797</v>
      </c>
      <c r="K142" s="42">
        <v>11.872328062403769</v>
      </c>
      <c r="L142" s="42">
        <v>2.5809408831312544</v>
      </c>
      <c r="M142" s="42">
        <v>218.86378688953036</v>
      </c>
      <c r="N142" s="42">
        <v>750.53760881456867</v>
      </c>
      <c r="O142" s="42">
        <v>251.38364201698414</v>
      </c>
      <c r="P142" s="42">
        <v>78.460602847190131</v>
      </c>
      <c r="Q142" s="42">
        <v>7.2266344727675111</v>
      </c>
      <c r="R142" s="42">
        <v>71.75015655104886</v>
      </c>
      <c r="S142" s="42">
        <v>129.56323233318895</v>
      </c>
      <c r="T142" s="42">
        <v>41.29505413010007</v>
      </c>
      <c r="U142" s="42">
        <v>432.04950383617194</v>
      </c>
      <c r="V142" s="42">
        <v>9.2913871792725153</v>
      </c>
      <c r="W142" s="42">
        <v>17.034209828666278</v>
      </c>
      <c r="X142" s="42">
        <v>218.86378688953036</v>
      </c>
      <c r="Y142" s="42">
        <v>43.359806836605067</v>
      </c>
      <c r="Z142" s="42">
        <v>30.971290597575049</v>
      </c>
      <c r="AA142" s="42">
        <v>3.6133172363837556</v>
      </c>
      <c r="AB142" s="42">
        <v>92.397683616098902</v>
      </c>
      <c r="AC142" s="42">
        <v>718.01775368711492</v>
      </c>
      <c r="AD142" s="42">
        <v>177.56873275943028</v>
      </c>
      <c r="AE142" s="42">
        <v>1513.9799220447937</v>
      </c>
      <c r="AF142" s="42">
        <v>450.63227819471695</v>
      </c>
      <c r="AG142" s="42">
        <v>276.67686267167045</v>
      </c>
      <c r="AH142" s="42">
        <v>359.78315910849682</v>
      </c>
      <c r="AI142" s="42">
        <v>13.420892592282522</v>
      </c>
      <c r="AJ142" s="42">
        <v>697.88641479869113</v>
      </c>
      <c r="AK142" s="42">
        <v>0</v>
      </c>
      <c r="AL142" s="42">
        <v>253.9645829001154</v>
      </c>
      <c r="AM142" s="42">
        <v>355.65365369548681</v>
      </c>
      <c r="AN142" s="42">
        <v>7.7428226493937622</v>
      </c>
      <c r="AO142" s="42">
        <v>1804.5938654853728</v>
      </c>
      <c r="AP142" s="42">
        <v>3090.9348016379899</v>
      </c>
      <c r="AQ142" s="42">
        <v>1393.7080768908772</v>
      </c>
      <c r="AR142" s="42">
        <v>478.50643973253455</v>
      </c>
      <c r="AS142" s="42">
        <v>471.27980525976699</v>
      </c>
      <c r="AT142" s="42">
        <v>58.845452135392591</v>
      </c>
      <c r="AU142" s="42">
        <v>146.59744216185524</v>
      </c>
      <c r="AV142" s="42">
        <v>159.5021465775115</v>
      </c>
      <c r="AW142" s="42">
        <v>0</v>
      </c>
      <c r="AX142" s="42">
        <v>388.17350882294062</v>
      </c>
      <c r="AY142" s="42">
        <v>407.27247135811189</v>
      </c>
      <c r="AZ142" s="42">
        <v>69.685403844543856</v>
      </c>
      <c r="BA142" s="42">
        <v>9.8075753558987664</v>
      </c>
      <c r="BB142" s="42">
        <v>58.32926395876634</v>
      </c>
      <c r="BC142" s="42">
        <v>78.460602847190131</v>
      </c>
      <c r="BD142" s="42">
        <v>169.82591011003652</v>
      </c>
      <c r="BE142" s="42">
        <v>178.08492093605653</v>
      </c>
      <c r="BF142" s="42">
        <v>124.9175387435527</v>
      </c>
      <c r="BG142" s="42">
        <v>148.14600669173399</v>
      </c>
      <c r="BH142" s="42">
        <v>21.679903418302533</v>
      </c>
      <c r="BI142" s="42">
        <v>957.01287946506909</v>
      </c>
      <c r="BJ142" s="42">
        <v>1.0323763532525017</v>
      </c>
      <c r="BK142" s="42">
        <v>540.44902092768461</v>
      </c>
      <c r="BL142" s="42">
        <v>361.33172363837559</v>
      </c>
      <c r="BM142" s="42">
        <v>8.2590108260200132</v>
      </c>
      <c r="BN142" s="42">
        <v>6.710446296141261</v>
      </c>
      <c r="BO142" s="42">
        <v>80.009167377068877</v>
      </c>
      <c r="BP142" s="42">
        <v>19.615150711797533</v>
      </c>
      <c r="BQ142" s="42">
        <v>53.167382192503837</v>
      </c>
      <c r="BR142" s="42">
        <v>86.20342549658389</v>
      </c>
      <c r="BS142" s="42">
        <v>0</v>
      </c>
      <c r="BT142" s="42">
        <f t="shared" si="2"/>
        <v>19390.092666788489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88890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-64389</v>
      </c>
      <c r="AN146" s="42">
        <v>-25147</v>
      </c>
      <c r="AO146" s="42">
        <v>-54965</v>
      </c>
      <c r="AP146" s="42">
        <v>-167569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22589</v>
      </c>
      <c r="AZ146" s="42">
        <v>-1269112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-1469703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1.242432019180721</v>
      </c>
      <c r="D151" s="42">
        <v>0.25147421630711991</v>
      </c>
      <c r="E151" s="42">
        <v>0.29629140337175514</v>
      </c>
      <c r="F151" s="42">
        <v>0.12947187374227956</v>
      </c>
      <c r="G151" s="42">
        <v>1.4441093609715796</v>
      </c>
      <c r="H151" s="42">
        <v>0.109553123935775</v>
      </c>
      <c r="I151" s="42">
        <v>0.15934999845203637</v>
      </c>
      <c r="J151" s="42">
        <v>0.13694140491971876</v>
      </c>
      <c r="K151" s="42">
        <v>5.7266405693700569E-2</v>
      </c>
      <c r="L151" s="42">
        <v>1.2449218629065341E-2</v>
      </c>
      <c r="M151" s="42">
        <v>1.055693739744741</v>
      </c>
      <c r="N151" s="42">
        <v>3.6202327773322014</v>
      </c>
      <c r="O151" s="42">
        <v>1.2125538944709642</v>
      </c>
      <c r="P151" s="42">
        <v>0.37845624632358638</v>
      </c>
      <c r="Q151" s="42">
        <v>3.4857812161382958E-2</v>
      </c>
      <c r="R151" s="42">
        <v>0.34608827788801649</v>
      </c>
      <c r="S151" s="42">
        <v>0.62495077517908015</v>
      </c>
      <c r="T151" s="42">
        <v>0.19918749806504546</v>
      </c>
      <c r="U151" s="42">
        <v>2.0839991985055382</v>
      </c>
      <c r="V151" s="42">
        <v>4.4817187064635229E-2</v>
      </c>
      <c r="W151" s="42">
        <v>8.2164842951831255E-2</v>
      </c>
      <c r="X151" s="42">
        <v>1.055693739744741</v>
      </c>
      <c r="Y151" s="42">
        <v>0.20914687296829773</v>
      </c>
      <c r="Z151" s="42">
        <v>0.1493906235487841</v>
      </c>
      <c r="AA151" s="42">
        <v>1.7428906080691479E-2</v>
      </c>
      <c r="AB151" s="42">
        <v>0.44568202692053921</v>
      </c>
      <c r="AC151" s="42">
        <v>3.463372622605978</v>
      </c>
      <c r="AD151" s="42">
        <v>0.85650624167969547</v>
      </c>
      <c r="AE151" s="42">
        <v>7.3027116478097298</v>
      </c>
      <c r="AF151" s="42">
        <v>2.1736335726348086</v>
      </c>
      <c r="AG151" s="42">
        <v>1.3345562370358046</v>
      </c>
      <c r="AH151" s="42">
        <v>1.7354210768917087</v>
      </c>
      <c r="AI151" s="42">
        <v>6.4735936871139779E-2</v>
      </c>
      <c r="AJ151" s="42">
        <v>3.3662687172992682</v>
      </c>
      <c r="AK151" s="42">
        <v>0</v>
      </c>
      <c r="AL151" s="42">
        <v>1.2250031131000296</v>
      </c>
      <c r="AM151" s="42">
        <v>1.7155023270852041</v>
      </c>
      <c r="AN151" s="42">
        <v>3.7347655887196025E-2</v>
      </c>
      <c r="AO151" s="42">
        <v>8.7044936654424863</v>
      </c>
      <c r="AP151" s="42">
        <v>14.909184230168654</v>
      </c>
      <c r="AQ151" s="42">
        <v>6.7225780596952847</v>
      </c>
      <c r="AR151" s="42">
        <v>2.3080851338287145</v>
      </c>
      <c r="AS151" s="42">
        <v>2.2732273216673313</v>
      </c>
      <c r="AT151" s="42">
        <v>0.2838421847426898</v>
      </c>
      <c r="AU151" s="42">
        <v>0.70711561813091139</v>
      </c>
      <c r="AV151" s="42">
        <v>0.76936171127623809</v>
      </c>
      <c r="AW151" s="42">
        <v>0</v>
      </c>
      <c r="AX151" s="42">
        <v>1.8723624818114273</v>
      </c>
      <c r="AY151" s="42">
        <v>1.9644866996665109</v>
      </c>
      <c r="AZ151" s="42">
        <v>0.33612890298476422</v>
      </c>
      <c r="BA151" s="42">
        <v>4.7307030790448297E-2</v>
      </c>
      <c r="BB151" s="42">
        <v>0.28135234101687673</v>
      </c>
      <c r="BC151" s="42">
        <v>0.37845624632358638</v>
      </c>
      <c r="BD151" s="42">
        <v>0.81915858579249945</v>
      </c>
      <c r="BE151" s="42">
        <v>0.85899608540550854</v>
      </c>
      <c r="BF151" s="42">
        <v>0.60254218164676254</v>
      </c>
      <c r="BG151" s="42">
        <v>0.7145851493083506</v>
      </c>
      <c r="BH151" s="42">
        <v>0.10457343648414887</v>
      </c>
      <c r="BI151" s="42">
        <v>4.616170267657429</v>
      </c>
      <c r="BJ151" s="42">
        <v>4.9796874516261367E-3</v>
      </c>
      <c r="BK151" s="42">
        <v>2.6068663809262826</v>
      </c>
      <c r="BL151" s="42">
        <v>1.7428906080691478</v>
      </c>
      <c r="BM151" s="42">
        <v>3.9837499613009093E-2</v>
      </c>
      <c r="BN151" s="42">
        <v>3.236796843556989E-2</v>
      </c>
      <c r="BO151" s="42">
        <v>0.38592577750102558</v>
      </c>
      <c r="BP151" s="42">
        <v>9.4614061580896594E-2</v>
      </c>
      <c r="BQ151" s="42">
        <v>0.25645390375874605</v>
      </c>
      <c r="BR151" s="42">
        <v>0.41580390221078239</v>
      </c>
      <c r="BS151" s="42">
        <v>0</v>
      </c>
      <c r="BT151" s="42">
        <f t="shared" si="2"/>
        <v>93.528489716442067</v>
      </c>
    </row>
    <row r="152" spans="1:72" x14ac:dyDescent="0.25">
      <c r="A152" s="10" t="s">
        <v>108</v>
      </c>
      <c r="B152" s="8" t="s">
        <v>109</v>
      </c>
      <c r="C152" s="42">
        <v>33.76309012123609</v>
      </c>
      <c r="D152" s="42">
        <v>6.8338118281459819</v>
      </c>
      <c r="E152" s="42">
        <v>8.0517188866274445</v>
      </c>
      <c r="F152" s="42">
        <v>3.5183981689464461</v>
      </c>
      <c r="G152" s="42">
        <v>39.243671884402673</v>
      </c>
      <c r="H152" s="42">
        <v>2.9771061429546855</v>
      </c>
      <c r="I152" s="42">
        <v>4.3303362079340877</v>
      </c>
      <c r="J152" s="42">
        <v>3.7213826786933568</v>
      </c>
      <c r="K152" s="42">
        <v>1.5562145747263127</v>
      </c>
      <c r="L152" s="42">
        <v>0.33830751624485061</v>
      </c>
      <c r="M152" s="42">
        <v>28.688477377563331</v>
      </c>
      <c r="N152" s="42">
        <v>98.379825724002558</v>
      </c>
      <c r="O152" s="42">
        <v>32.951152082248448</v>
      </c>
      <c r="P152" s="42">
        <v>10.284548493843458</v>
      </c>
      <c r="Q152" s="42">
        <v>0.94726104548558165</v>
      </c>
      <c r="R152" s="42">
        <v>9.4049489516068459</v>
      </c>
      <c r="S152" s="42">
        <v>16.983037315491501</v>
      </c>
      <c r="T152" s="42">
        <v>5.4129202599176098</v>
      </c>
      <c r="U152" s="42">
        <v>56.632678219387991</v>
      </c>
      <c r="V152" s="42">
        <v>1.2179070584814622</v>
      </c>
      <c r="W152" s="42">
        <v>2.2328296072160141</v>
      </c>
      <c r="X152" s="42">
        <v>28.688477377563331</v>
      </c>
      <c r="Y152" s="42">
        <v>5.6835662729134899</v>
      </c>
      <c r="Z152" s="42">
        <v>4.0596901949382076</v>
      </c>
      <c r="AA152" s="42">
        <v>0.47363052274279083</v>
      </c>
      <c r="AB152" s="42">
        <v>12.111409081565652</v>
      </c>
      <c r="AC152" s="42">
        <v>94.117151019317433</v>
      </c>
      <c r="AD152" s="42">
        <v>23.275557117645722</v>
      </c>
      <c r="AE152" s="42">
        <v>198.45118902922937</v>
      </c>
      <c r="AF152" s="42">
        <v>59.068492336350914</v>
      </c>
      <c r="AG152" s="42">
        <v>36.266565741447984</v>
      </c>
      <c r="AH152" s="42">
        <v>47.160067764532172</v>
      </c>
      <c r="AI152" s="42">
        <v>1.759199084473223</v>
      </c>
      <c r="AJ152" s="42">
        <v>91.478352392607604</v>
      </c>
      <c r="AK152" s="42">
        <v>0</v>
      </c>
      <c r="AL152" s="42">
        <v>33.289459598493302</v>
      </c>
      <c r="AM152" s="42">
        <v>46.618775738540414</v>
      </c>
      <c r="AN152" s="42">
        <v>1.0149225487345519</v>
      </c>
      <c r="AO152" s="42">
        <v>236.54461535839954</v>
      </c>
      <c r="AP152" s="42">
        <v>405.15708145483308</v>
      </c>
      <c r="AQ152" s="42">
        <v>182.68605877221933</v>
      </c>
      <c r="AR152" s="42">
        <v>62.722213511795303</v>
      </c>
      <c r="AS152" s="42">
        <v>61.77495246630972</v>
      </c>
      <c r="AT152" s="42">
        <v>7.7134113703825937</v>
      </c>
      <c r="AU152" s="42">
        <v>19.215866922707516</v>
      </c>
      <c r="AV152" s="42">
        <v>20.907404503931769</v>
      </c>
      <c r="AW152" s="42">
        <v>0</v>
      </c>
      <c r="AX152" s="42">
        <v>50.881450443225532</v>
      </c>
      <c r="AY152" s="42">
        <v>53.384926063437426</v>
      </c>
      <c r="AZ152" s="42">
        <v>9.1343029386109666</v>
      </c>
      <c r="BA152" s="42">
        <v>1.2855685617304322</v>
      </c>
      <c r="BB152" s="42">
        <v>7.6457498671336239</v>
      </c>
      <c r="BC152" s="42">
        <v>10.284548493843458</v>
      </c>
      <c r="BD152" s="42">
        <v>22.260634568911168</v>
      </c>
      <c r="BE152" s="42">
        <v>23.343218620894692</v>
      </c>
      <c r="BF152" s="42">
        <v>16.374083786250768</v>
      </c>
      <c r="BG152" s="42">
        <v>19.418851432454424</v>
      </c>
      <c r="BH152" s="42">
        <v>2.841783136456745</v>
      </c>
      <c r="BI152" s="42">
        <v>125.44442702359061</v>
      </c>
      <c r="BJ152" s="42">
        <v>0.13532300649794024</v>
      </c>
      <c r="BK152" s="42">
        <v>70.841593901671715</v>
      </c>
      <c r="BL152" s="42">
        <v>47.363052274279084</v>
      </c>
      <c r="BM152" s="42">
        <v>1.0825840519835219</v>
      </c>
      <c r="BN152" s="42">
        <v>0.87959954223661152</v>
      </c>
      <c r="BO152" s="42">
        <v>10.487533003590368</v>
      </c>
      <c r="BP152" s="42">
        <v>2.5711371234608644</v>
      </c>
      <c r="BQ152" s="42">
        <v>6.9691348346439224</v>
      </c>
      <c r="BR152" s="42">
        <v>11.299471042578011</v>
      </c>
      <c r="BS152" s="42">
        <v>0</v>
      </c>
      <c r="BT152" s="42">
        <f t="shared" si="2"/>
        <v>2541.6367080443138</v>
      </c>
    </row>
    <row r="153" spans="1:72" x14ac:dyDescent="0.25">
      <c r="A153" s="10" t="s">
        <v>110</v>
      </c>
      <c r="B153" s="8" t="s">
        <v>111</v>
      </c>
      <c r="C153" s="42">
        <v>113.47131631177525</v>
      </c>
      <c r="D153" s="42">
        <v>22.967140175329259</v>
      </c>
      <c r="E153" s="42">
        <v>27.060293869942395</v>
      </c>
      <c r="F153" s="42">
        <v>17.904043778907713</v>
      </c>
      <c r="G153" s="42">
        <v>131.89050793753435</v>
      </c>
      <c r="H153" s="42">
        <v>10.005486809054331</v>
      </c>
      <c r="I153" s="42">
        <v>14.553435358624482</v>
      </c>
      <c r="J153" s="42">
        <v>14.243823525610864</v>
      </c>
      <c r="K153" s="42">
        <v>5.2301408320056728</v>
      </c>
      <c r="L153" s="42">
        <v>1.1369871373925375</v>
      </c>
      <c r="M153" s="42">
        <v>96.416509250887188</v>
      </c>
      <c r="N153" s="42">
        <v>330.63585955374992</v>
      </c>
      <c r="O153" s="42">
        <v>110.74254718203316</v>
      </c>
      <c r="P153" s="42">
        <v>34.564408976733141</v>
      </c>
      <c r="Q153" s="42">
        <v>3.1835639846991053</v>
      </c>
      <c r="R153" s="42">
        <v>31.608242419512546</v>
      </c>
      <c r="S153" s="42">
        <v>69.235509397156036</v>
      </c>
      <c r="T153" s="42">
        <v>19.928759212573549</v>
      </c>
      <c r="U153" s="42">
        <v>199.01647187097555</v>
      </c>
      <c r="V153" s="42">
        <v>4.0931536946131351</v>
      </c>
      <c r="W153" s="42">
        <v>7.5041151067907483</v>
      </c>
      <c r="X153" s="42">
        <v>101.62740429376603</v>
      </c>
      <c r="Y153" s="42">
        <v>19.969866415341105</v>
      </c>
      <c r="Z153" s="42">
        <v>13.643845648710451</v>
      </c>
      <c r="AA153" s="42">
        <v>1.5917819923495526</v>
      </c>
      <c r="AB153" s="42">
        <v>40.704139518652845</v>
      </c>
      <c r="AC153" s="42">
        <v>316.30982162260398</v>
      </c>
      <c r="AD153" s="42">
        <v>78.224715052606584</v>
      </c>
      <c r="AE153" s="42">
        <v>691.27416499456388</v>
      </c>
      <c r="AF153" s="42">
        <v>198.51795418873706</v>
      </c>
      <c r="AG153" s="42">
        <v>121.88502112848003</v>
      </c>
      <c r="AH153" s="42">
        <v>166.312349516838</v>
      </c>
      <c r="AI153" s="42">
        <v>13.728675678759469</v>
      </c>
      <c r="AJ153" s="42">
        <v>307.44132195094215</v>
      </c>
      <c r="AK153" s="42">
        <v>0</v>
      </c>
      <c r="AL153" s="42">
        <v>111.8795343194257</v>
      </c>
      <c r="AM153" s="42">
        <v>168.83558263274233</v>
      </c>
      <c r="AN153" s="42">
        <v>9.4903389622029373</v>
      </c>
      <c r="AO153" s="42">
        <v>810.61409159349887</v>
      </c>
      <c r="AP153" s="42">
        <v>1398.132061041455</v>
      </c>
      <c r="AQ153" s="42">
        <v>632.21118684204623</v>
      </c>
      <c r="AR153" s="42">
        <v>210.79741527257647</v>
      </c>
      <c r="AS153" s="42">
        <v>207.61385128787737</v>
      </c>
      <c r="AT153" s="42">
        <v>35.476614311161079</v>
      </c>
      <c r="AU153" s="42">
        <v>73.265694475360874</v>
      </c>
      <c r="AV153" s="42">
        <v>90.240902755227737</v>
      </c>
      <c r="AW153" s="42">
        <v>0</v>
      </c>
      <c r="AX153" s="42">
        <v>185.76706808532771</v>
      </c>
      <c r="AY153" s="42">
        <v>195.04925540917898</v>
      </c>
      <c r="AZ153" s="42">
        <v>30.698652709598516</v>
      </c>
      <c r="BA153" s="42">
        <v>4.3205511220916426</v>
      </c>
      <c r="BB153" s="42">
        <v>28.301356826510773</v>
      </c>
      <c r="BC153" s="42">
        <v>38.038339005319038</v>
      </c>
      <c r="BD153" s="42">
        <v>348.3857433915685</v>
      </c>
      <c r="BE153" s="42">
        <v>86.268455044403368</v>
      </c>
      <c r="BF153" s="42">
        <v>55.030177449798821</v>
      </c>
      <c r="BG153" s="42">
        <v>70.473956729210499</v>
      </c>
      <c r="BH153" s="42">
        <v>10.41917446124379</v>
      </c>
      <c r="BI153" s="42">
        <v>485.86253607399209</v>
      </c>
      <c r="BJ153" s="42">
        <v>0.45479485495701505</v>
      </c>
      <c r="BK153" s="42">
        <v>250.24386167004803</v>
      </c>
      <c r="BL153" s="42">
        <v>159.17819923495526</v>
      </c>
      <c r="BM153" s="42">
        <v>3.6383588396561204</v>
      </c>
      <c r="BN153" s="42">
        <v>7.2985790929529717</v>
      </c>
      <c r="BO153" s="42">
        <v>40.45749630204751</v>
      </c>
      <c r="BP153" s="42">
        <v>75.514255294461847</v>
      </c>
      <c r="BQ153" s="42">
        <v>24.290417537432749</v>
      </c>
      <c r="BR153" s="42">
        <v>37.975370388910754</v>
      </c>
      <c r="BS153" s="42">
        <v>0</v>
      </c>
      <c r="BT153" s="42">
        <f t="shared" si="2"/>
        <v>9222.8472514054902</v>
      </c>
    </row>
    <row r="154" spans="1:72" x14ac:dyDescent="0.25">
      <c r="A154" s="10" t="s">
        <v>112</v>
      </c>
      <c r="B154" s="8" t="s">
        <v>113</v>
      </c>
      <c r="C154" s="42">
        <v>6.376782338445051</v>
      </c>
      <c r="D154" s="42">
        <v>1.2906914151962927</v>
      </c>
      <c r="E154" s="42">
        <v>1.5207156278055332</v>
      </c>
      <c r="F154" s="42">
        <v>0.66451439198224982</v>
      </c>
      <c r="G154" s="42">
        <v>7.4118912951866323</v>
      </c>
      <c r="H154" s="42">
        <v>0.56228140860036513</v>
      </c>
      <c r="I154" s="42">
        <v>0.81786386705507663</v>
      </c>
      <c r="J154" s="42">
        <v>0.70285176075045652</v>
      </c>
      <c r="K154" s="42">
        <v>0.29391982722291815</v>
      </c>
      <c r="L154" s="42">
        <v>6.3895614613677862E-2</v>
      </c>
      <c r="M154" s="42">
        <v>5.4183481192398828</v>
      </c>
      <c r="N154" s="42">
        <v>18.580844729657521</v>
      </c>
      <c r="O154" s="42">
        <v>6.2234328633722233</v>
      </c>
      <c r="P154" s="42">
        <v>1.9424266842558069</v>
      </c>
      <c r="Q154" s="42">
        <v>0.17890772091829801</v>
      </c>
      <c r="R154" s="42">
        <v>1.7762980862602447</v>
      </c>
      <c r="S154" s="42">
        <v>3.2075598536066288</v>
      </c>
      <c r="T154" s="42">
        <v>1.0223298338188458</v>
      </c>
      <c r="U154" s="42">
        <v>10.696125886329675</v>
      </c>
      <c r="V154" s="42">
        <v>0.2300242126092403</v>
      </c>
      <c r="W154" s="42">
        <v>0.4217110564502739</v>
      </c>
      <c r="X154" s="42">
        <v>5.4183481192398828</v>
      </c>
      <c r="Y154" s="42">
        <v>1.0734463255097881</v>
      </c>
      <c r="Z154" s="42">
        <v>0.76674737536413429</v>
      </c>
      <c r="AA154" s="42">
        <v>8.9453860459149007E-2</v>
      </c>
      <c r="AB154" s="42">
        <v>2.2874630031696674</v>
      </c>
      <c r="AC154" s="42">
        <v>17.77575998552518</v>
      </c>
      <c r="AD154" s="42">
        <v>4.3960182854210368</v>
      </c>
      <c r="AE154" s="42">
        <v>37.481167532383431</v>
      </c>
      <c r="AF154" s="42">
        <v>11.156174311548154</v>
      </c>
      <c r="AG154" s="42">
        <v>6.8496098865862667</v>
      </c>
      <c r="AH154" s="42">
        <v>8.9070486771466939</v>
      </c>
      <c r="AI154" s="42">
        <v>0.33225719599112491</v>
      </c>
      <c r="AJ154" s="42">
        <v>17.277374191538495</v>
      </c>
      <c r="AK154" s="42">
        <v>0</v>
      </c>
      <c r="AL154" s="42">
        <v>6.287328477985902</v>
      </c>
      <c r="AM154" s="42">
        <v>8.8048156937648088</v>
      </c>
      <c r="AN154" s="42">
        <v>0.19168684384103357</v>
      </c>
      <c r="AO154" s="42">
        <v>44.675813737883558</v>
      </c>
      <c r="AP154" s="42">
        <v>76.521388061340602</v>
      </c>
      <c r="AQ154" s="42">
        <v>34.503631891386043</v>
      </c>
      <c r="AR154" s="42">
        <v>11.846246949375876</v>
      </c>
      <c r="AS154" s="42">
        <v>11.667339228457578</v>
      </c>
      <c r="AT154" s="42">
        <v>1.4568200131918552</v>
      </c>
      <c r="AU154" s="42">
        <v>3.6292709100569027</v>
      </c>
      <c r="AV154" s="42">
        <v>3.948748983125292</v>
      </c>
      <c r="AW154" s="42">
        <v>0</v>
      </c>
      <c r="AX154" s="42">
        <v>9.6099004378971511</v>
      </c>
      <c r="AY154" s="42">
        <v>10.082727986038366</v>
      </c>
      <c r="AZ154" s="42">
        <v>1.7251815945693023</v>
      </c>
      <c r="BA154" s="42">
        <v>0.24280333553197586</v>
      </c>
      <c r="BB154" s="42">
        <v>1.4440408902691197</v>
      </c>
      <c r="BC154" s="42">
        <v>1.9424266842558069</v>
      </c>
      <c r="BD154" s="42">
        <v>4.2043314415800035</v>
      </c>
      <c r="BE154" s="42">
        <v>4.4087974083437729</v>
      </c>
      <c r="BF154" s="42">
        <v>3.0925477473020084</v>
      </c>
      <c r="BG154" s="42">
        <v>3.6676082788251092</v>
      </c>
      <c r="BH154" s="42">
        <v>0.53672316275489407</v>
      </c>
      <c r="BI154" s="42">
        <v>23.692493898751753</v>
      </c>
      <c r="BJ154" s="42">
        <v>2.5558245845471145E-2</v>
      </c>
      <c r="BK154" s="42">
        <v>13.379741700104145</v>
      </c>
      <c r="BL154" s="42">
        <v>8.9453860459149013</v>
      </c>
      <c r="BM154" s="42">
        <v>0.20446596676376916</v>
      </c>
      <c r="BN154" s="42">
        <v>0.16612859799556245</v>
      </c>
      <c r="BO154" s="42">
        <v>1.9807640530240138</v>
      </c>
      <c r="BP154" s="42">
        <v>0.48560667106395172</v>
      </c>
      <c r="BQ154" s="42">
        <v>1.316249661041764</v>
      </c>
      <c r="BR154" s="42">
        <v>2.1341135280968406</v>
      </c>
      <c r="BS154" s="42">
        <v>0</v>
      </c>
      <c r="BT154" s="42">
        <f t="shared" si="2"/>
        <v>480.03497346963906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60.835683819184013</v>
      </c>
      <c r="D157" s="42">
        <v>12.313435001478126</v>
      </c>
      <c r="E157" s="42">
        <v>14.50790856609799</v>
      </c>
      <c r="F157" s="42">
        <v>7.2372165132306989</v>
      </c>
      <c r="G157" s="42">
        <v>70.710814859973397</v>
      </c>
      <c r="H157" s="42">
        <v>5.3642687135152238</v>
      </c>
      <c r="I157" s="42">
        <v>7.8025726742039616</v>
      </c>
      <c r="J157" s="42">
        <v>6.9618005248768808</v>
      </c>
      <c r="K157" s="42">
        <v>2.8040495547920488</v>
      </c>
      <c r="L157" s="42">
        <v>0.60957599017218445</v>
      </c>
      <c r="M157" s="42">
        <v>51.692043966601247</v>
      </c>
      <c r="N157" s="42">
        <v>177.26469794207125</v>
      </c>
      <c r="O157" s="42">
        <v>59.372701442770769</v>
      </c>
      <c r="P157" s="42">
        <v>18.531110101234407</v>
      </c>
      <c r="Q157" s="42">
        <v>1.7068127724821167</v>
      </c>
      <c r="R157" s="42">
        <v>16.946212526786731</v>
      </c>
      <c r="S157" s="42">
        <v>32.39596713752362</v>
      </c>
      <c r="T157" s="42">
        <v>10.009680475737802</v>
      </c>
      <c r="U157" s="42">
        <v>103.32534391973795</v>
      </c>
      <c r="V157" s="42">
        <v>2.1944735646198641</v>
      </c>
      <c r="W157" s="42">
        <v>4.0232015351364181</v>
      </c>
      <c r="X157" s="42">
        <v>52.461437865549804</v>
      </c>
      <c r="Y157" s="42">
        <v>10.369108951384126</v>
      </c>
      <c r="Z157" s="42">
        <v>7.3149118820662142</v>
      </c>
      <c r="AA157" s="42">
        <v>0.85340638624105836</v>
      </c>
      <c r="AB157" s="42">
        <v>21.822820448164205</v>
      </c>
      <c r="AC157" s="42">
        <v>169.58404046590172</v>
      </c>
      <c r="AD157" s="42">
        <v>41.938828123846292</v>
      </c>
      <c r="AE157" s="42">
        <v>361.16778069676337</v>
      </c>
      <c r="AF157" s="42">
        <v>106.43196788406341</v>
      </c>
      <c r="AG157" s="42">
        <v>65.346546146458181</v>
      </c>
      <c r="AH157" s="42">
        <v>86.128983878425345</v>
      </c>
      <c r="AI157" s="42">
        <v>4.3238859973181913</v>
      </c>
      <c r="AJ157" s="42">
        <v>164.8293477425587</v>
      </c>
      <c r="AK157" s="42">
        <v>0</v>
      </c>
      <c r="AL157" s="42">
        <v>59.982277432942958</v>
      </c>
      <c r="AM157" s="42">
        <v>85.794823876606984</v>
      </c>
      <c r="AN157" s="42">
        <v>2.7263541859565343</v>
      </c>
      <c r="AO157" s="42">
        <v>428.5237140252371</v>
      </c>
      <c r="AP157" s="42">
        <v>735.41396312284814</v>
      </c>
      <c r="AQ157" s="42">
        <v>331.86391333929959</v>
      </c>
      <c r="AR157" s="42">
        <v>113.01538857792301</v>
      </c>
      <c r="AS157" s="42">
        <v>111.3085758054409</v>
      </c>
      <c r="AT157" s="42">
        <v>15.30888805733149</v>
      </c>
      <c r="AU157" s="42">
        <v>35.90623940669434</v>
      </c>
      <c r="AV157" s="42">
        <v>40.621139471943799</v>
      </c>
      <c r="AW157" s="42">
        <v>0</v>
      </c>
      <c r="AX157" s="42">
        <v>93.860178302250787</v>
      </c>
      <c r="AY157" s="42">
        <v>98.499272946016376</v>
      </c>
      <c r="AZ157" s="42">
        <v>16.458551734648982</v>
      </c>
      <c r="BA157" s="42">
        <v>2.3163887626543009</v>
      </c>
      <c r="BB157" s="42">
        <v>14.161114327365647</v>
      </c>
      <c r="BC157" s="42">
        <v>19.04403936720011</v>
      </c>
      <c r="BD157" s="42">
        <v>80.503279848128869</v>
      </c>
      <c r="BE157" s="42">
        <v>43.214834170303561</v>
      </c>
      <c r="BF157" s="42">
        <v>29.50347792433373</v>
      </c>
      <c r="BG157" s="42">
        <v>35.759055734831946</v>
      </c>
      <c r="BH157" s="42">
        <v>5.2486706339377758</v>
      </c>
      <c r="BI157" s="42">
        <v>235.51996857621151</v>
      </c>
      <c r="BJ157" s="42">
        <v>0.2438303960688738</v>
      </c>
      <c r="BK157" s="42">
        <v>129.4404647729354</v>
      </c>
      <c r="BL157" s="42">
        <v>85.340638624105836</v>
      </c>
      <c r="BM157" s="42">
        <v>1.9506431685509904</v>
      </c>
      <c r="BN157" s="42">
        <v>2.2260591569048085</v>
      </c>
      <c r="BO157" s="42">
        <v>19.666249594286274</v>
      </c>
      <c r="BP157" s="42">
        <v>14.506665895148387</v>
      </c>
      <c r="BQ157" s="42">
        <v>12.685497714038426</v>
      </c>
      <c r="BR157" s="42">
        <v>20.359838071750961</v>
      </c>
      <c r="BS157" s="42">
        <v>0</v>
      </c>
      <c r="BT157" s="42">
        <f t="shared" si="2"/>
        <v>4680.156635094866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48619.360741745164</v>
      </c>
      <c r="D189" s="42">
        <v>7868.7215141258921</v>
      </c>
      <c r="E189" s="42">
        <v>9108.4479031340707</v>
      </c>
      <c r="F189" s="42">
        <v>4304.9603129646121</v>
      </c>
      <c r="G189" s="42">
        <v>56923.927542543381</v>
      </c>
      <c r="H189" s="42">
        <v>6942.2392443859299</v>
      </c>
      <c r="I189" s="42">
        <v>4080.0734996749088</v>
      </c>
      <c r="J189" s="42">
        <v>5802.9952186867895</v>
      </c>
      <c r="K189" s="42">
        <v>2526.5845918282203</v>
      </c>
      <c r="L189" s="42">
        <v>573.32421056344674</v>
      </c>
      <c r="M189" s="42">
        <v>35736.620345253075</v>
      </c>
      <c r="N189" s="42">
        <v>121872.24466709785</v>
      </c>
      <c r="O189" s="42">
        <v>31178.844526259203</v>
      </c>
      <c r="P189" s="42">
        <v>12333.005470520509</v>
      </c>
      <c r="Q189" s="42">
        <v>2006.2765225127314</v>
      </c>
      <c r="R189" s="42">
        <v>17479.099483701782</v>
      </c>
      <c r="S189" s="42">
        <v>23701.853746421912</v>
      </c>
      <c r="T189" s="42">
        <v>7939.2425578960037</v>
      </c>
      <c r="U189" s="42">
        <v>86672.071089597914</v>
      </c>
      <c r="V189" s="42">
        <v>2005.2977774751184</v>
      </c>
      <c r="W189" s="42">
        <v>4148.9949356642073</v>
      </c>
      <c r="X189" s="42">
        <v>48396.690573514745</v>
      </c>
      <c r="Y189" s="42">
        <v>9197.3700300023338</v>
      </c>
      <c r="Z189" s="42">
        <v>5105.4371422831482</v>
      </c>
      <c r="AA189" s="42">
        <v>556.84400474698555</v>
      </c>
      <c r="AB189" s="42">
        <v>34569.7530802478</v>
      </c>
      <c r="AC189" s="42">
        <v>45236.40672599736</v>
      </c>
      <c r="AD189" s="42">
        <v>6740.5332907454222</v>
      </c>
      <c r="AE189" s="42">
        <v>112977.30092208962</v>
      </c>
      <c r="AF189" s="42">
        <v>21124.068847808801</v>
      </c>
      <c r="AG189" s="42">
        <v>13395.598623993606</v>
      </c>
      <c r="AH189" s="42">
        <v>18447.811664726112</v>
      </c>
      <c r="AI189" s="42">
        <v>1134.1594319959784</v>
      </c>
      <c r="AJ189" s="42">
        <v>18332.142071609145</v>
      </c>
      <c r="AK189" s="42">
        <v>4453.8381062286317</v>
      </c>
      <c r="AL189" s="42">
        <v>15182.130163287557</v>
      </c>
      <c r="AM189" s="42">
        <v>22260.98968490366</v>
      </c>
      <c r="AN189" s="42">
        <v>12801.788573642036</v>
      </c>
      <c r="AO189" s="42">
        <v>89975.371186739052</v>
      </c>
      <c r="AP189" s="42">
        <v>175855.8287619242</v>
      </c>
      <c r="AQ189" s="42">
        <v>100932.34809143297</v>
      </c>
      <c r="AR189" s="42">
        <v>10694.174982451435</v>
      </c>
      <c r="AS189" s="42">
        <v>75770.440359514818</v>
      </c>
      <c r="AT189" s="42">
        <v>27995.228120907261</v>
      </c>
      <c r="AU189" s="42">
        <v>13463.85760528727</v>
      </c>
      <c r="AV189" s="42">
        <v>78006.454900201425</v>
      </c>
      <c r="AW189" s="42">
        <v>0</v>
      </c>
      <c r="AX189" s="42">
        <v>39728.999091922786</v>
      </c>
      <c r="AY189" s="42">
        <v>43260.889566372352</v>
      </c>
      <c r="AZ189" s="42">
        <v>10223.055128454376</v>
      </c>
      <c r="BA189" s="42">
        <v>3434.0013644336041</v>
      </c>
      <c r="BB189" s="42">
        <v>6214.4142640005566</v>
      </c>
      <c r="BC189" s="42">
        <v>8307.110042534292</v>
      </c>
      <c r="BD189" s="42">
        <v>20722.393578617186</v>
      </c>
      <c r="BE189" s="42">
        <v>19014.473425470656</v>
      </c>
      <c r="BF189" s="42">
        <v>4277.1787462990014</v>
      </c>
      <c r="BG189" s="42">
        <v>20460.787963242627</v>
      </c>
      <c r="BH189" s="42">
        <v>1672.0085050974421</v>
      </c>
      <c r="BI189" s="42">
        <v>100311.3376236334</v>
      </c>
      <c r="BJ189" s="42">
        <v>246.88487265388036</v>
      </c>
      <c r="BK189" s="42">
        <v>69190.350824264111</v>
      </c>
      <c r="BL189" s="42">
        <v>37000.911762417709</v>
      </c>
      <c r="BM189" s="42">
        <v>2100.5132051879582</v>
      </c>
      <c r="BN189" s="42">
        <v>5968.4844239595841</v>
      </c>
      <c r="BO189" s="42">
        <v>3650.1206658465894</v>
      </c>
      <c r="BP189" s="42">
        <v>3517.3669742619254</v>
      </c>
      <c r="BQ189" s="42">
        <v>7263.5419903745351</v>
      </c>
      <c r="BR189" s="42">
        <v>10106.121495593428</v>
      </c>
      <c r="BS189" s="42">
        <v>0</v>
      </c>
      <c r="BT189" s="42">
        <f t="shared" si="2"/>
        <v>1871101.6983629721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686.91366332045686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686.91366332045686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10601.491849216627</v>
      </c>
      <c r="D192" s="42">
        <v>1713.7318048622135</v>
      </c>
      <c r="E192" s="42">
        <v>1986.1674281066453</v>
      </c>
      <c r="F192" s="42">
        <v>937.47984110589243</v>
      </c>
      <c r="G192" s="42">
        <v>12284.501722221004</v>
      </c>
      <c r="H192" s="42">
        <v>1496.8875588546109</v>
      </c>
      <c r="I192" s="42">
        <v>877.84563305482231</v>
      </c>
      <c r="J192" s="42">
        <v>1251.5806659412137</v>
      </c>
      <c r="K192" s="42">
        <v>544.6359125308561</v>
      </c>
      <c r="L192" s="42">
        <v>123.60337686057247</v>
      </c>
      <c r="M192" s="42">
        <v>7711.2780960980863</v>
      </c>
      <c r="N192" s="42">
        <v>26297.410802041242</v>
      </c>
      <c r="O192" s="42">
        <v>6701.6459363175136</v>
      </c>
      <c r="P192" s="42">
        <v>2660.7184045485965</v>
      </c>
      <c r="Q192" s="42">
        <v>432.5152217636022</v>
      </c>
      <c r="R192" s="42">
        <v>3768.6957726834098</v>
      </c>
      <c r="S192" s="42">
        <v>5110.7698309940106</v>
      </c>
      <c r="T192" s="42">
        <v>1712.2549773287221</v>
      </c>
      <c r="U192" s="42">
        <v>18700.417023539485</v>
      </c>
      <c r="V192" s="42">
        <v>432.69619014344477</v>
      </c>
      <c r="W192" s="42">
        <v>895.74898991351859</v>
      </c>
      <c r="X192" s="42">
        <v>10436.796683606817</v>
      </c>
      <c r="Y192" s="42">
        <v>1984.7811393851489</v>
      </c>
      <c r="Z192" s="42">
        <v>1113.2075454346686</v>
      </c>
      <c r="AA192" s="42">
        <v>121.90821306124232</v>
      </c>
      <c r="AB192" s="42">
        <v>7421.1630226152693</v>
      </c>
      <c r="AC192" s="42">
        <v>9720.8311855920765</v>
      </c>
      <c r="AD192" s="42">
        <v>1456.2027607509638</v>
      </c>
      <c r="AE192" s="42">
        <v>25029.806452079218</v>
      </c>
      <c r="AF192" s="42">
        <v>4656.5766925285707</v>
      </c>
      <c r="AG192" s="42">
        <v>2923.3864657530521</v>
      </c>
      <c r="AH192" s="42">
        <v>4035.291311853518</v>
      </c>
      <c r="AI192" s="42">
        <v>250.08929807631966</v>
      </c>
      <c r="AJ192" s="42">
        <v>4020.4626084387805</v>
      </c>
      <c r="AK192" s="42">
        <v>906.1548356206863</v>
      </c>
      <c r="AL192" s="42">
        <v>3371.5200573666243</v>
      </c>
      <c r="AM192" s="42">
        <v>4826.2043292031685</v>
      </c>
      <c r="AN192" s="42">
        <v>2747.5530750371636</v>
      </c>
      <c r="AO192" s="42">
        <v>19361.259429962534</v>
      </c>
      <c r="AP192" s="42">
        <v>37895.739493621055</v>
      </c>
      <c r="AQ192" s="42">
        <v>22191.221257847516</v>
      </c>
      <c r="AR192" s="42">
        <v>2361.4502559239581</v>
      </c>
      <c r="AS192" s="42">
        <v>16473.09493292476</v>
      </c>
      <c r="AT192" s="42">
        <v>6213.0267273277896</v>
      </c>
      <c r="AU192" s="42">
        <v>2962.5463576714037</v>
      </c>
      <c r="AV192" s="42">
        <v>16978.874688203763</v>
      </c>
      <c r="AW192" s="42">
        <v>0</v>
      </c>
      <c r="AX192" s="42">
        <v>8757.0818137469832</v>
      </c>
      <c r="AY192" s="42">
        <v>9534.9249817215132</v>
      </c>
      <c r="AZ192" s="42">
        <v>2262.6548520582228</v>
      </c>
      <c r="BA192" s="42">
        <v>743.8130777314102</v>
      </c>
      <c r="BB192" s="42">
        <v>1369.7473183764625</v>
      </c>
      <c r="BC192" s="42">
        <v>1831.536267979252</v>
      </c>
      <c r="BD192" s="42">
        <v>4585.11251111602</v>
      </c>
      <c r="BE192" s="42">
        <v>4191.2596377462714</v>
      </c>
      <c r="BF192" s="42">
        <v>951.08708637307507</v>
      </c>
      <c r="BG192" s="42">
        <v>4515.8820570102525</v>
      </c>
      <c r="BH192" s="42">
        <v>367.09830591535956</v>
      </c>
      <c r="BI192" s="42">
        <v>21764.545752419155</v>
      </c>
      <c r="BJ192" s="42">
        <v>53.386621180649136</v>
      </c>
      <c r="BK192" s="42">
        <v>15024.383573783573</v>
      </c>
      <c r="BL192" s="42">
        <v>8049.6178978925855</v>
      </c>
      <c r="BM192" s="42">
        <v>452.92319875972123</v>
      </c>
      <c r="BN192" s="42">
        <v>1286.6405011160068</v>
      </c>
      <c r="BO192" s="42">
        <v>795.24257810476411</v>
      </c>
      <c r="BP192" s="42">
        <v>761.11384607646869</v>
      </c>
      <c r="BQ192" s="42">
        <v>1581.9245872436484</v>
      </c>
      <c r="BR192" s="42">
        <v>2208.6430743172964</v>
      </c>
      <c r="BS192" s="42">
        <v>0</v>
      </c>
      <c r="BT192" s="42">
        <f t="shared" si="2"/>
        <v>406789.84539868071</v>
      </c>
    </row>
    <row r="193" spans="1:72" x14ac:dyDescent="0.25">
      <c r="A193" s="10" t="s">
        <v>184</v>
      </c>
      <c r="B193" s="8" t="s">
        <v>185</v>
      </c>
      <c r="C193" s="42">
        <v>70189.943544579088</v>
      </c>
      <c r="D193" s="42">
        <v>11399.898497813996</v>
      </c>
      <c r="E193" s="42">
        <v>13157.284794284387</v>
      </c>
      <c r="F193" s="42">
        <v>6236.9975435940287</v>
      </c>
      <c r="G193" s="42">
        <v>79296.909506068594</v>
      </c>
      <c r="H193" s="42">
        <v>9708.5225431557974</v>
      </c>
      <c r="I193" s="42">
        <v>5764.6147748383473</v>
      </c>
      <c r="J193" s="42">
        <v>8108.2267393512429</v>
      </c>
      <c r="K193" s="42">
        <v>3528.9929634091286</v>
      </c>
      <c r="L193" s="42">
        <v>806.13678650779445</v>
      </c>
      <c r="M193" s="42">
        <v>49785.432346940092</v>
      </c>
      <c r="N193" s="42">
        <v>169781.65797303899</v>
      </c>
      <c r="O193" s="42">
        <v>44397.053188636848</v>
      </c>
      <c r="P193" s="42">
        <v>17262.226770742716</v>
      </c>
      <c r="Q193" s="42">
        <v>2809.0981147351449</v>
      </c>
      <c r="R193" s="42">
        <v>24470.286512112307</v>
      </c>
      <c r="S193" s="42">
        <v>33156.863106061544</v>
      </c>
      <c r="T193" s="42">
        <v>11089.299857535101</v>
      </c>
      <c r="U193" s="42">
        <v>120852.17577132137</v>
      </c>
      <c r="V193" s="42">
        <v>2804.4926947743515</v>
      </c>
      <c r="W193" s="42">
        <v>5802.1837267092515</v>
      </c>
      <c r="X193" s="42">
        <v>67636.279683736924</v>
      </c>
      <c r="Y193" s="42">
        <v>12850.423521163648</v>
      </c>
      <c r="Z193" s="42">
        <v>7327.0542274460768</v>
      </c>
      <c r="AA193" s="42">
        <v>807.50774602277886</v>
      </c>
      <c r="AB193" s="42">
        <v>48381.911845908384</v>
      </c>
      <c r="AC193" s="42">
        <v>62255.369632960857</v>
      </c>
      <c r="AD193" s="42">
        <v>11412.484412962194</v>
      </c>
      <c r="AE193" s="42">
        <v>172032.56106888654</v>
      </c>
      <c r="AF193" s="42">
        <v>32932.334819819749</v>
      </c>
      <c r="AG193" s="42">
        <v>21409.071973456172</v>
      </c>
      <c r="AH193" s="42">
        <v>29216.987484996833</v>
      </c>
      <c r="AI193" s="42">
        <v>1703.4579749649999</v>
      </c>
      <c r="AJ193" s="42">
        <v>28913.858721980268</v>
      </c>
      <c r="AK193" s="42">
        <v>9485.3099380640706</v>
      </c>
      <c r="AL193" s="42">
        <v>22694.024896808249</v>
      </c>
      <c r="AM193" s="42">
        <v>31643.264931423189</v>
      </c>
      <c r="AN193" s="42">
        <v>17758.922506629435</v>
      </c>
      <c r="AO193" s="42">
        <v>129746.69007670495</v>
      </c>
      <c r="AP193" s="42">
        <v>247626.16320101725</v>
      </c>
      <c r="AQ193" s="42">
        <v>156656.59964888316</v>
      </c>
      <c r="AR193" s="42">
        <v>16260.985263506829</v>
      </c>
      <c r="AS193" s="42">
        <v>112602.07786445829</v>
      </c>
      <c r="AT193" s="42">
        <v>41395.563787120067</v>
      </c>
      <c r="AU193" s="42">
        <v>20685.517924539148</v>
      </c>
      <c r="AV193" s="42">
        <v>114962.9595913818</v>
      </c>
      <c r="AW193" s="42">
        <v>0</v>
      </c>
      <c r="AX193" s="42">
        <v>60713.818957397278</v>
      </c>
      <c r="AY193" s="42">
        <v>66106.010983579166</v>
      </c>
      <c r="AZ193" s="42">
        <v>15340.93643444894</v>
      </c>
      <c r="BA193" s="42">
        <v>5360.0142893935208</v>
      </c>
      <c r="BB193" s="42">
        <v>9496.3634576866571</v>
      </c>
      <c r="BC193" s="42">
        <v>12701.186666187965</v>
      </c>
      <c r="BD193" s="42">
        <v>30946.140277493399</v>
      </c>
      <c r="BE193" s="42">
        <v>29039.059235993453</v>
      </c>
      <c r="BF193" s="42">
        <v>6461.5470854234018</v>
      </c>
      <c r="BG193" s="42">
        <v>31113.147508413011</v>
      </c>
      <c r="BH193" s="42">
        <v>2580.6358456663747</v>
      </c>
      <c r="BI193" s="42">
        <v>145705.71911429966</v>
      </c>
      <c r="BJ193" s="42">
        <v>366.61854203432858</v>
      </c>
      <c r="BK193" s="42">
        <v>100171.64176747348</v>
      </c>
      <c r="BL193" s="42">
        <v>54208.191860812942</v>
      </c>
      <c r="BM193" s="42">
        <v>3049.5451787683041</v>
      </c>
      <c r="BN193" s="42">
        <v>8278.9951979852012</v>
      </c>
      <c r="BO193" s="42">
        <v>5271.0509491573002</v>
      </c>
      <c r="BP193" s="42">
        <v>5295.5823675313741</v>
      </c>
      <c r="BQ193" s="42">
        <v>10507.513329123973</v>
      </c>
      <c r="BR193" s="42">
        <v>14285.668464900742</v>
      </c>
      <c r="BS193" s="42">
        <v>0</v>
      </c>
      <c r="BT193" s="42">
        <f t="shared" si="2"/>
        <v>2725805.0680148229</v>
      </c>
    </row>
    <row r="194" spans="1:72" x14ac:dyDescent="0.25">
      <c r="A194" s="10" t="s">
        <v>186</v>
      </c>
      <c r="B194" s="8" t="s">
        <v>187</v>
      </c>
      <c r="C194" s="42">
        <v>6035.7635852709327</v>
      </c>
      <c r="D194" s="42">
        <v>975.10144649672645</v>
      </c>
      <c r="E194" s="42">
        <v>1131.7693594184245</v>
      </c>
      <c r="F194" s="42">
        <v>531.83318230863279</v>
      </c>
      <c r="G194" s="42">
        <v>6666.6832779134729</v>
      </c>
      <c r="H194" s="42">
        <v>810.92098544114299</v>
      </c>
      <c r="I194" s="42">
        <v>476.73250742468809</v>
      </c>
      <c r="J194" s="42">
        <v>679.78843928121591</v>
      </c>
      <c r="K194" s="42">
        <v>295.85976462167872</v>
      </c>
      <c r="L194" s="42">
        <v>67.160060865271106</v>
      </c>
      <c r="M194" s="42">
        <v>4179.7138395615157</v>
      </c>
      <c r="N194" s="42">
        <v>14251.828174871875</v>
      </c>
      <c r="O194" s="42">
        <v>3657.5872812282769</v>
      </c>
      <c r="P194" s="42">
        <v>1455.5906235884825</v>
      </c>
      <c r="Q194" s="42">
        <v>234.40515183997275</v>
      </c>
      <c r="R194" s="42">
        <v>2048.3403901149927</v>
      </c>
      <c r="S194" s="42">
        <v>2773.2335516402222</v>
      </c>
      <c r="T194" s="42">
        <v>929.0872501497447</v>
      </c>
      <c r="U194" s="42">
        <v>10145.712583918366</v>
      </c>
      <c r="V194" s="42">
        <v>239.4642028761327</v>
      </c>
      <c r="W194" s="42">
        <v>495.69724756593041</v>
      </c>
      <c r="X194" s="42">
        <v>5658.5451697478829</v>
      </c>
      <c r="Y194" s="42">
        <v>1085.0245363454369</v>
      </c>
      <c r="Z194" s="42">
        <v>627.52533627245055</v>
      </c>
      <c r="AA194" s="42">
        <v>69.152286176122971</v>
      </c>
      <c r="AB194" s="42">
        <v>4008.5447083962513</v>
      </c>
      <c r="AC194" s="42">
        <v>5191.3939883828225</v>
      </c>
      <c r="AD194" s="42">
        <v>896.39015325519313</v>
      </c>
      <c r="AE194" s="42">
        <v>15057.83268724289</v>
      </c>
      <c r="AF194" s="42">
        <v>2930.325860644858</v>
      </c>
      <c r="AG194" s="42">
        <v>1748.3651961200926</v>
      </c>
      <c r="AH194" s="42">
        <v>2418.8523075029839</v>
      </c>
      <c r="AI194" s="42">
        <v>146.37862282296479</v>
      </c>
      <c r="AJ194" s="42">
        <v>2406.4754931100638</v>
      </c>
      <c r="AK194" s="42">
        <v>602.60983058535453</v>
      </c>
      <c r="AL194" s="42">
        <v>2069.2049789312914</v>
      </c>
      <c r="AM194" s="42">
        <v>2679.5517718729384</v>
      </c>
      <c r="AN194" s="42">
        <v>1469.7553616219718</v>
      </c>
      <c r="AO194" s="42">
        <v>11205.06389821686</v>
      </c>
      <c r="AP194" s="42">
        <v>20597.06710388486</v>
      </c>
      <c r="AQ194" s="42">
        <v>13229.782700544851</v>
      </c>
      <c r="AR194" s="42">
        <v>1400.1404706789215</v>
      </c>
      <c r="AS194" s="42">
        <v>9446.6480472638377</v>
      </c>
      <c r="AT194" s="42">
        <v>3647.2881209324269</v>
      </c>
      <c r="AU194" s="42">
        <v>1772.3824933512494</v>
      </c>
      <c r="AV194" s="42">
        <v>9658.6503085126333</v>
      </c>
      <c r="AW194" s="42">
        <v>0</v>
      </c>
      <c r="AX194" s="42">
        <v>5249.4065628246099</v>
      </c>
      <c r="AY194" s="42">
        <v>5718.0797707484517</v>
      </c>
      <c r="AZ194" s="42">
        <v>1355.5449517779998</v>
      </c>
      <c r="BA194" s="42">
        <v>440.10576669268903</v>
      </c>
      <c r="BB194" s="42">
        <v>820.58337232055703</v>
      </c>
      <c r="BC194" s="42">
        <v>1095.8822123469449</v>
      </c>
      <c r="BD194" s="42">
        <v>2706.4108670057403</v>
      </c>
      <c r="BE194" s="42">
        <v>2505.2704506707332</v>
      </c>
      <c r="BF194" s="42">
        <v>565.41054961056443</v>
      </c>
      <c r="BG194" s="42">
        <v>2710.9475700742482</v>
      </c>
      <c r="BH194" s="42">
        <v>216.91023790103347</v>
      </c>
      <c r="BI194" s="42">
        <v>12308.769374766047</v>
      </c>
      <c r="BJ194" s="42">
        <v>30.120173408245662</v>
      </c>
      <c r="BK194" s="42">
        <v>8460.0436787601411</v>
      </c>
      <c r="BL194" s="42">
        <v>4575.7276528283392</v>
      </c>
      <c r="BM194" s="42">
        <v>250.98795143756024</v>
      </c>
      <c r="BN194" s="42">
        <v>693.43285928168325</v>
      </c>
      <c r="BO194" s="42">
        <v>446.57604432421761</v>
      </c>
      <c r="BP194" s="42">
        <v>433.21284627606815</v>
      </c>
      <c r="BQ194" s="42">
        <v>892.35491887339583</v>
      </c>
      <c r="BR194" s="42">
        <v>1231.3585488832384</v>
      </c>
      <c r="BS194" s="42">
        <v>0</v>
      </c>
      <c r="BT194" s="42">
        <f t="shared" si="2"/>
        <v>230812.3606996274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9775.6846672245556</v>
      </c>
      <c r="D207" s="42">
        <v>0</v>
      </c>
      <c r="E207" s="42">
        <v>0</v>
      </c>
      <c r="F207" s="42">
        <v>2959.2891580437422</v>
      </c>
      <c r="G207" s="42">
        <v>37632.016878978378</v>
      </c>
      <c r="H207" s="42">
        <v>2914.9828949164498</v>
      </c>
      <c r="I207" s="42">
        <v>515.67567362043167</v>
      </c>
      <c r="J207" s="42">
        <v>121.22685883439743</v>
      </c>
      <c r="K207" s="42">
        <v>0</v>
      </c>
      <c r="L207" s="42">
        <v>5683.5089756065718</v>
      </c>
      <c r="M207" s="42">
        <v>224505.37354888182</v>
      </c>
      <c r="N207" s="42">
        <v>4087884.1377422935</v>
      </c>
      <c r="O207" s="42">
        <v>30391.635046260002</v>
      </c>
      <c r="P207" s="42">
        <v>493.52254205678548</v>
      </c>
      <c r="Q207" s="42">
        <v>3154.3597887569604</v>
      </c>
      <c r="R207" s="42">
        <v>8711.7189874038795</v>
      </c>
      <c r="S207" s="42">
        <v>149766.24593603035</v>
      </c>
      <c r="T207" s="42">
        <v>8586.7999399755408</v>
      </c>
      <c r="U207" s="42">
        <v>384954.35181671486</v>
      </c>
      <c r="V207" s="42">
        <v>5061.9905622931637</v>
      </c>
      <c r="W207" s="42">
        <v>2291.6183873060713</v>
      </c>
      <c r="X207" s="42">
        <v>144305.49900559156</v>
      </c>
      <c r="Y207" s="42">
        <v>0</v>
      </c>
      <c r="Z207" s="42">
        <v>4530.9307695313109</v>
      </c>
      <c r="AA207" s="42">
        <v>2754.3726910800146</v>
      </c>
      <c r="AB207" s="42">
        <v>8863.0987197554623</v>
      </c>
      <c r="AC207" s="42">
        <v>405.52538056785738</v>
      </c>
      <c r="AD207" s="42">
        <v>0</v>
      </c>
      <c r="AE207" s="42">
        <v>148788.43132340163</v>
      </c>
      <c r="AF207" s="42">
        <v>2564.2249784920514</v>
      </c>
      <c r="AG207" s="42">
        <v>1123.6560620893893</v>
      </c>
      <c r="AH207" s="42">
        <v>6209.0304854775131</v>
      </c>
      <c r="AI207" s="42">
        <v>0</v>
      </c>
      <c r="AJ207" s="42">
        <v>500.90691924466756</v>
      </c>
      <c r="AK207" s="42">
        <v>0</v>
      </c>
      <c r="AL207" s="42">
        <v>1099.6568362287726</v>
      </c>
      <c r="AM207" s="42">
        <v>34791.493120706407</v>
      </c>
      <c r="AN207" s="42">
        <v>0</v>
      </c>
      <c r="AO207" s="42">
        <v>227321.89808129315</v>
      </c>
      <c r="AP207" s="42">
        <v>119378.30307836428</v>
      </c>
      <c r="AQ207" s="42">
        <v>312402.84594577347</v>
      </c>
      <c r="AR207" s="42">
        <v>108285.73781263409</v>
      </c>
      <c r="AS207" s="42">
        <v>65406.505576899835</v>
      </c>
      <c r="AT207" s="42">
        <v>365.52667080016278</v>
      </c>
      <c r="AU207" s="42">
        <v>0</v>
      </c>
      <c r="AV207" s="42">
        <v>0</v>
      </c>
      <c r="AW207" s="42">
        <v>0</v>
      </c>
      <c r="AX207" s="42">
        <v>55982.194190865339</v>
      </c>
      <c r="AY207" s="42">
        <v>118117.42067353342</v>
      </c>
      <c r="AZ207" s="42">
        <v>0</v>
      </c>
      <c r="BA207" s="42">
        <v>0</v>
      </c>
      <c r="BB207" s="42">
        <v>2905.1370586659405</v>
      </c>
      <c r="BC207" s="42">
        <v>17662.199503882613</v>
      </c>
      <c r="BD207" s="42">
        <v>1188.8847272490143</v>
      </c>
      <c r="BE207" s="42">
        <v>774.12887519630442</v>
      </c>
      <c r="BF207" s="42">
        <v>0</v>
      </c>
      <c r="BG207" s="42">
        <v>200.60891360412975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8746.7947790463204</v>
      </c>
      <c r="BO207" s="42">
        <v>25.845320157587267</v>
      </c>
      <c r="BP207" s="42">
        <v>11232.868432299952</v>
      </c>
      <c r="BQ207" s="42">
        <v>0</v>
      </c>
      <c r="BR207" s="42">
        <v>774.12887519630442</v>
      </c>
      <c r="BS207" s="42">
        <v>0</v>
      </c>
      <c r="BT207" s="42">
        <f t="shared" si="3"/>
        <v>6372111.9942128249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3.6792509168598473</v>
      </c>
      <c r="D212" s="42">
        <v>0.6577185202304946</v>
      </c>
      <c r="E212" s="42">
        <v>0.70053643731932547</v>
      </c>
      <c r="F212" s="42">
        <v>0.36064163156262691</v>
      </c>
      <c r="G212" s="42">
        <v>1.2227384570727986</v>
      </c>
      <c r="H212" s="42">
        <v>0.20702683623362547</v>
      </c>
      <c r="I212" s="42">
        <v>0.21099963266454794</v>
      </c>
      <c r="J212" s="42">
        <v>0.16156038819084634</v>
      </c>
      <c r="K212" s="42">
        <v>6.8861804802655815E-2</v>
      </c>
      <c r="L212" s="42">
        <v>2.3836778585534703E-2</v>
      </c>
      <c r="M212" s="42">
        <v>0.77469530402987785</v>
      </c>
      <c r="N212" s="42">
        <v>2.6410267829121135</v>
      </c>
      <c r="O212" s="42">
        <v>2.1294188869744337</v>
      </c>
      <c r="P212" s="42">
        <v>0.38491983197381968</v>
      </c>
      <c r="Q212" s="42">
        <v>6.4889008371733364E-2</v>
      </c>
      <c r="R212" s="42">
        <v>0.55928145310874944</v>
      </c>
      <c r="S212" s="42">
        <v>0.72172468495091191</v>
      </c>
      <c r="T212" s="42">
        <v>0.21629669457244452</v>
      </c>
      <c r="U212" s="42">
        <v>2.0384859908888751</v>
      </c>
      <c r="V212" s="42">
        <v>5.8709102812520661E-2</v>
      </c>
      <c r="W212" s="42">
        <v>0.11962531475333157</v>
      </c>
      <c r="X212" s="42">
        <v>1.3745875650991679</v>
      </c>
      <c r="Y212" s="42">
        <v>0.25381754975337878</v>
      </c>
      <c r="Z212" s="42">
        <v>0.43833187287844372</v>
      </c>
      <c r="AA212" s="42">
        <v>4.5907869868437208E-2</v>
      </c>
      <c r="AB212" s="42">
        <v>1.9356347055105496</v>
      </c>
      <c r="AC212" s="42">
        <v>0.21453100726981233</v>
      </c>
      <c r="AD212" s="42">
        <v>2.8551163683562679</v>
      </c>
      <c r="AE212" s="42">
        <v>16.951922370746097</v>
      </c>
      <c r="AF212" s="42">
        <v>4.5956426269259589</v>
      </c>
      <c r="AG212" s="42">
        <v>3.756941158175664</v>
      </c>
      <c r="AH212" s="42">
        <v>4.7629414988503607</v>
      </c>
      <c r="AI212" s="42">
        <v>0.15361479532900144</v>
      </c>
      <c r="AJ212" s="42">
        <v>5.6404880882585635</v>
      </c>
      <c r="AK212" s="42">
        <v>4.8154706961036684</v>
      </c>
      <c r="AL212" s="42">
        <v>1.8363147947374883</v>
      </c>
      <c r="AM212" s="42">
        <v>1.190514663799761</v>
      </c>
      <c r="AN212" s="42">
        <v>0.16067754453953023</v>
      </c>
      <c r="AO212" s="42">
        <v>7.2728659995420326</v>
      </c>
      <c r="AP212" s="42">
        <v>6.7131431246076252</v>
      </c>
      <c r="AQ212" s="42">
        <v>21.214732941125888</v>
      </c>
      <c r="AR212" s="42">
        <v>1.7334635093591626</v>
      </c>
      <c r="AS212" s="42">
        <v>8.7962127198879632</v>
      </c>
      <c r="AT212" s="42">
        <v>2.7628592067937352</v>
      </c>
      <c r="AU212" s="42">
        <v>2.5116901879943048</v>
      </c>
      <c r="AV212" s="42">
        <v>7.7019280140816573</v>
      </c>
      <c r="AW212" s="42">
        <v>0</v>
      </c>
      <c r="AX212" s="42">
        <v>6.9064858842458516</v>
      </c>
      <c r="AY212" s="42">
        <v>7.5143237381769863</v>
      </c>
      <c r="AZ212" s="42">
        <v>1.3507507865136332</v>
      </c>
      <c r="BA212" s="42">
        <v>0.8276659231088439</v>
      </c>
      <c r="BB212" s="42">
        <v>1.0801592073852486</v>
      </c>
      <c r="BC212" s="42">
        <v>1.4531606500663008</v>
      </c>
      <c r="BD212" s="42">
        <v>2.5116901879943048</v>
      </c>
      <c r="BE212" s="42">
        <v>3.2788813209879959</v>
      </c>
      <c r="BF212" s="42">
        <v>0.61931482139824423</v>
      </c>
      <c r="BG212" s="42">
        <v>3.3172850198202464</v>
      </c>
      <c r="BH212" s="42">
        <v>0.33106636924353755</v>
      </c>
      <c r="BI212" s="42">
        <v>9.5205859357928233</v>
      </c>
      <c r="BJ212" s="42">
        <v>3.4872324226985954E-2</v>
      </c>
      <c r="BK212" s="42">
        <v>5.9852385340975012</v>
      </c>
      <c r="BL212" s="42">
        <v>3.9604366198040251</v>
      </c>
      <c r="BM212" s="42">
        <v>0.16376749731913656</v>
      </c>
      <c r="BN212" s="42">
        <v>6.621327384870751E-2</v>
      </c>
      <c r="BO212" s="42">
        <v>0.28030285929286181</v>
      </c>
      <c r="BP212" s="42">
        <v>0.78131663141474861</v>
      </c>
      <c r="BQ212" s="42">
        <v>0.58576676264823246</v>
      </c>
      <c r="BR212" s="42">
        <v>0.15714616993426583</v>
      </c>
      <c r="BS212" s="42">
        <v>0</v>
      </c>
      <c r="BT212" s="42">
        <f t="shared" si="3"/>
        <v>177.41802585578611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1307009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1307009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-284018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-284018</v>
      </c>
    </row>
    <row r="249" spans="1:72" x14ac:dyDescent="0.25">
      <c r="A249" s="16" t="s">
        <v>291</v>
      </c>
      <c r="B249" s="17"/>
      <c r="C249" s="43">
        <v>1</v>
      </c>
      <c r="D249" s="43">
        <v>0</v>
      </c>
      <c r="E249" s="43">
        <v>0</v>
      </c>
      <c r="F249" s="43">
        <v>0</v>
      </c>
      <c r="G249" s="43">
        <v>50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2</v>
      </c>
      <c r="N249" s="43">
        <v>79</v>
      </c>
      <c r="O249" s="43">
        <v>5</v>
      </c>
      <c r="P249" s="43">
        <v>0</v>
      </c>
      <c r="Q249" s="43">
        <v>0</v>
      </c>
      <c r="R249" s="43">
        <v>2</v>
      </c>
      <c r="S249" s="43">
        <v>5</v>
      </c>
      <c r="T249" s="43">
        <v>0</v>
      </c>
      <c r="U249" s="43">
        <v>23</v>
      </c>
      <c r="V249" s="43">
        <v>0</v>
      </c>
      <c r="W249" s="43">
        <v>0</v>
      </c>
      <c r="X249" s="43">
        <v>1</v>
      </c>
      <c r="Y249" s="43">
        <v>0</v>
      </c>
      <c r="Z249" s="43">
        <v>2</v>
      </c>
      <c r="AA249" s="43">
        <v>0</v>
      </c>
      <c r="AB249" s="43">
        <v>18624</v>
      </c>
      <c r="AC249" s="43">
        <v>0</v>
      </c>
      <c r="AD249" s="43">
        <v>2488</v>
      </c>
      <c r="AE249" s="43">
        <v>65</v>
      </c>
      <c r="AF249" s="43">
        <v>8027</v>
      </c>
      <c r="AG249" s="43">
        <v>8728</v>
      </c>
      <c r="AH249" s="43">
        <v>7449</v>
      </c>
      <c r="AI249" s="43">
        <v>446</v>
      </c>
      <c r="AJ249" s="43">
        <v>8853</v>
      </c>
      <c r="AK249" s="43">
        <v>7007</v>
      </c>
      <c r="AL249" s="43">
        <v>0</v>
      </c>
      <c r="AM249" s="43">
        <v>8826</v>
      </c>
      <c r="AN249" s="43">
        <v>0</v>
      </c>
      <c r="AO249" s="43">
        <v>0</v>
      </c>
      <c r="AP249" s="43">
        <v>0</v>
      </c>
      <c r="AQ249" s="43">
        <v>229897</v>
      </c>
      <c r="AR249" s="43">
        <v>24690</v>
      </c>
      <c r="AS249" s="43">
        <v>137467</v>
      </c>
      <c r="AT249" s="43">
        <v>9745</v>
      </c>
      <c r="AU249" s="43">
        <v>17250</v>
      </c>
      <c r="AV249" s="43">
        <v>180791</v>
      </c>
      <c r="AW249" s="43">
        <v>0</v>
      </c>
      <c r="AX249" s="43">
        <v>17157</v>
      </c>
      <c r="AY249" s="43">
        <v>17336</v>
      </c>
      <c r="AZ249" s="43">
        <v>3837</v>
      </c>
      <c r="BA249" s="43">
        <v>5463</v>
      </c>
      <c r="BB249" s="43">
        <v>2490</v>
      </c>
      <c r="BC249" s="43">
        <v>4439</v>
      </c>
      <c r="BD249" s="43">
        <v>0</v>
      </c>
      <c r="BE249" s="43">
        <v>12805</v>
      </c>
      <c r="BF249" s="43">
        <v>5145</v>
      </c>
      <c r="BG249" s="43">
        <v>11239</v>
      </c>
      <c r="BH249" s="43">
        <v>806</v>
      </c>
      <c r="BI249" s="43">
        <v>186830</v>
      </c>
      <c r="BJ249" s="43">
        <v>493</v>
      </c>
      <c r="BK249" s="43">
        <v>116497</v>
      </c>
      <c r="BL249" s="43">
        <v>78909</v>
      </c>
      <c r="BM249" s="43">
        <v>3800</v>
      </c>
      <c r="BN249" s="43">
        <v>5067</v>
      </c>
      <c r="BO249" s="43">
        <v>5956</v>
      </c>
      <c r="BP249" s="43">
        <v>5420</v>
      </c>
      <c r="BQ249" s="43">
        <v>2793</v>
      </c>
      <c r="BR249" s="43">
        <v>3852</v>
      </c>
      <c r="BS249" s="43">
        <v>0</v>
      </c>
      <c r="BT249" s="42">
        <f t="shared" si="3"/>
        <v>1160857</v>
      </c>
    </row>
    <row r="250" spans="1:72" ht="15.75" thickBot="1" x14ac:dyDescent="0.3">
      <c r="A250" s="18" t="s">
        <v>301</v>
      </c>
      <c r="B250" s="19"/>
      <c r="C250" s="46">
        <f>SUM(C6:C249)</f>
        <v>532107</v>
      </c>
      <c r="D250" s="46">
        <f t="shared" ref="D250:BO250" si="4">SUM(D6:D249)</f>
        <v>73944.000000000015</v>
      </c>
      <c r="E250" s="46">
        <f t="shared" si="4"/>
        <v>85158.000000000015</v>
      </c>
      <c r="F250" s="46">
        <f t="shared" si="4"/>
        <v>1487412.9999999998</v>
      </c>
      <c r="G250" s="46">
        <f t="shared" si="4"/>
        <v>1305432.9999999993</v>
      </c>
      <c r="H250" s="46">
        <f t="shared" si="4"/>
        <v>104046.00000000001</v>
      </c>
      <c r="I250" s="46">
        <f t="shared" si="4"/>
        <v>65352</v>
      </c>
      <c r="J250" s="46">
        <f t="shared" si="4"/>
        <v>85535.000000000015</v>
      </c>
      <c r="K250" s="46">
        <f t="shared" si="4"/>
        <v>81230.999999999942</v>
      </c>
      <c r="L250" s="46">
        <f t="shared" si="4"/>
        <v>28703.000000000004</v>
      </c>
      <c r="M250" s="46">
        <f t="shared" si="4"/>
        <v>3483381</v>
      </c>
      <c r="N250" s="46">
        <f t="shared" si="4"/>
        <v>17221305.000000007</v>
      </c>
      <c r="O250" s="46">
        <f t="shared" si="4"/>
        <v>776368.00000000035</v>
      </c>
      <c r="P250" s="46">
        <f t="shared" si="4"/>
        <v>182840.99999999991</v>
      </c>
      <c r="Q250" s="46">
        <f t="shared" si="4"/>
        <v>64678.999999999993</v>
      </c>
      <c r="R250" s="46">
        <f t="shared" si="4"/>
        <v>347567.00000000012</v>
      </c>
      <c r="S250" s="46">
        <f t="shared" si="4"/>
        <v>3831087.0000000009</v>
      </c>
      <c r="T250" s="46">
        <f t="shared" si="4"/>
        <v>666209.00000000012</v>
      </c>
      <c r="U250" s="46">
        <f t="shared" si="4"/>
        <v>4915565.0000000009</v>
      </c>
      <c r="V250" s="46">
        <f t="shared" si="4"/>
        <v>105043.99999999997</v>
      </c>
      <c r="W250" s="46">
        <f t="shared" si="4"/>
        <v>118989.00000000001</v>
      </c>
      <c r="X250" s="46">
        <f t="shared" si="4"/>
        <v>2806554.0000000014</v>
      </c>
      <c r="Y250" s="46">
        <f t="shared" si="4"/>
        <v>96325</v>
      </c>
      <c r="Z250" s="46">
        <f t="shared" si="4"/>
        <v>684971.00000000012</v>
      </c>
      <c r="AA250" s="46">
        <f t="shared" si="4"/>
        <v>46412.000000000015</v>
      </c>
      <c r="AB250" s="46">
        <f t="shared" si="4"/>
        <v>432672.99999999988</v>
      </c>
      <c r="AC250" s="46">
        <f t="shared" si="4"/>
        <v>600102.99999999988</v>
      </c>
      <c r="AD250" s="46">
        <f t="shared" si="4"/>
        <v>167309</v>
      </c>
      <c r="AE250" s="46">
        <f t="shared" si="4"/>
        <v>3963275.0000000009</v>
      </c>
      <c r="AF250" s="46">
        <f t="shared" si="4"/>
        <v>541896.99999999977</v>
      </c>
      <c r="AG250" s="46">
        <f t="shared" si="4"/>
        <v>218623.00000000009</v>
      </c>
      <c r="AH250" s="46">
        <f t="shared" si="4"/>
        <v>375259.99999999994</v>
      </c>
      <c r="AI250" s="46">
        <f t="shared" si="4"/>
        <v>53337.999999999985</v>
      </c>
      <c r="AJ250" s="46">
        <f t="shared" si="4"/>
        <v>512398.99999999994</v>
      </c>
      <c r="AK250" s="46">
        <f t="shared" si="4"/>
        <v>255193.99999999997</v>
      </c>
      <c r="AL250" s="46">
        <f t="shared" si="4"/>
        <v>234302.99999999997</v>
      </c>
      <c r="AM250" s="46">
        <f t="shared" si="4"/>
        <v>2154841.9999999995</v>
      </c>
      <c r="AN250" s="46">
        <f t="shared" si="4"/>
        <v>3856028.9999999986</v>
      </c>
      <c r="AO250" s="46">
        <f t="shared" si="4"/>
        <v>2153901.0000000005</v>
      </c>
      <c r="AP250" s="46">
        <f t="shared" si="4"/>
        <v>5576273.0000000028</v>
      </c>
      <c r="AQ250" s="46">
        <f t="shared" si="4"/>
        <v>3643226.9999999991</v>
      </c>
      <c r="AR250" s="46">
        <f t="shared" si="4"/>
        <v>1441249</v>
      </c>
      <c r="AS250" s="46">
        <f t="shared" si="4"/>
        <v>1999186.9999999993</v>
      </c>
      <c r="AT250" s="46">
        <f t="shared" si="4"/>
        <v>319879.00000000012</v>
      </c>
      <c r="AU250" s="46">
        <f t="shared" si="4"/>
        <v>157124.00000000003</v>
      </c>
      <c r="AV250" s="46">
        <f t="shared" si="4"/>
        <v>877620.99999999988</v>
      </c>
      <c r="AW250" s="46">
        <f t="shared" si="4"/>
        <v>0</v>
      </c>
      <c r="AX250" s="46">
        <f t="shared" si="4"/>
        <v>1789483.9999999995</v>
      </c>
      <c r="AY250" s="46">
        <f t="shared" si="4"/>
        <v>1307163.9999999998</v>
      </c>
      <c r="AZ250" s="46">
        <f t="shared" si="4"/>
        <v>824855.00000000023</v>
      </c>
      <c r="BA250" s="46">
        <f t="shared" si="4"/>
        <v>1323911.0000000002</v>
      </c>
      <c r="BB250" s="46">
        <f t="shared" si="4"/>
        <v>232984</v>
      </c>
      <c r="BC250" s="46">
        <f t="shared" si="4"/>
        <v>435470.00000000006</v>
      </c>
      <c r="BD250" s="46">
        <f t="shared" si="4"/>
        <v>254972.99999999985</v>
      </c>
      <c r="BE250" s="46">
        <f t="shared" si="4"/>
        <v>244642.99999999997</v>
      </c>
      <c r="BF250" s="46">
        <f t="shared" si="4"/>
        <v>152430</v>
      </c>
      <c r="BG250" s="46">
        <f t="shared" si="4"/>
        <v>488015</v>
      </c>
      <c r="BH250" s="46">
        <f t="shared" si="4"/>
        <v>17560</v>
      </c>
      <c r="BI250" s="46">
        <f t="shared" si="4"/>
        <v>2767261.0000000005</v>
      </c>
      <c r="BJ250" s="46">
        <f t="shared" si="4"/>
        <v>35430.999999999978</v>
      </c>
      <c r="BK250" s="46">
        <f t="shared" si="4"/>
        <v>14964299.999999998</v>
      </c>
      <c r="BL250" s="46">
        <f t="shared" si="4"/>
        <v>2198507</v>
      </c>
      <c r="BM250" s="46">
        <f t="shared" si="4"/>
        <v>206712.00000000003</v>
      </c>
      <c r="BN250" s="46">
        <f t="shared" si="4"/>
        <v>3309034.0000000005</v>
      </c>
      <c r="BO250" s="46">
        <f t="shared" si="4"/>
        <v>76163.000000000015</v>
      </c>
      <c r="BP250" s="46">
        <f t="shared" ref="BP250:BT250" si="5">SUM(BP6:BP249)</f>
        <v>358611.00000000006</v>
      </c>
      <c r="BQ250" s="46">
        <f t="shared" si="5"/>
        <v>82991.999999999985</v>
      </c>
      <c r="BR250" s="46">
        <f t="shared" si="5"/>
        <v>106890.00000000004</v>
      </c>
      <c r="BS250" s="46">
        <f t="shared" si="5"/>
        <v>0</v>
      </c>
      <c r="BT250" s="46">
        <f t="shared" si="5"/>
        <v>99907315.000000015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51.14062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307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2015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303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304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2024-09-25T20:40:01Z</dcterms:modified>
</cp:coreProperties>
</file>