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firstSheet="6" activeTab="6"/>
  </bookViews>
  <sheets>
    <sheet name="5110" sheetId="37" r:id="rId1"/>
    <sheet name="5121" sheetId="36" r:id="rId2"/>
    <sheet name="5122" sheetId="35" r:id="rId3"/>
    <sheet name="5131" sheetId="34" r:id="rId4"/>
    <sheet name="513x" sheetId="33" r:id="rId5"/>
    <sheet name="5150" sheetId="29" r:id="rId6"/>
    <sheet name="517x" sheetId="28" r:id="rId7"/>
    <sheet name="told5110" sheetId="40" r:id="rId8"/>
    <sheet name="told5121" sheetId="41" r:id="rId9"/>
    <sheet name="told5122" sheetId="42" r:id="rId10"/>
    <sheet name="told5131" sheetId="43" r:id="rId11"/>
    <sheet name="told513x" sheetId="44" r:id="rId12"/>
    <sheet name="told5150" sheetId="47" r:id="rId13"/>
    <sheet name="told517x" sheetId="48" r:id="rId14"/>
  </sheets>
  <calcPr calcId="162913"/>
</workbook>
</file>

<file path=xl/calcChain.xml><?xml version="1.0" encoding="utf-8"?>
<calcChain xmlns="http://schemas.openxmlformats.org/spreadsheetml/2006/main">
  <c r="B3" i="40" l="1"/>
  <c r="B3" i="41"/>
  <c r="B3" i="42"/>
  <c r="B3" i="43"/>
  <c r="B3" i="44"/>
  <c r="B3" i="47"/>
  <c r="B3" i="48"/>
  <c r="BT7" i="40" l="1"/>
  <c r="BT8" i="40"/>
  <c r="BT9" i="40"/>
  <c r="BT10" i="40"/>
  <c r="BT11" i="40"/>
  <c r="BT12" i="40"/>
  <c r="BT13" i="40"/>
  <c r="BT14" i="40"/>
  <c r="BT15" i="40"/>
  <c r="BT16" i="40"/>
  <c r="BT17" i="40"/>
  <c r="BT18" i="40"/>
  <c r="BT19" i="40"/>
  <c r="BT20" i="40"/>
  <c r="BT21" i="40"/>
  <c r="BT22" i="40"/>
  <c r="BT23" i="40"/>
  <c r="BT24" i="40"/>
  <c r="BT25" i="40"/>
  <c r="BT26" i="40"/>
  <c r="BT27" i="40"/>
  <c r="BT28" i="40"/>
  <c r="BT29" i="40"/>
  <c r="BT30" i="40"/>
  <c r="BT31" i="40"/>
  <c r="BT32" i="40"/>
  <c r="BT33" i="40"/>
  <c r="BT34" i="40"/>
  <c r="BT35" i="40"/>
  <c r="BT36" i="40"/>
  <c r="BT37" i="40"/>
  <c r="BT38" i="40"/>
  <c r="BT39" i="40"/>
  <c r="BT40" i="40"/>
  <c r="BT41" i="40"/>
  <c r="BT42" i="40"/>
  <c r="BT43" i="40"/>
  <c r="BT44" i="40"/>
  <c r="BT45" i="40"/>
  <c r="BT46" i="40"/>
  <c r="BT47" i="40"/>
  <c r="BT48" i="40"/>
  <c r="BT49" i="40"/>
  <c r="BT50" i="40"/>
  <c r="BT51" i="40"/>
  <c r="BT52" i="40"/>
  <c r="BT53" i="40"/>
  <c r="BT54" i="40"/>
  <c r="BT55" i="40"/>
  <c r="BT56" i="40"/>
  <c r="BT57" i="40"/>
  <c r="BT58" i="40"/>
  <c r="BT59" i="40"/>
  <c r="BT60" i="40"/>
  <c r="BT61" i="40"/>
  <c r="BT62" i="40"/>
  <c r="BT63" i="40"/>
  <c r="BT64" i="40"/>
  <c r="BT65" i="40"/>
  <c r="BT66" i="40"/>
  <c r="BT67" i="40"/>
  <c r="BT68" i="40"/>
  <c r="BT69" i="40"/>
  <c r="BT70" i="40"/>
  <c r="BT71" i="40"/>
  <c r="BT72" i="40"/>
  <c r="BT73" i="40"/>
  <c r="BT74" i="40"/>
  <c r="BT75" i="40"/>
  <c r="BT76" i="40"/>
  <c r="BT77" i="40"/>
  <c r="BT78" i="40"/>
  <c r="BT79" i="40"/>
  <c r="BT80" i="40"/>
  <c r="BT81" i="40"/>
  <c r="BT82" i="40"/>
  <c r="BT83" i="40"/>
  <c r="BT84" i="40"/>
  <c r="BT85" i="40"/>
  <c r="BT86" i="40"/>
  <c r="BT87" i="40"/>
  <c r="BT88" i="40"/>
  <c r="BT89" i="40"/>
  <c r="BT90" i="40"/>
  <c r="BT91" i="40"/>
  <c r="BT92" i="40"/>
  <c r="BT93" i="40"/>
  <c r="BT94" i="40"/>
  <c r="BT95" i="40"/>
  <c r="BT96" i="40"/>
  <c r="BT97" i="40"/>
  <c r="BT98" i="40"/>
  <c r="BT99" i="40"/>
  <c r="BT100" i="40"/>
  <c r="BT101" i="40"/>
  <c r="BT102" i="40"/>
  <c r="BT103" i="40"/>
  <c r="BT104" i="40"/>
  <c r="BT105" i="40"/>
  <c r="BT106" i="40"/>
  <c r="BT107" i="40"/>
  <c r="BT108" i="40"/>
  <c r="BT109" i="40"/>
  <c r="BT110" i="40"/>
  <c r="BT111" i="40"/>
  <c r="BT112" i="40"/>
  <c r="BT113" i="40"/>
  <c r="BT114" i="40"/>
  <c r="BT115" i="40"/>
  <c r="BT116" i="40"/>
  <c r="BT117" i="40"/>
  <c r="BT118" i="40"/>
  <c r="BT119" i="40"/>
  <c r="BT120" i="40"/>
  <c r="BT121" i="40"/>
  <c r="BT122" i="40"/>
  <c r="BT6" i="40"/>
  <c r="BS123" i="42" l="1"/>
  <c r="BR123" i="42"/>
  <c r="BQ123" i="42"/>
  <c r="BP123" i="42"/>
  <c r="BO123" i="42"/>
  <c r="BN123" i="42"/>
  <c r="BM123" i="42"/>
  <c r="BL123" i="42"/>
  <c r="BK123" i="42"/>
  <c r="BJ123" i="42"/>
  <c r="BI123" i="42"/>
  <c r="BH123" i="42"/>
  <c r="BG123" i="42"/>
  <c r="BF123" i="42"/>
  <c r="BE123" i="42"/>
  <c r="BD123" i="42"/>
  <c r="BC123" i="42"/>
  <c r="BB123" i="42"/>
  <c r="BA123" i="42"/>
  <c r="AZ123" i="42"/>
  <c r="AY123" i="42"/>
  <c r="AX123" i="42"/>
  <c r="AW123" i="42"/>
  <c r="AV123" i="42"/>
  <c r="AU123" i="42"/>
  <c r="AT123" i="42"/>
  <c r="AS123" i="42"/>
  <c r="AR123" i="42"/>
  <c r="AQ123" i="42"/>
  <c r="AP123" i="42"/>
  <c r="AO123" i="42"/>
  <c r="AN123" i="42"/>
  <c r="AM123" i="42"/>
  <c r="AL123" i="42"/>
  <c r="AK123" i="42"/>
  <c r="AJ123" i="42"/>
  <c r="AI123" i="42"/>
  <c r="AH123" i="42"/>
  <c r="AG123" i="42"/>
  <c r="AF123" i="42"/>
  <c r="AE123" i="42"/>
  <c r="AD123" i="42"/>
  <c r="AC123" i="42"/>
  <c r="AB123" i="42"/>
  <c r="AA123" i="42"/>
  <c r="Z123" i="42"/>
  <c r="Y123" i="42"/>
  <c r="X123" i="42"/>
  <c r="W123" i="42"/>
  <c r="V123" i="42"/>
  <c r="U123" i="42"/>
  <c r="T123" i="42"/>
  <c r="S123" i="42"/>
  <c r="R123" i="42"/>
  <c r="Q123" i="42"/>
  <c r="P123" i="42"/>
  <c r="O123" i="42"/>
  <c r="N123" i="42"/>
  <c r="M123" i="42"/>
  <c r="L123" i="42"/>
  <c r="K123" i="42"/>
  <c r="J123" i="42"/>
  <c r="I123" i="42"/>
  <c r="H123" i="42"/>
  <c r="G123" i="42"/>
  <c r="F123" i="42"/>
  <c r="E123" i="42"/>
  <c r="D123" i="42"/>
  <c r="C123" i="42"/>
  <c r="BS123" i="47"/>
  <c r="BR123" i="47"/>
  <c r="BQ123" i="47"/>
  <c r="BP123" i="47"/>
  <c r="BO123" i="47"/>
  <c r="BN123" i="47"/>
  <c r="BM123" i="47"/>
  <c r="BL123" i="47"/>
  <c r="BK123" i="47"/>
  <c r="BJ123" i="47"/>
  <c r="BI123" i="47"/>
  <c r="BH123" i="47"/>
  <c r="BG123" i="47"/>
  <c r="BF123" i="47"/>
  <c r="BE123" i="47"/>
  <c r="BD123" i="47"/>
  <c r="BC123" i="47"/>
  <c r="BB123" i="47"/>
  <c r="BA123" i="47"/>
  <c r="AZ123" i="47"/>
  <c r="AY123" i="47"/>
  <c r="AX123" i="47"/>
  <c r="AW123" i="47"/>
  <c r="AV123" i="47"/>
  <c r="AU123" i="47"/>
  <c r="AT123" i="47"/>
  <c r="AS123" i="47"/>
  <c r="AR123" i="47"/>
  <c r="AQ123" i="47"/>
  <c r="AP123" i="47"/>
  <c r="AO123" i="47"/>
  <c r="AN123" i="47"/>
  <c r="AM123" i="47"/>
  <c r="AL123" i="47"/>
  <c r="AK123" i="47"/>
  <c r="AJ123" i="47"/>
  <c r="AI123" i="47"/>
  <c r="AH123" i="47"/>
  <c r="AG123" i="47"/>
  <c r="AF123" i="47"/>
  <c r="AE123" i="47"/>
  <c r="AD123" i="47"/>
  <c r="AC123" i="47"/>
  <c r="AB123" i="47"/>
  <c r="AA123" i="47"/>
  <c r="Z123" i="47"/>
  <c r="Y123" i="47"/>
  <c r="X123" i="47"/>
  <c r="W123" i="47"/>
  <c r="V123" i="47"/>
  <c r="U123" i="47"/>
  <c r="T123" i="47"/>
  <c r="S123" i="47"/>
  <c r="R123" i="47"/>
  <c r="Q123" i="47"/>
  <c r="P123" i="47"/>
  <c r="O123" i="47"/>
  <c r="N123" i="47"/>
  <c r="M123" i="47"/>
  <c r="L123" i="47"/>
  <c r="K123" i="47"/>
  <c r="J123" i="47"/>
  <c r="I123" i="47"/>
  <c r="H123" i="47"/>
  <c r="G123" i="47"/>
  <c r="F123" i="47"/>
  <c r="E123" i="47"/>
  <c r="D123" i="47"/>
  <c r="C123" i="47"/>
  <c r="BS123" i="48"/>
  <c r="BR123" i="48"/>
  <c r="BQ123" i="48"/>
  <c r="BP123" i="48"/>
  <c r="BO123" i="48"/>
  <c r="BN123" i="48"/>
  <c r="BM123" i="48"/>
  <c r="BL123" i="48"/>
  <c r="BK123" i="48"/>
  <c r="BJ123" i="48"/>
  <c r="BI123" i="48"/>
  <c r="BH123" i="48"/>
  <c r="BG123" i="48"/>
  <c r="BF123" i="48"/>
  <c r="BE123" i="48"/>
  <c r="BD123" i="48"/>
  <c r="BC123" i="48"/>
  <c r="BB123" i="48"/>
  <c r="BA123" i="48"/>
  <c r="AZ123" i="48"/>
  <c r="AY123" i="48"/>
  <c r="AX123" i="48"/>
  <c r="AW123" i="48"/>
  <c r="AV123" i="48"/>
  <c r="AU123" i="48"/>
  <c r="AT123" i="48"/>
  <c r="AS123" i="48"/>
  <c r="AR123" i="48"/>
  <c r="AQ123" i="48"/>
  <c r="AP123" i="48"/>
  <c r="AO123" i="48"/>
  <c r="AN123" i="48"/>
  <c r="AM123" i="48"/>
  <c r="AL123" i="48"/>
  <c r="AK123" i="48"/>
  <c r="AJ123" i="48"/>
  <c r="AI123" i="48"/>
  <c r="AH123" i="48"/>
  <c r="AG123" i="48"/>
  <c r="AF123" i="48"/>
  <c r="AE123" i="48"/>
  <c r="AD123" i="48"/>
  <c r="AC123" i="48"/>
  <c r="AB123" i="48"/>
  <c r="AA123" i="48"/>
  <c r="Z123" i="48"/>
  <c r="Y123" i="48"/>
  <c r="X123" i="48"/>
  <c r="W123" i="48"/>
  <c r="V123" i="48"/>
  <c r="U123" i="48"/>
  <c r="T123" i="48"/>
  <c r="S123" i="48"/>
  <c r="R123" i="48"/>
  <c r="Q123" i="48"/>
  <c r="P123" i="48"/>
  <c r="O123" i="48"/>
  <c r="N123" i="48"/>
  <c r="M123" i="48"/>
  <c r="L123" i="48"/>
  <c r="K123" i="48"/>
  <c r="J123" i="48"/>
  <c r="I123" i="48"/>
  <c r="H123" i="48"/>
  <c r="G123" i="48"/>
  <c r="F123" i="48"/>
  <c r="E123" i="48"/>
  <c r="D123" i="48"/>
  <c r="C123" i="48"/>
  <c r="BT123" i="40"/>
  <c r="BS123" i="44"/>
  <c r="BR123" i="44"/>
  <c r="BQ123" i="44"/>
  <c r="BP123" i="44"/>
  <c r="BO123" i="44"/>
  <c r="BN123" i="44"/>
  <c r="BM123" i="44"/>
  <c r="BL123" i="44"/>
  <c r="BK123" i="44"/>
  <c r="BJ123" i="44"/>
  <c r="BI123" i="44"/>
  <c r="BH123" i="44"/>
  <c r="BG123" i="44"/>
  <c r="BF123" i="44"/>
  <c r="BE123" i="44"/>
  <c r="BD123" i="44"/>
  <c r="BC123" i="44"/>
  <c r="BB123" i="44"/>
  <c r="BA123" i="44"/>
  <c r="AZ123" i="44"/>
  <c r="AY123" i="44"/>
  <c r="AX123" i="44"/>
  <c r="AW123" i="44"/>
  <c r="AV123" i="44"/>
  <c r="AU123" i="44"/>
  <c r="AT123" i="44"/>
  <c r="AS123" i="44"/>
  <c r="AR123" i="44"/>
  <c r="AQ123" i="44"/>
  <c r="AP123" i="44"/>
  <c r="AO123" i="44"/>
  <c r="AN123" i="44"/>
  <c r="AM123" i="44"/>
  <c r="AL123" i="44"/>
  <c r="AK123" i="44"/>
  <c r="AJ123" i="44"/>
  <c r="AI123" i="44"/>
  <c r="AH123" i="44"/>
  <c r="AG123" i="44"/>
  <c r="AF123" i="44"/>
  <c r="AE123" i="44"/>
  <c r="AD123" i="44"/>
  <c r="AC123" i="44"/>
  <c r="AB123" i="44"/>
  <c r="AA123" i="44"/>
  <c r="Z123" i="44"/>
  <c r="Y123" i="44"/>
  <c r="X123" i="44"/>
  <c r="W123" i="44"/>
  <c r="V123" i="44"/>
  <c r="U123" i="44"/>
  <c r="T123" i="44"/>
  <c r="S123" i="44"/>
  <c r="R123" i="44"/>
  <c r="Q123" i="44"/>
  <c r="P123" i="44"/>
  <c r="O123" i="44"/>
  <c r="N123" i="44"/>
  <c r="M123" i="44"/>
  <c r="L123" i="44"/>
  <c r="K123" i="44"/>
  <c r="J123" i="44"/>
  <c r="I123" i="44"/>
  <c r="H123" i="44"/>
  <c r="G123" i="44"/>
  <c r="F123" i="44"/>
  <c r="E123" i="44"/>
  <c r="D123" i="44"/>
  <c r="C123" i="44"/>
  <c r="BS123" i="43"/>
  <c r="BR123" i="43"/>
  <c r="BQ123" i="43"/>
  <c r="BP123" i="43"/>
  <c r="BO123" i="43"/>
  <c r="BN123" i="43"/>
  <c r="BM123" i="43"/>
  <c r="BL123" i="43"/>
  <c r="BK123" i="43"/>
  <c r="BJ123" i="43"/>
  <c r="BI123" i="43"/>
  <c r="BH123" i="43"/>
  <c r="BG123" i="43"/>
  <c r="BF123" i="43"/>
  <c r="BE123" i="43"/>
  <c r="BD123" i="43"/>
  <c r="BC123" i="43"/>
  <c r="BB123" i="43"/>
  <c r="BA123" i="43"/>
  <c r="AZ123" i="43"/>
  <c r="AY123" i="43"/>
  <c r="AX123" i="43"/>
  <c r="AW123" i="43"/>
  <c r="AV123" i="43"/>
  <c r="AU123" i="43"/>
  <c r="AT123" i="43"/>
  <c r="AS123" i="43"/>
  <c r="AR123" i="43"/>
  <c r="AQ123" i="43"/>
  <c r="AP123" i="43"/>
  <c r="AO123" i="43"/>
  <c r="AN123" i="43"/>
  <c r="AM123" i="43"/>
  <c r="AL123" i="43"/>
  <c r="AK123" i="43"/>
  <c r="AJ123" i="43"/>
  <c r="AI123" i="43"/>
  <c r="AH123" i="43"/>
  <c r="AG123" i="43"/>
  <c r="AF123" i="43"/>
  <c r="AE123" i="43"/>
  <c r="AD123" i="43"/>
  <c r="AC123" i="43"/>
  <c r="AB123" i="43"/>
  <c r="AA123" i="43"/>
  <c r="Z123" i="43"/>
  <c r="Y123" i="43"/>
  <c r="X123" i="43"/>
  <c r="W123" i="43"/>
  <c r="V123" i="43"/>
  <c r="U123" i="43"/>
  <c r="T123" i="43"/>
  <c r="S123" i="43"/>
  <c r="R123" i="43"/>
  <c r="Q123" i="43"/>
  <c r="P123" i="43"/>
  <c r="O123" i="43"/>
  <c r="N123" i="43"/>
  <c r="M123" i="43"/>
  <c r="L123" i="43"/>
  <c r="K123" i="43"/>
  <c r="J123" i="43"/>
  <c r="I123" i="43"/>
  <c r="H123" i="43"/>
  <c r="G123" i="43"/>
  <c r="F123" i="43"/>
  <c r="E123" i="43"/>
  <c r="D123" i="43"/>
  <c r="C123" i="43"/>
  <c r="BS123" i="41"/>
  <c r="BR123" i="41"/>
  <c r="BQ123" i="41"/>
  <c r="BP123" i="41"/>
  <c r="BO123" i="41"/>
  <c r="BN123" i="41"/>
  <c r="BM123" i="41"/>
  <c r="BL123" i="41"/>
  <c r="BK123" i="41"/>
  <c r="BJ123" i="41"/>
  <c r="BI123" i="41"/>
  <c r="BH123" i="41"/>
  <c r="BG123" i="41"/>
  <c r="BF123" i="41"/>
  <c r="BE123" i="41"/>
  <c r="BD123" i="41"/>
  <c r="BC123" i="41"/>
  <c r="BB123" i="41"/>
  <c r="BA123" i="41"/>
  <c r="AZ123" i="41"/>
  <c r="AY123" i="41"/>
  <c r="AX123" i="41"/>
  <c r="AW123" i="41"/>
  <c r="AV123" i="41"/>
  <c r="AU123" i="41"/>
  <c r="AT123" i="41"/>
  <c r="AS123" i="41"/>
  <c r="AR123" i="41"/>
  <c r="AQ123" i="41"/>
  <c r="AP123" i="41"/>
  <c r="AO123" i="41"/>
  <c r="AN123" i="41"/>
  <c r="AM123" i="41"/>
  <c r="AL123" i="41"/>
  <c r="AK123" i="41"/>
  <c r="AJ123" i="41"/>
  <c r="AI123" i="41"/>
  <c r="AH123" i="41"/>
  <c r="AG123" i="41"/>
  <c r="AF123" i="41"/>
  <c r="AE123" i="41"/>
  <c r="AD123" i="41"/>
  <c r="AC123" i="41"/>
  <c r="AB123" i="41"/>
  <c r="AA123" i="41"/>
  <c r="Z123" i="41"/>
  <c r="Y123" i="41"/>
  <c r="X123" i="41"/>
  <c r="W123" i="41"/>
  <c r="V123" i="41"/>
  <c r="U123" i="41"/>
  <c r="T123" i="41"/>
  <c r="S123" i="41"/>
  <c r="R123" i="41"/>
  <c r="Q123" i="41"/>
  <c r="P123" i="41"/>
  <c r="O123" i="41"/>
  <c r="N123" i="41"/>
  <c r="M123" i="41"/>
  <c r="L123" i="41"/>
  <c r="K123" i="41"/>
  <c r="J123" i="41"/>
  <c r="I123" i="41"/>
  <c r="H123" i="41"/>
  <c r="G123" i="41"/>
  <c r="F123" i="41"/>
  <c r="E123" i="41"/>
  <c r="D123" i="41"/>
  <c r="C123" i="41"/>
  <c r="BT7" i="41"/>
  <c r="BT8" i="41"/>
  <c r="BT9" i="41"/>
  <c r="BT10" i="41"/>
  <c r="BT11" i="41"/>
  <c r="BT12" i="41"/>
  <c r="BT13" i="41"/>
  <c r="BT14" i="41"/>
  <c r="BT15" i="41"/>
  <c r="BT16" i="41"/>
  <c r="BT17" i="41"/>
  <c r="BT18" i="41"/>
  <c r="BT19" i="41"/>
  <c r="BT20" i="41"/>
  <c r="BT21" i="41"/>
  <c r="BT22" i="41"/>
  <c r="BT23" i="41"/>
  <c r="BT24" i="41"/>
  <c r="BT25" i="41"/>
  <c r="BT26" i="41"/>
  <c r="BT27" i="41"/>
  <c r="BT28" i="41"/>
  <c r="BT29" i="41"/>
  <c r="BT30" i="41"/>
  <c r="BT31" i="41"/>
  <c r="BT32" i="41"/>
  <c r="BT33" i="41"/>
  <c r="BT34" i="41"/>
  <c r="BT35" i="41"/>
  <c r="BT36" i="41"/>
  <c r="BT37" i="41"/>
  <c r="BT38" i="41"/>
  <c r="BT39" i="41"/>
  <c r="BT40" i="41"/>
  <c r="BT41" i="41"/>
  <c r="BT42" i="41"/>
  <c r="BT43" i="41"/>
  <c r="BT44" i="41"/>
  <c r="BT45" i="41"/>
  <c r="BT46" i="41"/>
  <c r="BT47" i="41"/>
  <c r="BT48" i="41"/>
  <c r="BT49" i="41"/>
  <c r="BT50" i="41"/>
  <c r="BT51" i="41"/>
  <c r="BT52" i="41"/>
  <c r="BT53" i="41"/>
  <c r="BT54" i="41"/>
  <c r="BT55" i="41"/>
  <c r="BT56" i="41"/>
  <c r="BT57" i="41"/>
  <c r="BT58" i="41"/>
  <c r="BT59" i="41"/>
  <c r="BT60" i="41"/>
  <c r="BT61" i="41"/>
  <c r="BT62" i="41"/>
  <c r="BT63" i="41"/>
  <c r="BT64" i="41"/>
  <c r="BT65" i="41"/>
  <c r="BT66" i="41"/>
  <c r="BT67" i="41"/>
  <c r="BT68" i="41"/>
  <c r="BT69" i="41"/>
  <c r="BT70" i="41"/>
  <c r="BT71" i="41"/>
  <c r="BT72" i="41"/>
  <c r="BT73" i="41"/>
  <c r="BT74" i="41"/>
  <c r="BT75" i="41"/>
  <c r="BT76" i="41"/>
  <c r="BT77" i="41"/>
  <c r="BT78" i="41"/>
  <c r="BT79" i="41"/>
  <c r="BT80" i="41"/>
  <c r="BT81" i="41"/>
  <c r="BT82" i="41"/>
  <c r="BT83" i="41"/>
  <c r="BT84" i="41"/>
  <c r="BT85" i="41"/>
  <c r="BT86" i="41"/>
  <c r="BT87" i="41"/>
  <c r="BT88" i="41"/>
  <c r="BT89" i="41"/>
  <c r="BT90" i="41"/>
  <c r="BT91" i="41"/>
  <c r="BT92" i="41"/>
  <c r="BT93" i="41"/>
  <c r="BT94" i="41"/>
  <c r="BT95" i="41"/>
  <c r="BT96" i="41"/>
  <c r="BT97" i="41"/>
  <c r="BT98" i="41"/>
  <c r="BT99" i="41"/>
  <c r="BT100" i="41"/>
  <c r="BT101" i="41"/>
  <c r="BT102" i="41"/>
  <c r="BT103" i="41"/>
  <c r="BT104" i="41"/>
  <c r="BT105" i="41"/>
  <c r="BT106" i="41"/>
  <c r="BT107" i="41"/>
  <c r="BT108" i="41"/>
  <c r="BT109" i="41"/>
  <c r="BT110" i="41"/>
  <c r="BT111" i="41"/>
  <c r="BT112" i="41"/>
  <c r="BT113" i="41"/>
  <c r="BT114" i="41"/>
  <c r="BT115" i="41"/>
  <c r="BT116" i="41"/>
  <c r="BT117" i="41"/>
  <c r="BT118" i="41"/>
  <c r="BT119" i="41"/>
  <c r="BT120" i="41"/>
  <c r="BT121" i="41"/>
  <c r="BT122" i="41"/>
  <c r="BT7" i="43"/>
  <c r="BT8" i="43"/>
  <c r="BT9" i="43"/>
  <c r="BT10" i="43"/>
  <c r="BT11" i="43"/>
  <c r="BT12" i="43"/>
  <c r="BT13" i="43"/>
  <c r="BT14" i="43"/>
  <c r="BT15" i="43"/>
  <c r="BT16" i="43"/>
  <c r="BT17" i="43"/>
  <c r="BT18" i="43"/>
  <c r="BT19" i="43"/>
  <c r="BT20" i="43"/>
  <c r="BT21" i="43"/>
  <c r="BT22" i="43"/>
  <c r="BT23" i="43"/>
  <c r="BT24" i="43"/>
  <c r="BT25" i="43"/>
  <c r="BT26" i="43"/>
  <c r="BT27" i="43"/>
  <c r="BT28" i="43"/>
  <c r="BT29" i="43"/>
  <c r="BT30" i="43"/>
  <c r="BT31" i="43"/>
  <c r="BT32" i="43"/>
  <c r="BT33" i="43"/>
  <c r="BT34" i="43"/>
  <c r="BT35" i="43"/>
  <c r="BT36" i="43"/>
  <c r="BT37" i="43"/>
  <c r="BT38" i="43"/>
  <c r="BT39" i="43"/>
  <c r="BT40" i="43"/>
  <c r="BT41" i="43"/>
  <c r="BT42" i="43"/>
  <c r="BT43" i="43"/>
  <c r="BT44" i="43"/>
  <c r="BT45" i="43"/>
  <c r="BT46" i="43"/>
  <c r="BT47" i="43"/>
  <c r="BT48" i="43"/>
  <c r="BT49" i="43"/>
  <c r="BT50" i="43"/>
  <c r="BT51" i="43"/>
  <c r="BT52" i="43"/>
  <c r="BT53" i="43"/>
  <c r="BT54" i="43"/>
  <c r="BT55" i="43"/>
  <c r="BT56" i="43"/>
  <c r="BT57" i="43"/>
  <c r="BT58" i="43"/>
  <c r="BT59" i="43"/>
  <c r="BT60" i="43"/>
  <c r="BT61" i="43"/>
  <c r="BT62" i="43"/>
  <c r="BT63" i="43"/>
  <c r="BT64" i="43"/>
  <c r="BT65" i="43"/>
  <c r="BT66" i="43"/>
  <c r="BT67" i="43"/>
  <c r="BT68" i="43"/>
  <c r="BT69" i="43"/>
  <c r="BT70" i="43"/>
  <c r="BT71" i="43"/>
  <c r="BT72" i="43"/>
  <c r="BT73" i="43"/>
  <c r="BT74" i="43"/>
  <c r="BT75" i="43"/>
  <c r="BT76" i="43"/>
  <c r="BT77" i="43"/>
  <c r="BT78" i="43"/>
  <c r="BT79" i="43"/>
  <c r="BT80" i="43"/>
  <c r="BT81" i="43"/>
  <c r="BT82" i="43"/>
  <c r="BT83" i="43"/>
  <c r="BT84" i="43"/>
  <c r="BT85" i="43"/>
  <c r="BT86" i="43"/>
  <c r="BT87" i="43"/>
  <c r="BT88" i="43"/>
  <c r="BT89" i="43"/>
  <c r="BT90" i="43"/>
  <c r="BT91" i="43"/>
  <c r="BT92" i="43"/>
  <c r="BT93" i="43"/>
  <c r="BT94" i="43"/>
  <c r="BT95" i="43"/>
  <c r="BT96" i="43"/>
  <c r="BT97" i="43"/>
  <c r="BT98" i="43"/>
  <c r="BT99" i="43"/>
  <c r="BT100" i="43"/>
  <c r="BT101" i="43"/>
  <c r="BT102" i="43"/>
  <c r="BT103" i="43"/>
  <c r="BT104" i="43"/>
  <c r="BT105" i="43"/>
  <c r="BT106" i="43"/>
  <c r="BT107" i="43"/>
  <c r="BT108" i="43"/>
  <c r="BT109" i="43"/>
  <c r="BT110" i="43"/>
  <c r="BT111" i="43"/>
  <c r="BT112" i="43"/>
  <c r="BT113" i="43"/>
  <c r="BT114" i="43"/>
  <c r="BT115" i="43"/>
  <c r="BT116" i="43"/>
  <c r="BT117" i="43"/>
  <c r="BT118" i="43"/>
  <c r="BT119" i="43"/>
  <c r="BT120" i="43"/>
  <c r="BT121" i="43"/>
  <c r="BT122" i="43"/>
  <c r="BT7" i="44"/>
  <c r="BT8" i="44"/>
  <c r="BT9" i="44"/>
  <c r="BT10" i="44"/>
  <c r="BT11" i="44"/>
  <c r="BT12" i="44"/>
  <c r="BT13" i="44"/>
  <c r="BT14" i="44"/>
  <c r="BT15" i="44"/>
  <c r="BT16" i="44"/>
  <c r="BT17" i="44"/>
  <c r="BT18" i="44"/>
  <c r="BT19" i="44"/>
  <c r="BT20" i="44"/>
  <c r="BT21" i="44"/>
  <c r="BT22" i="44"/>
  <c r="BT23" i="44"/>
  <c r="BT24" i="44"/>
  <c r="BT25" i="44"/>
  <c r="BT26" i="44"/>
  <c r="BT27" i="44"/>
  <c r="BT28" i="44"/>
  <c r="BT29" i="44"/>
  <c r="BT30" i="44"/>
  <c r="BT31" i="44"/>
  <c r="BT32" i="44"/>
  <c r="BT33" i="44"/>
  <c r="BT34" i="44"/>
  <c r="BT35" i="44"/>
  <c r="BT36" i="44"/>
  <c r="BT37" i="44"/>
  <c r="BT38" i="44"/>
  <c r="BT39" i="44"/>
  <c r="BT40" i="44"/>
  <c r="BT41" i="44"/>
  <c r="BT42" i="44"/>
  <c r="BT43" i="44"/>
  <c r="BT44" i="44"/>
  <c r="BT45" i="44"/>
  <c r="BT46" i="44"/>
  <c r="BT47" i="44"/>
  <c r="BT48" i="44"/>
  <c r="BT49" i="44"/>
  <c r="BT50" i="44"/>
  <c r="BT51" i="44"/>
  <c r="BT52" i="44"/>
  <c r="BT53" i="44"/>
  <c r="BT54" i="44"/>
  <c r="BT55" i="44"/>
  <c r="BT56" i="44"/>
  <c r="BT57" i="44"/>
  <c r="BT58" i="44"/>
  <c r="BT59" i="44"/>
  <c r="BT60" i="44"/>
  <c r="BT61" i="44"/>
  <c r="BT62" i="44"/>
  <c r="BT63" i="44"/>
  <c r="BT64" i="44"/>
  <c r="BT65" i="44"/>
  <c r="BT66" i="44"/>
  <c r="BT67" i="44"/>
  <c r="BT68" i="44"/>
  <c r="BT69" i="44"/>
  <c r="BT70" i="44"/>
  <c r="BT71" i="44"/>
  <c r="BT72" i="44"/>
  <c r="BT73" i="44"/>
  <c r="BT74" i="44"/>
  <c r="BT75" i="44"/>
  <c r="BT76" i="44"/>
  <c r="BT77" i="44"/>
  <c r="BT78" i="44"/>
  <c r="BT79" i="44"/>
  <c r="BT80" i="44"/>
  <c r="BT81" i="44"/>
  <c r="BT82" i="44"/>
  <c r="BT83" i="44"/>
  <c r="BT84" i="44"/>
  <c r="BT85" i="44"/>
  <c r="BT86" i="44"/>
  <c r="BT87" i="44"/>
  <c r="BT88" i="44"/>
  <c r="BT89" i="44"/>
  <c r="BT90" i="44"/>
  <c r="BT91" i="44"/>
  <c r="BT92" i="44"/>
  <c r="BT93" i="44"/>
  <c r="BT94" i="44"/>
  <c r="BT95" i="44"/>
  <c r="BT96" i="44"/>
  <c r="BT97" i="44"/>
  <c r="BT98" i="44"/>
  <c r="BT99" i="44"/>
  <c r="BT100" i="44"/>
  <c r="BT101" i="44"/>
  <c r="BT102" i="44"/>
  <c r="BT103" i="44"/>
  <c r="BT104" i="44"/>
  <c r="BT105" i="44"/>
  <c r="BT106" i="44"/>
  <c r="BT107" i="44"/>
  <c r="BT108" i="44"/>
  <c r="BT109" i="44"/>
  <c r="BT110" i="44"/>
  <c r="BT111" i="44"/>
  <c r="BT112" i="44"/>
  <c r="BT113" i="44"/>
  <c r="BT114" i="44"/>
  <c r="BT115" i="44"/>
  <c r="BT116" i="44"/>
  <c r="BT117" i="44"/>
  <c r="BT118" i="44"/>
  <c r="BT119" i="44"/>
  <c r="BT120" i="44"/>
  <c r="BT121" i="44"/>
  <c r="BT122" i="44"/>
  <c r="BT7" i="47"/>
  <c r="BT8" i="47"/>
  <c r="BT9" i="47"/>
  <c r="BT10" i="47"/>
  <c r="BT11" i="47"/>
  <c r="BT12" i="47"/>
  <c r="BT13" i="47"/>
  <c r="BT14" i="47"/>
  <c r="BT15" i="47"/>
  <c r="BT16" i="47"/>
  <c r="BT17" i="47"/>
  <c r="BT18" i="47"/>
  <c r="BT19" i="47"/>
  <c r="BT20" i="47"/>
  <c r="BT21" i="47"/>
  <c r="BT22" i="47"/>
  <c r="BT23" i="47"/>
  <c r="BT24" i="47"/>
  <c r="BT25" i="47"/>
  <c r="BT26" i="47"/>
  <c r="BT27" i="47"/>
  <c r="BT28" i="47"/>
  <c r="BT29" i="47"/>
  <c r="BT30" i="47"/>
  <c r="BT31" i="47"/>
  <c r="BT32" i="47"/>
  <c r="BT33" i="47"/>
  <c r="BT34" i="47"/>
  <c r="BT35" i="47"/>
  <c r="BT36" i="47"/>
  <c r="BT37" i="47"/>
  <c r="BT38" i="47"/>
  <c r="BT39" i="47"/>
  <c r="BT40" i="47"/>
  <c r="BT41" i="47"/>
  <c r="BT42" i="47"/>
  <c r="BT43" i="47"/>
  <c r="BT44" i="47"/>
  <c r="BT45" i="47"/>
  <c r="BT46" i="47"/>
  <c r="BT47" i="47"/>
  <c r="BT48" i="47"/>
  <c r="BT49" i="47"/>
  <c r="BT50" i="47"/>
  <c r="BT51" i="47"/>
  <c r="BT52" i="47"/>
  <c r="BT53" i="47"/>
  <c r="BT54" i="47"/>
  <c r="BT55" i="47"/>
  <c r="BT56" i="47"/>
  <c r="BT57" i="47"/>
  <c r="BT58" i="47"/>
  <c r="BT59" i="47"/>
  <c r="BT60" i="47"/>
  <c r="BT61" i="47"/>
  <c r="BT62" i="47"/>
  <c r="BT63" i="47"/>
  <c r="BT64" i="47"/>
  <c r="BT65" i="47"/>
  <c r="BT66" i="47"/>
  <c r="BT67" i="47"/>
  <c r="BT68" i="47"/>
  <c r="BT69" i="47"/>
  <c r="BT70" i="47"/>
  <c r="BT71" i="47"/>
  <c r="BT72" i="47"/>
  <c r="BT73" i="47"/>
  <c r="BT74" i="47"/>
  <c r="BT75" i="47"/>
  <c r="BT76" i="47"/>
  <c r="BT77" i="47"/>
  <c r="BT78" i="47"/>
  <c r="BT79" i="47"/>
  <c r="BT80" i="47"/>
  <c r="BT81" i="47"/>
  <c r="BT82" i="47"/>
  <c r="BT83" i="47"/>
  <c r="BT84" i="47"/>
  <c r="BT85" i="47"/>
  <c r="BT86" i="47"/>
  <c r="BT87" i="47"/>
  <c r="BT88" i="47"/>
  <c r="BT89" i="47"/>
  <c r="BT90" i="47"/>
  <c r="BT91" i="47"/>
  <c r="BT92" i="47"/>
  <c r="BT93" i="47"/>
  <c r="BT94" i="47"/>
  <c r="BT95" i="47"/>
  <c r="BT96" i="47"/>
  <c r="BT97" i="47"/>
  <c r="BT98" i="47"/>
  <c r="BT99" i="47"/>
  <c r="BT100" i="47"/>
  <c r="BT101" i="47"/>
  <c r="BT102" i="47"/>
  <c r="BT103" i="47"/>
  <c r="BT104" i="47"/>
  <c r="BT105" i="47"/>
  <c r="BT106" i="47"/>
  <c r="BT107" i="47"/>
  <c r="BT108" i="47"/>
  <c r="BT109" i="47"/>
  <c r="BT110" i="47"/>
  <c r="BT111" i="47"/>
  <c r="BT112" i="47"/>
  <c r="BT113" i="47"/>
  <c r="BT114" i="47"/>
  <c r="BT115" i="47"/>
  <c r="BT116" i="47"/>
  <c r="BT117" i="47"/>
  <c r="BT118" i="47"/>
  <c r="BT119" i="47"/>
  <c r="BT120" i="47"/>
  <c r="BT121" i="47"/>
  <c r="BT122" i="47"/>
  <c r="BT7" i="48"/>
  <c r="BT8" i="48"/>
  <c r="BT9" i="48"/>
  <c r="BT10" i="48"/>
  <c r="BT11" i="48"/>
  <c r="BT12" i="48"/>
  <c r="BT13" i="48"/>
  <c r="BT14" i="48"/>
  <c r="BT15" i="48"/>
  <c r="BT16" i="48"/>
  <c r="BT17" i="48"/>
  <c r="BT18" i="48"/>
  <c r="BT19" i="48"/>
  <c r="BT20" i="48"/>
  <c r="BT21" i="48"/>
  <c r="BT22" i="48"/>
  <c r="BT23" i="48"/>
  <c r="BT24" i="48"/>
  <c r="BT25" i="48"/>
  <c r="BT26" i="48"/>
  <c r="BT27" i="48"/>
  <c r="BT28" i="48"/>
  <c r="BT29" i="48"/>
  <c r="BT30" i="48"/>
  <c r="BT31" i="48"/>
  <c r="BT32" i="48"/>
  <c r="BT33" i="48"/>
  <c r="BT34" i="48"/>
  <c r="BT35" i="48"/>
  <c r="BT36" i="48"/>
  <c r="BT37" i="48"/>
  <c r="BT38" i="48"/>
  <c r="BT39" i="48"/>
  <c r="BT40" i="48"/>
  <c r="BT41" i="48"/>
  <c r="BT42" i="48"/>
  <c r="BT43" i="48"/>
  <c r="BT44" i="48"/>
  <c r="BT45" i="48"/>
  <c r="BT46" i="48"/>
  <c r="BT47" i="48"/>
  <c r="BT48" i="48"/>
  <c r="BT49" i="48"/>
  <c r="BT50" i="48"/>
  <c r="BT51" i="48"/>
  <c r="BT52" i="48"/>
  <c r="BT53" i="48"/>
  <c r="BT54" i="48"/>
  <c r="BT55" i="48"/>
  <c r="BT56" i="48"/>
  <c r="BT57" i="48"/>
  <c r="BT58" i="48"/>
  <c r="BT59" i="48"/>
  <c r="BT60" i="48"/>
  <c r="BT61" i="48"/>
  <c r="BT62" i="48"/>
  <c r="BT63" i="48"/>
  <c r="BT64" i="48"/>
  <c r="BT65" i="48"/>
  <c r="BT66" i="48"/>
  <c r="BT67" i="48"/>
  <c r="BT68" i="48"/>
  <c r="BT69" i="48"/>
  <c r="BT70" i="48"/>
  <c r="BT71" i="48"/>
  <c r="BT72" i="48"/>
  <c r="BT73" i="48"/>
  <c r="BT74" i="48"/>
  <c r="BT75" i="48"/>
  <c r="BT76" i="48"/>
  <c r="BT77" i="48"/>
  <c r="BT78" i="48"/>
  <c r="BT79" i="48"/>
  <c r="BT80" i="48"/>
  <c r="BT81" i="48"/>
  <c r="BT82" i="48"/>
  <c r="BT83" i="48"/>
  <c r="BT84" i="48"/>
  <c r="BT85" i="48"/>
  <c r="BT86" i="48"/>
  <c r="BT87" i="48"/>
  <c r="BT88" i="48"/>
  <c r="BT89" i="48"/>
  <c r="BT90" i="48"/>
  <c r="BT91" i="48"/>
  <c r="BT92" i="48"/>
  <c r="BT93" i="48"/>
  <c r="BT94" i="48"/>
  <c r="BT95" i="48"/>
  <c r="BT96" i="48"/>
  <c r="BT97" i="48"/>
  <c r="BT98" i="48"/>
  <c r="BT99" i="48"/>
  <c r="BT100" i="48"/>
  <c r="BT101" i="48"/>
  <c r="BT102" i="48"/>
  <c r="BT103" i="48"/>
  <c r="BT104" i="48"/>
  <c r="BT105" i="48"/>
  <c r="BT106" i="48"/>
  <c r="BT107" i="48"/>
  <c r="BT108" i="48"/>
  <c r="BT109" i="48"/>
  <c r="BT110" i="48"/>
  <c r="BT111" i="48"/>
  <c r="BT112" i="48"/>
  <c r="BT113" i="48"/>
  <c r="BT114" i="48"/>
  <c r="BT115" i="48"/>
  <c r="BT116" i="48"/>
  <c r="BT117" i="48"/>
  <c r="BT118" i="48"/>
  <c r="BT119" i="48"/>
  <c r="BT120" i="48"/>
  <c r="BT121" i="48"/>
  <c r="BT122" i="48"/>
  <c r="BT7" i="42"/>
  <c r="BT8" i="42"/>
  <c r="BT9" i="42"/>
  <c r="BT10" i="42"/>
  <c r="BT11" i="42"/>
  <c r="BT12" i="42"/>
  <c r="BT13" i="42"/>
  <c r="BT14" i="42"/>
  <c r="BT15" i="42"/>
  <c r="BT16" i="42"/>
  <c r="BT17" i="42"/>
  <c r="BT18" i="42"/>
  <c r="BT19" i="42"/>
  <c r="BT20" i="42"/>
  <c r="BT21" i="42"/>
  <c r="BT22" i="42"/>
  <c r="BT23" i="42"/>
  <c r="BT24" i="42"/>
  <c r="BT25" i="42"/>
  <c r="BT26" i="42"/>
  <c r="BT27" i="42"/>
  <c r="BT28" i="42"/>
  <c r="BT29" i="42"/>
  <c r="BT30" i="42"/>
  <c r="BT31" i="42"/>
  <c r="BT32" i="42"/>
  <c r="BT33" i="42"/>
  <c r="BT34" i="42"/>
  <c r="BT35" i="42"/>
  <c r="BT36" i="42"/>
  <c r="BT37" i="42"/>
  <c r="BT38" i="42"/>
  <c r="BT39" i="42"/>
  <c r="BT40" i="42"/>
  <c r="BT41" i="42"/>
  <c r="BT42" i="42"/>
  <c r="BT43" i="42"/>
  <c r="BT44" i="42"/>
  <c r="BT45" i="42"/>
  <c r="BT46" i="42"/>
  <c r="BT47" i="42"/>
  <c r="BT48" i="42"/>
  <c r="BT49" i="42"/>
  <c r="BT50" i="42"/>
  <c r="BT51" i="42"/>
  <c r="BT52" i="42"/>
  <c r="BT53" i="42"/>
  <c r="BT54" i="42"/>
  <c r="BT55" i="42"/>
  <c r="BT56" i="42"/>
  <c r="BT57" i="42"/>
  <c r="BT58" i="42"/>
  <c r="BT59" i="42"/>
  <c r="BT60" i="42"/>
  <c r="BT61" i="42"/>
  <c r="BT62" i="42"/>
  <c r="BT63" i="42"/>
  <c r="BT64" i="42"/>
  <c r="BT65" i="42"/>
  <c r="BT66" i="42"/>
  <c r="BT67" i="42"/>
  <c r="BT68" i="42"/>
  <c r="BT69" i="42"/>
  <c r="BT70" i="42"/>
  <c r="BT71" i="42"/>
  <c r="BT72" i="42"/>
  <c r="BT73" i="42"/>
  <c r="BT74" i="42"/>
  <c r="BT75" i="42"/>
  <c r="BT76" i="42"/>
  <c r="BT77" i="42"/>
  <c r="BT78" i="42"/>
  <c r="BT79" i="42"/>
  <c r="BT80" i="42"/>
  <c r="BT81" i="42"/>
  <c r="BT82" i="42"/>
  <c r="BT83" i="42"/>
  <c r="BT84" i="42"/>
  <c r="BT85" i="42"/>
  <c r="BT86" i="42"/>
  <c r="BT87" i="42"/>
  <c r="BT88" i="42"/>
  <c r="BT89" i="42"/>
  <c r="BT90" i="42"/>
  <c r="BT91" i="42"/>
  <c r="BT92" i="42"/>
  <c r="BT93" i="42"/>
  <c r="BT94" i="42"/>
  <c r="BT95" i="42"/>
  <c r="BT96" i="42"/>
  <c r="BT97" i="42"/>
  <c r="BT98" i="42"/>
  <c r="BT99" i="42"/>
  <c r="BT100" i="42"/>
  <c r="BT101" i="42"/>
  <c r="BT102" i="42"/>
  <c r="BT103" i="42"/>
  <c r="BT104" i="42"/>
  <c r="BT105" i="42"/>
  <c r="BT106" i="42"/>
  <c r="BT107" i="42"/>
  <c r="BT108" i="42"/>
  <c r="BT109" i="42"/>
  <c r="BT110" i="42"/>
  <c r="BT111" i="42"/>
  <c r="BT112" i="42"/>
  <c r="BT113" i="42"/>
  <c r="BT114" i="42"/>
  <c r="BT115" i="42"/>
  <c r="BT116" i="42"/>
  <c r="BT117" i="42"/>
  <c r="BT118" i="42"/>
  <c r="BT119" i="42"/>
  <c r="BT120" i="42"/>
  <c r="BT121" i="42"/>
  <c r="BT122" i="42"/>
  <c r="BT6" i="41"/>
  <c r="BT6" i="43"/>
  <c r="BT6" i="44"/>
  <c r="BT6" i="47"/>
  <c r="BT6" i="48"/>
  <c r="BT6" i="42"/>
  <c r="BS123" i="40"/>
  <c r="BR123" i="40"/>
  <c r="BQ123" i="40"/>
  <c r="BP123" i="40"/>
  <c r="BO123" i="40"/>
  <c r="BN123" i="40"/>
  <c r="BM123" i="40"/>
  <c r="BL123" i="40"/>
  <c r="BK123" i="40"/>
  <c r="BJ123" i="40"/>
  <c r="BI123" i="40"/>
  <c r="BH123" i="40"/>
  <c r="BG123" i="40"/>
  <c r="BF123" i="40"/>
  <c r="BE123" i="40"/>
  <c r="BD123" i="40"/>
  <c r="BC123" i="40"/>
  <c r="BB123" i="40"/>
  <c r="BA123" i="40"/>
  <c r="AZ123" i="40"/>
  <c r="AY123" i="40"/>
  <c r="AX123" i="40"/>
  <c r="AW123" i="40"/>
  <c r="AV123" i="40"/>
  <c r="AU123" i="40"/>
  <c r="AT123" i="40"/>
  <c r="AS123" i="40"/>
  <c r="AR123" i="40"/>
  <c r="AQ123" i="40"/>
  <c r="AP123" i="40"/>
  <c r="AO123" i="40"/>
  <c r="AN123" i="40"/>
  <c r="AM123" i="40"/>
  <c r="AL123" i="40"/>
  <c r="AK123" i="40"/>
  <c r="AJ123" i="40"/>
  <c r="AI123" i="40"/>
  <c r="AH123" i="40"/>
  <c r="AG123" i="40"/>
  <c r="AF123" i="40"/>
  <c r="AE123" i="40"/>
  <c r="AD123" i="40"/>
  <c r="AC123" i="40"/>
  <c r="AB123" i="40"/>
  <c r="AA123" i="40"/>
  <c r="Z123" i="40"/>
  <c r="Y123" i="40"/>
  <c r="X123" i="40"/>
  <c r="W123" i="40"/>
  <c r="V123" i="40"/>
  <c r="U123" i="40"/>
  <c r="T123" i="40"/>
  <c r="S123" i="40"/>
  <c r="R123" i="40"/>
  <c r="Q123" i="40"/>
  <c r="P123" i="40"/>
  <c r="O123" i="40"/>
  <c r="N123" i="40"/>
  <c r="M123" i="40"/>
  <c r="L123" i="40"/>
  <c r="K123" i="40"/>
  <c r="J123" i="40"/>
  <c r="I123" i="40"/>
  <c r="H123" i="40"/>
  <c r="G123" i="40"/>
  <c r="F123" i="40"/>
  <c r="E123" i="40"/>
  <c r="D123" i="40"/>
  <c r="C123" i="40"/>
  <c r="BT123" i="47" l="1"/>
  <c r="BT123" i="43"/>
  <c r="BT123" i="48"/>
  <c r="BT123" i="44"/>
  <c r="BT123" i="42"/>
  <c r="BT123" i="41"/>
  <c r="BT7" i="36"/>
  <c r="BT8" i="36"/>
  <c r="BT9" i="36"/>
  <c r="BT10" i="36"/>
  <c r="BT11" i="36"/>
  <c r="BT12" i="36"/>
  <c r="BT13" i="36"/>
  <c r="BT14" i="36"/>
  <c r="BT15" i="36"/>
  <c r="BT16" i="36"/>
  <c r="BT17" i="36"/>
  <c r="BT18" i="36"/>
  <c r="BT19" i="36"/>
  <c r="BT20" i="36"/>
  <c r="BT21" i="36"/>
  <c r="BT22" i="36"/>
  <c r="BT23" i="36"/>
  <c r="BT24" i="36"/>
  <c r="BT25" i="36"/>
  <c r="BT26" i="36"/>
  <c r="BT27" i="36"/>
  <c r="BT28" i="36"/>
  <c r="BT29" i="36"/>
  <c r="BT30" i="36"/>
  <c r="BT31" i="36"/>
  <c r="BT32" i="36"/>
  <c r="BT33" i="36"/>
  <c r="BT34" i="36"/>
  <c r="BT35" i="36"/>
  <c r="BT36" i="36"/>
  <c r="BT37" i="36"/>
  <c r="BT38" i="36"/>
  <c r="BT39" i="36"/>
  <c r="BT40" i="36"/>
  <c r="BT41" i="36"/>
  <c r="BT42" i="36"/>
  <c r="BT43" i="36"/>
  <c r="BT44" i="36"/>
  <c r="BT45" i="36"/>
  <c r="BT46" i="36"/>
  <c r="BT47" i="36"/>
  <c r="BT48" i="36"/>
  <c r="BT49" i="36"/>
  <c r="BT50" i="36"/>
  <c r="BT51" i="36"/>
  <c r="BT52" i="36"/>
  <c r="BT53" i="36"/>
  <c r="BT54" i="36"/>
  <c r="BT55" i="36"/>
  <c r="BT56" i="36"/>
  <c r="BT57" i="36"/>
  <c r="BT58" i="36"/>
  <c r="BT59" i="36"/>
  <c r="BT60" i="36"/>
  <c r="BT61" i="36"/>
  <c r="BT62" i="36"/>
  <c r="BT63" i="36"/>
  <c r="BT64" i="36"/>
  <c r="BT65" i="36"/>
  <c r="BT66" i="36"/>
  <c r="BT67" i="36"/>
  <c r="BT68" i="36"/>
  <c r="BT69" i="36"/>
  <c r="BT70" i="36"/>
  <c r="BT71" i="36"/>
  <c r="BT72" i="36"/>
  <c r="BT73" i="36"/>
  <c r="BT74" i="36"/>
  <c r="BT75" i="36"/>
  <c r="BT76" i="36"/>
  <c r="BT77" i="36"/>
  <c r="BT78" i="36"/>
  <c r="BT79" i="36"/>
  <c r="BT80" i="36"/>
  <c r="BT81" i="36"/>
  <c r="BT82" i="36"/>
  <c r="BT83" i="36"/>
  <c r="BT84" i="36"/>
  <c r="BT85" i="36"/>
  <c r="BT86" i="36"/>
  <c r="BT87" i="36"/>
  <c r="BT88" i="36"/>
  <c r="BT89" i="36"/>
  <c r="BT90" i="36"/>
  <c r="BT91" i="36"/>
  <c r="BT92" i="36"/>
  <c r="BT93" i="36"/>
  <c r="BT94" i="36"/>
  <c r="BT95" i="36"/>
  <c r="BT96" i="36"/>
  <c r="BT97" i="36"/>
  <c r="BT98" i="36"/>
  <c r="BT99" i="36"/>
  <c r="BT100" i="36"/>
  <c r="BT101" i="36"/>
  <c r="BT102" i="36"/>
  <c r="BT103" i="36"/>
  <c r="BT104" i="36"/>
  <c r="BT105" i="36"/>
  <c r="BT106" i="36"/>
  <c r="BT107" i="36"/>
  <c r="BT108" i="36"/>
  <c r="BT109" i="36"/>
  <c r="BT110" i="36"/>
  <c r="BT111" i="36"/>
  <c r="BT112" i="36"/>
  <c r="BT113" i="36"/>
  <c r="BT114" i="36"/>
  <c r="BT115" i="36"/>
  <c r="BT116" i="36"/>
  <c r="BT117" i="36"/>
  <c r="BT118" i="36"/>
  <c r="BT119" i="36"/>
  <c r="BT120" i="36"/>
  <c r="BT121" i="36"/>
  <c r="BT122" i="36"/>
  <c r="BT124" i="36"/>
  <c r="BT125" i="36"/>
  <c r="BT126" i="36"/>
  <c r="BT127" i="36"/>
  <c r="BT128" i="36"/>
  <c r="BT129" i="36"/>
  <c r="BT130" i="36"/>
  <c r="BT131" i="36"/>
  <c r="BT132" i="36"/>
  <c r="BT133" i="36"/>
  <c r="BT134" i="36"/>
  <c r="BT135" i="36"/>
  <c r="BT136" i="36"/>
  <c r="BT137" i="36"/>
  <c r="BT138" i="36"/>
  <c r="BT139" i="36"/>
  <c r="BT140" i="36"/>
  <c r="BT141" i="36"/>
  <c r="BT142" i="36"/>
  <c r="BT143" i="36"/>
  <c r="BT144" i="36"/>
  <c r="BT145" i="36"/>
  <c r="BT146" i="36"/>
  <c r="BT147" i="36"/>
  <c r="BT148" i="36"/>
  <c r="BT149" i="36"/>
  <c r="BT150" i="36"/>
  <c r="BT151" i="36"/>
  <c r="BT152" i="36"/>
  <c r="BT153" i="36"/>
  <c r="BT154" i="36"/>
  <c r="BT155" i="36"/>
  <c r="BT156" i="36"/>
  <c r="BT157" i="36"/>
  <c r="BT158" i="36"/>
  <c r="BT159" i="36"/>
  <c r="BT160" i="36"/>
  <c r="BT161" i="36"/>
  <c r="BT162" i="36"/>
  <c r="BT163" i="36"/>
  <c r="BT164" i="36"/>
  <c r="BT165" i="36"/>
  <c r="BT166" i="36"/>
  <c r="BT167" i="36"/>
  <c r="BT168" i="36"/>
  <c r="BT169" i="36"/>
  <c r="BT170" i="36"/>
  <c r="BT171" i="36"/>
  <c r="BT172" i="36"/>
  <c r="BT173" i="36"/>
  <c r="BT174" i="36"/>
  <c r="BT175" i="36"/>
  <c r="BT176" i="36"/>
  <c r="BT177" i="36"/>
  <c r="BT178" i="36"/>
  <c r="BT179" i="36"/>
  <c r="BT180" i="36"/>
  <c r="BT181" i="36"/>
  <c r="BT182" i="36"/>
  <c r="BT183" i="36"/>
  <c r="BT184" i="36"/>
  <c r="BT185" i="36"/>
  <c r="BT186" i="36"/>
  <c r="BT187" i="36"/>
  <c r="BT188" i="36"/>
  <c r="BT189" i="36"/>
  <c r="BT190" i="36"/>
  <c r="BT191" i="36"/>
  <c r="BT192" i="36"/>
  <c r="BT193" i="36"/>
  <c r="BT194" i="36"/>
  <c r="BT195" i="36"/>
  <c r="BT196" i="36"/>
  <c r="BT197" i="36"/>
  <c r="BT198" i="36"/>
  <c r="BT199" i="36"/>
  <c r="BT200" i="36"/>
  <c r="BT201" i="36"/>
  <c r="BT202" i="36"/>
  <c r="BT203" i="36"/>
  <c r="BT204" i="36"/>
  <c r="BT205" i="36"/>
  <c r="BT206" i="36"/>
  <c r="BT207" i="36"/>
  <c r="BT208" i="36"/>
  <c r="BT209" i="36"/>
  <c r="BT210" i="36"/>
  <c r="BT211" i="36"/>
  <c r="BT212" i="36"/>
  <c r="BT213" i="36"/>
  <c r="BT214" i="36"/>
  <c r="BT215" i="36"/>
  <c r="BT216" i="36"/>
  <c r="BT217" i="36"/>
  <c r="BT218" i="36"/>
  <c r="BT219" i="36"/>
  <c r="BT220" i="36"/>
  <c r="BT221" i="36"/>
  <c r="BT222" i="36"/>
  <c r="BT223" i="36"/>
  <c r="BT224" i="36"/>
  <c r="BT225" i="36"/>
  <c r="BT226" i="36"/>
  <c r="BT227" i="36"/>
  <c r="BT228" i="36"/>
  <c r="BT229" i="36"/>
  <c r="BT230" i="36"/>
  <c r="BT231" i="36"/>
  <c r="BT232" i="36"/>
  <c r="BT233" i="36"/>
  <c r="BT234" i="36"/>
  <c r="BT235" i="36"/>
  <c r="BT236" i="36"/>
  <c r="BT237" i="36"/>
  <c r="BT238" i="36"/>
  <c r="BT239" i="36"/>
  <c r="BT240" i="36"/>
  <c r="BT242" i="36"/>
  <c r="BT243" i="36"/>
  <c r="BT244" i="36"/>
  <c r="BT245" i="36"/>
  <c r="BT246" i="36"/>
  <c r="BT248" i="36"/>
  <c r="BT249" i="36"/>
  <c r="BT7" i="35"/>
  <c r="BT8" i="35"/>
  <c r="BT9" i="35"/>
  <c r="BT10" i="35"/>
  <c r="BT11" i="35"/>
  <c r="BT12" i="35"/>
  <c r="BT13" i="35"/>
  <c r="BT14" i="35"/>
  <c r="BT15" i="35"/>
  <c r="BT16" i="35"/>
  <c r="BT17" i="35"/>
  <c r="BT18" i="35"/>
  <c r="BT19" i="35"/>
  <c r="BT20" i="35"/>
  <c r="BT21" i="35"/>
  <c r="BT22" i="35"/>
  <c r="BT23" i="35"/>
  <c r="BT24" i="35"/>
  <c r="BT25" i="35"/>
  <c r="BT26" i="35"/>
  <c r="BT27" i="35"/>
  <c r="BT28" i="35"/>
  <c r="BT29" i="35"/>
  <c r="BT30" i="35"/>
  <c r="BT31" i="35"/>
  <c r="BT32" i="35"/>
  <c r="BT33" i="35"/>
  <c r="BT34" i="35"/>
  <c r="BT35" i="35"/>
  <c r="BT36" i="35"/>
  <c r="BT37" i="35"/>
  <c r="BT38" i="35"/>
  <c r="BT39" i="35"/>
  <c r="BT40" i="35"/>
  <c r="BT41" i="35"/>
  <c r="BT42" i="35"/>
  <c r="BT43" i="35"/>
  <c r="BT44" i="35"/>
  <c r="BT45" i="35"/>
  <c r="BT46" i="35"/>
  <c r="BT47" i="35"/>
  <c r="BT48" i="35"/>
  <c r="BT49" i="35"/>
  <c r="BT50" i="35"/>
  <c r="BT51" i="35"/>
  <c r="BT52" i="35"/>
  <c r="BT53" i="35"/>
  <c r="BT54" i="35"/>
  <c r="BT55" i="35"/>
  <c r="BT56" i="35"/>
  <c r="BT57" i="35"/>
  <c r="BT58" i="35"/>
  <c r="BT59" i="35"/>
  <c r="BT60" i="35"/>
  <c r="BT61" i="35"/>
  <c r="BT62" i="35"/>
  <c r="BT63" i="35"/>
  <c r="BT64" i="35"/>
  <c r="BT65" i="35"/>
  <c r="BT66" i="35"/>
  <c r="BT67" i="35"/>
  <c r="BT68" i="35"/>
  <c r="BT69" i="35"/>
  <c r="BT70" i="35"/>
  <c r="BT71" i="35"/>
  <c r="BT72" i="35"/>
  <c r="BT73" i="35"/>
  <c r="BT74" i="35"/>
  <c r="BT75" i="35"/>
  <c r="BT76" i="35"/>
  <c r="BT77" i="35"/>
  <c r="BT78" i="35"/>
  <c r="BT79" i="35"/>
  <c r="BT80" i="35"/>
  <c r="BT81" i="35"/>
  <c r="BT82" i="35"/>
  <c r="BT83" i="35"/>
  <c r="BT84" i="35"/>
  <c r="BT85" i="35"/>
  <c r="BT86" i="35"/>
  <c r="BT87" i="35"/>
  <c r="BT88" i="35"/>
  <c r="BT89" i="35"/>
  <c r="BT90" i="35"/>
  <c r="BT91" i="35"/>
  <c r="BT92" i="35"/>
  <c r="BT93" i="35"/>
  <c r="BT94" i="35"/>
  <c r="BT95" i="35"/>
  <c r="BT96" i="35"/>
  <c r="BT97" i="35"/>
  <c r="BT98" i="35"/>
  <c r="BT99" i="35"/>
  <c r="BT100" i="35"/>
  <c r="BT101" i="35"/>
  <c r="BT102" i="35"/>
  <c r="BT103" i="35"/>
  <c r="BT104" i="35"/>
  <c r="BT105" i="35"/>
  <c r="BT106" i="35"/>
  <c r="BT107" i="35"/>
  <c r="BT108" i="35"/>
  <c r="BT109" i="35"/>
  <c r="BT110" i="35"/>
  <c r="BT111" i="35"/>
  <c r="BT112" i="35"/>
  <c r="BT113" i="35"/>
  <c r="BT114" i="35"/>
  <c r="BT115" i="35"/>
  <c r="BT116" i="35"/>
  <c r="BT117" i="35"/>
  <c r="BT118" i="35"/>
  <c r="BT119" i="35"/>
  <c r="BT120" i="35"/>
  <c r="BT121" i="35"/>
  <c r="BT122" i="35"/>
  <c r="BT124" i="35"/>
  <c r="BT125" i="35"/>
  <c r="BT126" i="35"/>
  <c r="BT127" i="35"/>
  <c r="BT128" i="35"/>
  <c r="BT129" i="35"/>
  <c r="BT130" i="35"/>
  <c r="BT131" i="35"/>
  <c r="BT132" i="35"/>
  <c r="BT133" i="35"/>
  <c r="BT134" i="35"/>
  <c r="BT135" i="35"/>
  <c r="BT136" i="35"/>
  <c r="BT137" i="35"/>
  <c r="BT138" i="35"/>
  <c r="BT139" i="35"/>
  <c r="BT140" i="35"/>
  <c r="BT141" i="35"/>
  <c r="BT142" i="35"/>
  <c r="BT143" i="35"/>
  <c r="BT144" i="35"/>
  <c r="BT145" i="35"/>
  <c r="BT146" i="35"/>
  <c r="BT147" i="35"/>
  <c r="BT148" i="35"/>
  <c r="BT149" i="35"/>
  <c r="BT150" i="35"/>
  <c r="BT151" i="35"/>
  <c r="BT152" i="35"/>
  <c r="BT153" i="35"/>
  <c r="BT154" i="35"/>
  <c r="BT155" i="35"/>
  <c r="BT156" i="35"/>
  <c r="BT157" i="35"/>
  <c r="BT158" i="35"/>
  <c r="BT159" i="35"/>
  <c r="BT160" i="35"/>
  <c r="BT161" i="35"/>
  <c r="BT162" i="35"/>
  <c r="BT163" i="35"/>
  <c r="BT164" i="35"/>
  <c r="BT165" i="35"/>
  <c r="BT166" i="35"/>
  <c r="BT167" i="35"/>
  <c r="BT168" i="35"/>
  <c r="BT169" i="35"/>
  <c r="BT170" i="35"/>
  <c r="BT171" i="35"/>
  <c r="BT172" i="35"/>
  <c r="BT173" i="35"/>
  <c r="BT174" i="35"/>
  <c r="BT175" i="35"/>
  <c r="BT176" i="35"/>
  <c r="BT177" i="35"/>
  <c r="BT178" i="35"/>
  <c r="BT179" i="35"/>
  <c r="BT180" i="35"/>
  <c r="BT181" i="35"/>
  <c r="BT182" i="35"/>
  <c r="BT183" i="35"/>
  <c r="BT184" i="35"/>
  <c r="BT185" i="35"/>
  <c r="BT186" i="35"/>
  <c r="BT187" i="35"/>
  <c r="BT188" i="35"/>
  <c r="BT189" i="35"/>
  <c r="BT190" i="35"/>
  <c r="BT191" i="35"/>
  <c r="BT192" i="35"/>
  <c r="BT193" i="35"/>
  <c r="BT194" i="35"/>
  <c r="BT195" i="35"/>
  <c r="BT196" i="35"/>
  <c r="BT197" i="35"/>
  <c r="BT198" i="35"/>
  <c r="BT199" i="35"/>
  <c r="BT200" i="35"/>
  <c r="BT201" i="35"/>
  <c r="BT202" i="35"/>
  <c r="BT203" i="35"/>
  <c r="BT204" i="35"/>
  <c r="BT205" i="35"/>
  <c r="BT206" i="35"/>
  <c r="BT207" i="35"/>
  <c r="BT208" i="35"/>
  <c r="BT209" i="35"/>
  <c r="BT210" i="35"/>
  <c r="BT211" i="35"/>
  <c r="BT212" i="35"/>
  <c r="BT213" i="35"/>
  <c r="BT214" i="35"/>
  <c r="BT215" i="35"/>
  <c r="BT216" i="35"/>
  <c r="BT217" i="35"/>
  <c r="BT218" i="35"/>
  <c r="BT219" i="35"/>
  <c r="BT220" i="35"/>
  <c r="BT221" i="35"/>
  <c r="BT222" i="35"/>
  <c r="BT223" i="35"/>
  <c r="BT224" i="35"/>
  <c r="BT225" i="35"/>
  <c r="BT226" i="35"/>
  <c r="BT227" i="35"/>
  <c r="BT228" i="35"/>
  <c r="BT229" i="35"/>
  <c r="BT230" i="35"/>
  <c r="BT231" i="35"/>
  <c r="BT232" i="35"/>
  <c r="BT233" i="35"/>
  <c r="BT234" i="35"/>
  <c r="BT235" i="35"/>
  <c r="BT236" i="35"/>
  <c r="BT237" i="35"/>
  <c r="BT238" i="35"/>
  <c r="BT239" i="35"/>
  <c r="BT240" i="35"/>
  <c r="BT242" i="35"/>
  <c r="BT243" i="35"/>
  <c r="BT244" i="35"/>
  <c r="BT245" i="35"/>
  <c r="BT246" i="35"/>
  <c r="BT248" i="35"/>
  <c r="BT249" i="35"/>
  <c r="BT7" i="34"/>
  <c r="BT8" i="34"/>
  <c r="BT9" i="34"/>
  <c r="BT10" i="34"/>
  <c r="BT11" i="34"/>
  <c r="BT12" i="34"/>
  <c r="BT13" i="34"/>
  <c r="BT14" i="34"/>
  <c r="BT15" i="34"/>
  <c r="BT16" i="34"/>
  <c r="BT17" i="34"/>
  <c r="BT18" i="34"/>
  <c r="BT19" i="34"/>
  <c r="BT20" i="34"/>
  <c r="BT21" i="34"/>
  <c r="BT22" i="34"/>
  <c r="BT23" i="34"/>
  <c r="BT24" i="34"/>
  <c r="BT25" i="34"/>
  <c r="BT26" i="34"/>
  <c r="BT27" i="34"/>
  <c r="BT28" i="34"/>
  <c r="BT29" i="34"/>
  <c r="BT30" i="34"/>
  <c r="BT31" i="34"/>
  <c r="BT32" i="34"/>
  <c r="BT33" i="34"/>
  <c r="BT34" i="34"/>
  <c r="BT35" i="34"/>
  <c r="BT36" i="34"/>
  <c r="BT37" i="34"/>
  <c r="BT38" i="34"/>
  <c r="BT39" i="34"/>
  <c r="BT40" i="34"/>
  <c r="BT41" i="34"/>
  <c r="BT42" i="34"/>
  <c r="BT43" i="34"/>
  <c r="BT44" i="34"/>
  <c r="BT45" i="34"/>
  <c r="BT46" i="34"/>
  <c r="BT47" i="34"/>
  <c r="BT48" i="34"/>
  <c r="BT49" i="34"/>
  <c r="BT50" i="34"/>
  <c r="BT51" i="34"/>
  <c r="BT52" i="34"/>
  <c r="BT53" i="34"/>
  <c r="BT54" i="34"/>
  <c r="BT55" i="34"/>
  <c r="BT56" i="34"/>
  <c r="BT57" i="34"/>
  <c r="BT58" i="34"/>
  <c r="BT59" i="34"/>
  <c r="BT60" i="34"/>
  <c r="BT61" i="34"/>
  <c r="BT62" i="34"/>
  <c r="BT63" i="34"/>
  <c r="BT64" i="34"/>
  <c r="BT65" i="34"/>
  <c r="BT66" i="34"/>
  <c r="BT67" i="34"/>
  <c r="BT68" i="34"/>
  <c r="BT69" i="34"/>
  <c r="BT70" i="34"/>
  <c r="BT71" i="34"/>
  <c r="BT72" i="34"/>
  <c r="BT73" i="34"/>
  <c r="BT74" i="34"/>
  <c r="BT75" i="34"/>
  <c r="BT76" i="34"/>
  <c r="BT77" i="34"/>
  <c r="BT78" i="34"/>
  <c r="BT79" i="34"/>
  <c r="BT80" i="34"/>
  <c r="BT81" i="34"/>
  <c r="BT82" i="34"/>
  <c r="BT83" i="34"/>
  <c r="BT84" i="34"/>
  <c r="BT85" i="34"/>
  <c r="BT86" i="34"/>
  <c r="BT87" i="34"/>
  <c r="BT88" i="34"/>
  <c r="BT89" i="34"/>
  <c r="BT90" i="34"/>
  <c r="BT91" i="34"/>
  <c r="BT92" i="34"/>
  <c r="BT93" i="34"/>
  <c r="BT94" i="34"/>
  <c r="BT95" i="34"/>
  <c r="BT96" i="34"/>
  <c r="BT97" i="34"/>
  <c r="BT98" i="34"/>
  <c r="BT99" i="34"/>
  <c r="BT100" i="34"/>
  <c r="BT101" i="34"/>
  <c r="BT102" i="34"/>
  <c r="BT103" i="34"/>
  <c r="BT104" i="34"/>
  <c r="BT105" i="34"/>
  <c r="BT106" i="34"/>
  <c r="BT107" i="34"/>
  <c r="BT108" i="34"/>
  <c r="BT109" i="34"/>
  <c r="BT110" i="34"/>
  <c r="BT111" i="34"/>
  <c r="BT112" i="34"/>
  <c r="BT113" i="34"/>
  <c r="BT114" i="34"/>
  <c r="BT115" i="34"/>
  <c r="BT116" i="34"/>
  <c r="BT117" i="34"/>
  <c r="BT118" i="34"/>
  <c r="BT119" i="34"/>
  <c r="BT120" i="34"/>
  <c r="BT121" i="34"/>
  <c r="BT122" i="34"/>
  <c r="BT124" i="34"/>
  <c r="BT125" i="34"/>
  <c r="BT126" i="34"/>
  <c r="BT127" i="34"/>
  <c r="BT128" i="34"/>
  <c r="BT129" i="34"/>
  <c r="BT130" i="34"/>
  <c r="BT131" i="34"/>
  <c r="BT132" i="34"/>
  <c r="BT133" i="34"/>
  <c r="BT134" i="34"/>
  <c r="BT135" i="34"/>
  <c r="BT136" i="34"/>
  <c r="BT137" i="34"/>
  <c r="BT138" i="34"/>
  <c r="BT139" i="34"/>
  <c r="BT140" i="34"/>
  <c r="BT141" i="34"/>
  <c r="BT142" i="34"/>
  <c r="BT143" i="34"/>
  <c r="BT144" i="34"/>
  <c r="BT145" i="34"/>
  <c r="BT146" i="34"/>
  <c r="BT147" i="34"/>
  <c r="BT148" i="34"/>
  <c r="BT149" i="34"/>
  <c r="BT150" i="34"/>
  <c r="BT151" i="34"/>
  <c r="BT152" i="34"/>
  <c r="BT153" i="34"/>
  <c r="BT154" i="34"/>
  <c r="BT155" i="34"/>
  <c r="BT156" i="34"/>
  <c r="BT157" i="34"/>
  <c r="BT158" i="34"/>
  <c r="BT159" i="34"/>
  <c r="BT160" i="34"/>
  <c r="BT161" i="34"/>
  <c r="BT162" i="34"/>
  <c r="BT163" i="34"/>
  <c r="BT164" i="34"/>
  <c r="BT165" i="34"/>
  <c r="BT166" i="34"/>
  <c r="BT167" i="34"/>
  <c r="BT168" i="34"/>
  <c r="BT169" i="34"/>
  <c r="BT170" i="34"/>
  <c r="BT171" i="34"/>
  <c r="BT172" i="34"/>
  <c r="BT173" i="34"/>
  <c r="BT174" i="34"/>
  <c r="BT175" i="34"/>
  <c r="BT176" i="34"/>
  <c r="BT177" i="34"/>
  <c r="BT178" i="34"/>
  <c r="BT179" i="34"/>
  <c r="BT180" i="34"/>
  <c r="BT181" i="34"/>
  <c r="BT182" i="34"/>
  <c r="BT183" i="34"/>
  <c r="BT184" i="34"/>
  <c r="BT185" i="34"/>
  <c r="BT186" i="34"/>
  <c r="BT187" i="34"/>
  <c r="BT188" i="34"/>
  <c r="BT189" i="34"/>
  <c r="BT190" i="34"/>
  <c r="BT191" i="34"/>
  <c r="BT192" i="34"/>
  <c r="BT193" i="34"/>
  <c r="BT194" i="34"/>
  <c r="BT195" i="34"/>
  <c r="BT196" i="34"/>
  <c r="BT197" i="34"/>
  <c r="BT198" i="34"/>
  <c r="BT199" i="34"/>
  <c r="BT200" i="34"/>
  <c r="BT201" i="34"/>
  <c r="BT202" i="34"/>
  <c r="BT203" i="34"/>
  <c r="BT204" i="34"/>
  <c r="BT205" i="34"/>
  <c r="BT206" i="34"/>
  <c r="BT207" i="34"/>
  <c r="BT208" i="34"/>
  <c r="BT209" i="34"/>
  <c r="BT210" i="34"/>
  <c r="BT211" i="34"/>
  <c r="BT212" i="34"/>
  <c r="BT213" i="34"/>
  <c r="BT214" i="34"/>
  <c r="BT215" i="34"/>
  <c r="BT216" i="34"/>
  <c r="BT217" i="34"/>
  <c r="BT218" i="34"/>
  <c r="BT219" i="34"/>
  <c r="BT220" i="34"/>
  <c r="BT221" i="34"/>
  <c r="BT222" i="34"/>
  <c r="BT223" i="34"/>
  <c r="BT224" i="34"/>
  <c r="BT225" i="34"/>
  <c r="BT226" i="34"/>
  <c r="BT227" i="34"/>
  <c r="BT228" i="34"/>
  <c r="BT229" i="34"/>
  <c r="BT230" i="34"/>
  <c r="BT231" i="34"/>
  <c r="BT232" i="34"/>
  <c r="BT233" i="34"/>
  <c r="BT234" i="34"/>
  <c r="BT235" i="34"/>
  <c r="BT236" i="34"/>
  <c r="BT237" i="34"/>
  <c r="BT238" i="34"/>
  <c r="BT239" i="34"/>
  <c r="BT240" i="34"/>
  <c r="BT242" i="34"/>
  <c r="BT243" i="34"/>
  <c r="BT244" i="34"/>
  <c r="BT245" i="34"/>
  <c r="BT246" i="34"/>
  <c r="BT248" i="34"/>
  <c r="BT249" i="34"/>
  <c r="BT7" i="33"/>
  <c r="BT8" i="33"/>
  <c r="BT9" i="33"/>
  <c r="BT10" i="33"/>
  <c r="BT11" i="33"/>
  <c r="BT12" i="33"/>
  <c r="BT13" i="33"/>
  <c r="BT14" i="33"/>
  <c r="BT15" i="33"/>
  <c r="BT16" i="33"/>
  <c r="BT17" i="33"/>
  <c r="BT18" i="33"/>
  <c r="BT19" i="33"/>
  <c r="BT20" i="33"/>
  <c r="BT21" i="33"/>
  <c r="BT22" i="33"/>
  <c r="BT23" i="33"/>
  <c r="BT24" i="33"/>
  <c r="BT25" i="33"/>
  <c r="BT26" i="33"/>
  <c r="BT27" i="33"/>
  <c r="BT28" i="33"/>
  <c r="BT29" i="33"/>
  <c r="BT30" i="33"/>
  <c r="BT31" i="33"/>
  <c r="BT32" i="33"/>
  <c r="BT33" i="33"/>
  <c r="BT34" i="33"/>
  <c r="BT35" i="33"/>
  <c r="BT36" i="33"/>
  <c r="BT37" i="33"/>
  <c r="BT38" i="33"/>
  <c r="BT39" i="33"/>
  <c r="BT40" i="33"/>
  <c r="BT41" i="33"/>
  <c r="BT42" i="33"/>
  <c r="BT43" i="33"/>
  <c r="BT44" i="33"/>
  <c r="BT45" i="33"/>
  <c r="BT46" i="33"/>
  <c r="BT47" i="33"/>
  <c r="BT48" i="33"/>
  <c r="BT49" i="33"/>
  <c r="BT50" i="33"/>
  <c r="BT51" i="33"/>
  <c r="BT52" i="33"/>
  <c r="BT53" i="33"/>
  <c r="BT54" i="33"/>
  <c r="BT55" i="33"/>
  <c r="BT56" i="33"/>
  <c r="BT57" i="33"/>
  <c r="BT58" i="33"/>
  <c r="BT59" i="33"/>
  <c r="BT60" i="33"/>
  <c r="BT61" i="33"/>
  <c r="BT62" i="33"/>
  <c r="BT63" i="33"/>
  <c r="BT64" i="33"/>
  <c r="BT65" i="33"/>
  <c r="BT66" i="33"/>
  <c r="BT67" i="33"/>
  <c r="BT68" i="33"/>
  <c r="BT69" i="33"/>
  <c r="BT70" i="33"/>
  <c r="BT71" i="33"/>
  <c r="BT72" i="33"/>
  <c r="BT73" i="33"/>
  <c r="BT74" i="33"/>
  <c r="BT75" i="33"/>
  <c r="BT76" i="33"/>
  <c r="BT77" i="33"/>
  <c r="BT78" i="33"/>
  <c r="BT79" i="33"/>
  <c r="BT80" i="33"/>
  <c r="BT81" i="33"/>
  <c r="BT82" i="33"/>
  <c r="BT83" i="33"/>
  <c r="BT84" i="33"/>
  <c r="BT85" i="33"/>
  <c r="BT86" i="33"/>
  <c r="BT87" i="33"/>
  <c r="BT88" i="33"/>
  <c r="BT89" i="33"/>
  <c r="BT90" i="33"/>
  <c r="BT91" i="33"/>
  <c r="BT92" i="33"/>
  <c r="BT93" i="33"/>
  <c r="BT94" i="33"/>
  <c r="BT95" i="33"/>
  <c r="BT96" i="33"/>
  <c r="BT97" i="33"/>
  <c r="BT98" i="33"/>
  <c r="BT99" i="33"/>
  <c r="BT100" i="33"/>
  <c r="BT101" i="33"/>
  <c r="BT102" i="33"/>
  <c r="BT103" i="33"/>
  <c r="BT104" i="33"/>
  <c r="BT105" i="33"/>
  <c r="BT106" i="33"/>
  <c r="BT107" i="33"/>
  <c r="BT108" i="33"/>
  <c r="BT109" i="33"/>
  <c r="BT110" i="33"/>
  <c r="BT111" i="33"/>
  <c r="BT112" i="33"/>
  <c r="BT113" i="33"/>
  <c r="BT114" i="33"/>
  <c r="BT115" i="33"/>
  <c r="BT116" i="33"/>
  <c r="BT117" i="33"/>
  <c r="BT118" i="33"/>
  <c r="BT119" i="33"/>
  <c r="BT120" i="33"/>
  <c r="BT121" i="33"/>
  <c r="BT122" i="33"/>
  <c r="BT124" i="33"/>
  <c r="BT125" i="33"/>
  <c r="BT126" i="33"/>
  <c r="BT127" i="33"/>
  <c r="BT128" i="33"/>
  <c r="BT129" i="33"/>
  <c r="BT130" i="33"/>
  <c r="BT131" i="33"/>
  <c r="BT132" i="33"/>
  <c r="BT133" i="33"/>
  <c r="BT134" i="33"/>
  <c r="BT135" i="33"/>
  <c r="BT136" i="33"/>
  <c r="BT137" i="33"/>
  <c r="BT138" i="33"/>
  <c r="BT139" i="33"/>
  <c r="BT140" i="33"/>
  <c r="BT141" i="33"/>
  <c r="BT142" i="33"/>
  <c r="BT143" i="33"/>
  <c r="BT144" i="33"/>
  <c r="BT145" i="33"/>
  <c r="BT146" i="33"/>
  <c r="BT147" i="33"/>
  <c r="BT148" i="33"/>
  <c r="BT149" i="33"/>
  <c r="BT150" i="33"/>
  <c r="BT151" i="33"/>
  <c r="BT152" i="33"/>
  <c r="BT153" i="33"/>
  <c r="BT154" i="33"/>
  <c r="BT155" i="33"/>
  <c r="BT156" i="33"/>
  <c r="BT157" i="33"/>
  <c r="BT158" i="33"/>
  <c r="BT159" i="33"/>
  <c r="BT160" i="33"/>
  <c r="BT161" i="33"/>
  <c r="BT162" i="33"/>
  <c r="BT163" i="33"/>
  <c r="BT164" i="33"/>
  <c r="BT165" i="33"/>
  <c r="BT166" i="33"/>
  <c r="BT167" i="33"/>
  <c r="BT168" i="33"/>
  <c r="BT169" i="33"/>
  <c r="BT170" i="33"/>
  <c r="BT171" i="33"/>
  <c r="BT172" i="33"/>
  <c r="BT173" i="33"/>
  <c r="BT174" i="33"/>
  <c r="BT175" i="33"/>
  <c r="BT176" i="33"/>
  <c r="BT177" i="33"/>
  <c r="BT178" i="33"/>
  <c r="BT179" i="33"/>
  <c r="BT180" i="33"/>
  <c r="BT181" i="33"/>
  <c r="BT182" i="33"/>
  <c r="BT183" i="33"/>
  <c r="BT184" i="33"/>
  <c r="BT185" i="33"/>
  <c r="BT186" i="33"/>
  <c r="BT187" i="33"/>
  <c r="BT188" i="33"/>
  <c r="BT189" i="33"/>
  <c r="BT190" i="33"/>
  <c r="BT191" i="33"/>
  <c r="BT192" i="33"/>
  <c r="BT193" i="33"/>
  <c r="BT194" i="33"/>
  <c r="BT195" i="33"/>
  <c r="BT196" i="33"/>
  <c r="BT197" i="33"/>
  <c r="BT198" i="33"/>
  <c r="BT199" i="33"/>
  <c r="BT200" i="33"/>
  <c r="BT201" i="33"/>
  <c r="BT202" i="33"/>
  <c r="BT203" i="33"/>
  <c r="BT204" i="33"/>
  <c r="BT205" i="33"/>
  <c r="BT206" i="33"/>
  <c r="BT207" i="33"/>
  <c r="BT208" i="33"/>
  <c r="BT209" i="33"/>
  <c r="BT210" i="33"/>
  <c r="BT211" i="33"/>
  <c r="BT212" i="33"/>
  <c r="BT213" i="33"/>
  <c r="BT214" i="33"/>
  <c r="BT215" i="33"/>
  <c r="BT216" i="33"/>
  <c r="BT217" i="33"/>
  <c r="BT218" i="33"/>
  <c r="BT219" i="33"/>
  <c r="BT220" i="33"/>
  <c r="BT221" i="33"/>
  <c r="BT222" i="33"/>
  <c r="BT223" i="33"/>
  <c r="BT224" i="33"/>
  <c r="BT225" i="33"/>
  <c r="BT226" i="33"/>
  <c r="BT227" i="33"/>
  <c r="BT228" i="33"/>
  <c r="BT229" i="33"/>
  <c r="BT230" i="33"/>
  <c r="BT231" i="33"/>
  <c r="BT232" i="33"/>
  <c r="BT233" i="33"/>
  <c r="BT234" i="33"/>
  <c r="BT235" i="33"/>
  <c r="BT236" i="33"/>
  <c r="BT237" i="33"/>
  <c r="BT238" i="33"/>
  <c r="BT239" i="33"/>
  <c r="BT240" i="33"/>
  <c r="BT242" i="33"/>
  <c r="BT243" i="33"/>
  <c r="BT244" i="33"/>
  <c r="BT245" i="33"/>
  <c r="BT246" i="33"/>
  <c r="BT248" i="33"/>
  <c r="BT249" i="33"/>
  <c r="BT7" i="29"/>
  <c r="BT8" i="29"/>
  <c r="BT9" i="29"/>
  <c r="BT10" i="29"/>
  <c r="BT11" i="29"/>
  <c r="BT12" i="29"/>
  <c r="BT13" i="29"/>
  <c r="BT14" i="29"/>
  <c r="BT15" i="29"/>
  <c r="BT16" i="29"/>
  <c r="BT17" i="29"/>
  <c r="BT18" i="29"/>
  <c r="BT19" i="29"/>
  <c r="BT20" i="29"/>
  <c r="BT21" i="29"/>
  <c r="BT22" i="29"/>
  <c r="BT23" i="29"/>
  <c r="BT24" i="29"/>
  <c r="BT25" i="29"/>
  <c r="BT26" i="29"/>
  <c r="BT27" i="29"/>
  <c r="BT28" i="29"/>
  <c r="BT29" i="29"/>
  <c r="BT30" i="29"/>
  <c r="BT31" i="29"/>
  <c r="BT32" i="29"/>
  <c r="BT33" i="29"/>
  <c r="BT34" i="29"/>
  <c r="BT35" i="29"/>
  <c r="BT36" i="29"/>
  <c r="BT37" i="29"/>
  <c r="BT38" i="29"/>
  <c r="BT39" i="29"/>
  <c r="BT40" i="29"/>
  <c r="BT41" i="29"/>
  <c r="BT42" i="29"/>
  <c r="BT43" i="29"/>
  <c r="BT44" i="29"/>
  <c r="BT45" i="29"/>
  <c r="BT46" i="29"/>
  <c r="BT47" i="29"/>
  <c r="BT48" i="29"/>
  <c r="BT49" i="29"/>
  <c r="BT50" i="29"/>
  <c r="BT51" i="29"/>
  <c r="BT52" i="29"/>
  <c r="BT53" i="29"/>
  <c r="BT54" i="29"/>
  <c r="BT55" i="29"/>
  <c r="BT56" i="29"/>
  <c r="BT57" i="29"/>
  <c r="BT58" i="29"/>
  <c r="BT59" i="29"/>
  <c r="BT60" i="29"/>
  <c r="BT61" i="29"/>
  <c r="BT62" i="29"/>
  <c r="BT63" i="29"/>
  <c r="BT64" i="29"/>
  <c r="BT65" i="29"/>
  <c r="BT66" i="29"/>
  <c r="BT67" i="29"/>
  <c r="BT68" i="29"/>
  <c r="BT69" i="29"/>
  <c r="BT70" i="29"/>
  <c r="BT71" i="29"/>
  <c r="BT72" i="29"/>
  <c r="BT73" i="29"/>
  <c r="BT74" i="29"/>
  <c r="BT75" i="29"/>
  <c r="BT76" i="29"/>
  <c r="BT77" i="29"/>
  <c r="BT78" i="29"/>
  <c r="BT79" i="29"/>
  <c r="BT80" i="29"/>
  <c r="BT81" i="29"/>
  <c r="BT82" i="29"/>
  <c r="BT83" i="29"/>
  <c r="BT84" i="29"/>
  <c r="BT85" i="29"/>
  <c r="BT86" i="29"/>
  <c r="BT87" i="29"/>
  <c r="BT88" i="29"/>
  <c r="BT89" i="29"/>
  <c r="BT90" i="29"/>
  <c r="BT91" i="29"/>
  <c r="BT92" i="29"/>
  <c r="BT93" i="29"/>
  <c r="BT94" i="29"/>
  <c r="BT95" i="29"/>
  <c r="BT96" i="29"/>
  <c r="BT97" i="29"/>
  <c r="BT98" i="29"/>
  <c r="BT99" i="29"/>
  <c r="BT100" i="29"/>
  <c r="BT101" i="29"/>
  <c r="BT102" i="29"/>
  <c r="BT103" i="29"/>
  <c r="BT104" i="29"/>
  <c r="BT105" i="29"/>
  <c r="BT106" i="29"/>
  <c r="BT107" i="29"/>
  <c r="BT108" i="29"/>
  <c r="BT109" i="29"/>
  <c r="BT110" i="29"/>
  <c r="BT111" i="29"/>
  <c r="BT112" i="29"/>
  <c r="BT113" i="29"/>
  <c r="BT114" i="29"/>
  <c r="BT115" i="29"/>
  <c r="BT116" i="29"/>
  <c r="BT117" i="29"/>
  <c r="BT118" i="29"/>
  <c r="BT119" i="29"/>
  <c r="BT120" i="29"/>
  <c r="BT121" i="29"/>
  <c r="BT122" i="29"/>
  <c r="BT124" i="29"/>
  <c r="BT125" i="29"/>
  <c r="BT126" i="29"/>
  <c r="BT127" i="29"/>
  <c r="BT128" i="29"/>
  <c r="BT129" i="29"/>
  <c r="BT130" i="29"/>
  <c r="BT131" i="29"/>
  <c r="BT132" i="29"/>
  <c r="BT133" i="29"/>
  <c r="BT134" i="29"/>
  <c r="BT135" i="29"/>
  <c r="BT136" i="29"/>
  <c r="BT137" i="29"/>
  <c r="BT138" i="29"/>
  <c r="BT139" i="29"/>
  <c r="BT140" i="29"/>
  <c r="BT141" i="29"/>
  <c r="BT142" i="29"/>
  <c r="BT143" i="29"/>
  <c r="BT144" i="29"/>
  <c r="BT145" i="29"/>
  <c r="BT146" i="29"/>
  <c r="BT147" i="29"/>
  <c r="BT148" i="29"/>
  <c r="BT149" i="29"/>
  <c r="BT150" i="29"/>
  <c r="BT151" i="29"/>
  <c r="BT152" i="29"/>
  <c r="BT153" i="29"/>
  <c r="BT154" i="29"/>
  <c r="BT155" i="29"/>
  <c r="BT156" i="29"/>
  <c r="BT157" i="29"/>
  <c r="BT158" i="29"/>
  <c r="BT159" i="29"/>
  <c r="BT160" i="29"/>
  <c r="BT161" i="29"/>
  <c r="BT162" i="29"/>
  <c r="BT163" i="29"/>
  <c r="BT164" i="29"/>
  <c r="BT165" i="29"/>
  <c r="BT166" i="29"/>
  <c r="BT167" i="29"/>
  <c r="BT168" i="29"/>
  <c r="BT169" i="29"/>
  <c r="BT170" i="29"/>
  <c r="BT171" i="29"/>
  <c r="BT172" i="29"/>
  <c r="BT173" i="29"/>
  <c r="BT174" i="29"/>
  <c r="BT175" i="29"/>
  <c r="BT176" i="29"/>
  <c r="BT177" i="29"/>
  <c r="BT178" i="29"/>
  <c r="BT179" i="29"/>
  <c r="BT180" i="29"/>
  <c r="BT181" i="29"/>
  <c r="BT182" i="29"/>
  <c r="BT183" i="29"/>
  <c r="BT184" i="29"/>
  <c r="BT185" i="29"/>
  <c r="BT186" i="29"/>
  <c r="BT187" i="29"/>
  <c r="BT188" i="29"/>
  <c r="BT189" i="29"/>
  <c r="BT190" i="29"/>
  <c r="BT191" i="29"/>
  <c r="BT192" i="29"/>
  <c r="BT193" i="29"/>
  <c r="BT194" i="29"/>
  <c r="BT195" i="29"/>
  <c r="BT196" i="29"/>
  <c r="BT197" i="29"/>
  <c r="BT198" i="29"/>
  <c r="BT199" i="29"/>
  <c r="BT200" i="29"/>
  <c r="BT201" i="29"/>
  <c r="BT202" i="29"/>
  <c r="BT203" i="29"/>
  <c r="BT204" i="29"/>
  <c r="BT205" i="29"/>
  <c r="BT206" i="29"/>
  <c r="BT207" i="29"/>
  <c r="BT208" i="29"/>
  <c r="BT209" i="29"/>
  <c r="BT210" i="29"/>
  <c r="BT211" i="29"/>
  <c r="BT212" i="29"/>
  <c r="BT213" i="29"/>
  <c r="BT214" i="29"/>
  <c r="BT215" i="29"/>
  <c r="BT216" i="29"/>
  <c r="BT217" i="29"/>
  <c r="BT218" i="29"/>
  <c r="BT219" i="29"/>
  <c r="BT220" i="29"/>
  <c r="BT221" i="29"/>
  <c r="BT222" i="29"/>
  <c r="BT223" i="29"/>
  <c r="BT224" i="29"/>
  <c r="BT225" i="29"/>
  <c r="BT226" i="29"/>
  <c r="BT227" i="29"/>
  <c r="BT228" i="29"/>
  <c r="BT229" i="29"/>
  <c r="BT230" i="29"/>
  <c r="BT231" i="29"/>
  <c r="BT232" i="29"/>
  <c r="BT233" i="29"/>
  <c r="BT234" i="29"/>
  <c r="BT235" i="29"/>
  <c r="BT236" i="29"/>
  <c r="BT237" i="29"/>
  <c r="BT238" i="29"/>
  <c r="BT239" i="29"/>
  <c r="BT240" i="29"/>
  <c r="BT242" i="29"/>
  <c r="BT243" i="29"/>
  <c r="BT244" i="29"/>
  <c r="BT245" i="29"/>
  <c r="BT246" i="29"/>
  <c r="BT248" i="29"/>
  <c r="BT249" i="29"/>
  <c r="BT7" i="28"/>
  <c r="BT8" i="28"/>
  <c r="BT9" i="28"/>
  <c r="BT10" i="28"/>
  <c r="BT11" i="28"/>
  <c r="BT12" i="28"/>
  <c r="BT13" i="28"/>
  <c r="BT14" i="28"/>
  <c r="BT15" i="28"/>
  <c r="BT16" i="28"/>
  <c r="BT17" i="28"/>
  <c r="BT18" i="28"/>
  <c r="BT19" i="28"/>
  <c r="BT20" i="28"/>
  <c r="BT21" i="28"/>
  <c r="BT22" i="28"/>
  <c r="BT23" i="28"/>
  <c r="BT24" i="28"/>
  <c r="BT25" i="28"/>
  <c r="BT26" i="28"/>
  <c r="BT27" i="28"/>
  <c r="BT28" i="28"/>
  <c r="BT29" i="28"/>
  <c r="BT30" i="28"/>
  <c r="BT31" i="28"/>
  <c r="BT32" i="28"/>
  <c r="BT33" i="28"/>
  <c r="BT34" i="28"/>
  <c r="BT35" i="28"/>
  <c r="BT36" i="28"/>
  <c r="BT37" i="28"/>
  <c r="BT38" i="28"/>
  <c r="BT39" i="28"/>
  <c r="BT40" i="28"/>
  <c r="BT41" i="28"/>
  <c r="BT42" i="28"/>
  <c r="BT43" i="28"/>
  <c r="BT44" i="28"/>
  <c r="BT45" i="28"/>
  <c r="BT46" i="28"/>
  <c r="BT47" i="28"/>
  <c r="BT48" i="28"/>
  <c r="BT49" i="28"/>
  <c r="BT50" i="28"/>
  <c r="BT51" i="28"/>
  <c r="BT52" i="28"/>
  <c r="BT53" i="28"/>
  <c r="BT54" i="28"/>
  <c r="BT55" i="28"/>
  <c r="BT56" i="28"/>
  <c r="BT57" i="28"/>
  <c r="BT58" i="28"/>
  <c r="BT59" i="28"/>
  <c r="BT60" i="28"/>
  <c r="BT61" i="28"/>
  <c r="BT62" i="28"/>
  <c r="BT63" i="28"/>
  <c r="BT64" i="28"/>
  <c r="BT65" i="28"/>
  <c r="BT66" i="28"/>
  <c r="BT67" i="28"/>
  <c r="BT68" i="28"/>
  <c r="BT69" i="28"/>
  <c r="BT70" i="28"/>
  <c r="BT71" i="28"/>
  <c r="BT72" i="28"/>
  <c r="BT73" i="28"/>
  <c r="BT74" i="28"/>
  <c r="BT75" i="28"/>
  <c r="BT76" i="28"/>
  <c r="BT77" i="28"/>
  <c r="BT78" i="28"/>
  <c r="BT79" i="28"/>
  <c r="BT80" i="28"/>
  <c r="BT81" i="28"/>
  <c r="BT82" i="28"/>
  <c r="BT83" i="28"/>
  <c r="BT84" i="28"/>
  <c r="BT85" i="28"/>
  <c r="BT86" i="28"/>
  <c r="BT87" i="28"/>
  <c r="BT88" i="28"/>
  <c r="BT89" i="28"/>
  <c r="BT90" i="28"/>
  <c r="BT91" i="28"/>
  <c r="BT92" i="28"/>
  <c r="BT93" i="28"/>
  <c r="BT94" i="28"/>
  <c r="BT95" i="28"/>
  <c r="BT96" i="28"/>
  <c r="BT97" i="28"/>
  <c r="BT98" i="28"/>
  <c r="BT99" i="28"/>
  <c r="BT100" i="28"/>
  <c r="BT101" i="28"/>
  <c r="BT102" i="28"/>
  <c r="BT103" i="28"/>
  <c r="BT104" i="28"/>
  <c r="BT105" i="28"/>
  <c r="BT106" i="28"/>
  <c r="BT107" i="28"/>
  <c r="BT108" i="28"/>
  <c r="BT109" i="28"/>
  <c r="BT110" i="28"/>
  <c r="BT111" i="28"/>
  <c r="BT112" i="28"/>
  <c r="BT113" i="28"/>
  <c r="BT114" i="28"/>
  <c r="BT115" i="28"/>
  <c r="BT116" i="28"/>
  <c r="BT117" i="28"/>
  <c r="BT118" i="28"/>
  <c r="BT119" i="28"/>
  <c r="BT120" i="28"/>
  <c r="BT121" i="28"/>
  <c r="BT122" i="28"/>
  <c r="BT124" i="28"/>
  <c r="BT125" i="28"/>
  <c r="BT126" i="28"/>
  <c r="BT127" i="28"/>
  <c r="BT128" i="28"/>
  <c r="BT129" i="28"/>
  <c r="BT130" i="28"/>
  <c r="BT131" i="28"/>
  <c r="BT132" i="28"/>
  <c r="BT133" i="28"/>
  <c r="BT134" i="28"/>
  <c r="BT135" i="28"/>
  <c r="BT136" i="28"/>
  <c r="BT137" i="28"/>
  <c r="BT138" i="28"/>
  <c r="BT139" i="28"/>
  <c r="BT140" i="28"/>
  <c r="BT141" i="28"/>
  <c r="BT142" i="28"/>
  <c r="BT143" i="28"/>
  <c r="BT144" i="28"/>
  <c r="BT145" i="28"/>
  <c r="BT146" i="28"/>
  <c r="BT147" i="28"/>
  <c r="BT148" i="28"/>
  <c r="BT149" i="28"/>
  <c r="BT150" i="28"/>
  <c r="BT151" i="28"/>
  <c r="BT152" i="28"/>
  <c r="BT153" i="28"/>
  <c r="BT154" i="28"/>
  <c r="BT155" i="28"/>
  <c r="BT156" i="28"/>
  <c r="BT157" i="28"/>
  <c r="BT158" i="28"/>
  <c r="BT159" i="28"/>
  <c r="BT160" i="28"/>
  <c r="BT161" i="28"/>
  <c r="BT162" i="28"/>
  <c r="BT163" i="28"/>
  <c r="BT164" i="28"/>
  <c r="BT165" i="28"/>
  <c r="BT166" i="28"/>
  <c r="BT167" i="28"/>
  <c r="BT168" i="28"/>
  <c r="BT169" i="28"/>
  <c r="BT170" i="28"/>
  <c r="BT171" i="28"/>
  <c r="BT172" i="28"/>
  <c r="BT173" i="28"/>
  <c r="BT174" i="28"/>
  <c r="BT175" i="28"/>
  <c r="BT176" i="28"/>
  <c r="BT177" i="28"/>
  <c r="BT178" i="28"/>
  <c r="BT179" i="28"/>
  <c r="BT180" i="28"/>
  <c r="BT181" i="28"/>
  <c r="BT182" i="28"/>
  <c r="BT183" i="28"/>
  <c r="BT184" i="28"/>
  <c r="BT185" i="28"/>
  <c r="BT186" i="28"/>
  <c r="BT187" i="28"/>
  <c r="BT188" i="28"/>
  <c r="BT189" i="28"/>
  <c r="BT190" i="28"/>
  <c r="BT191" i="28"/>
  <c r="BT192" i="28"/>
  <c r="BT193" i="28"/>
  <c r="BT194" i="28"/>
  <c r="BT195" i="28"/>
  <c r="BT196" i="28"/>
  <c r="BT197" i="28"/>
  <c r="BT198" i="28"/>
  <c r="BT199" i="28"/>
  <c r="BT200" i="28"/>
  <c r="BT201" i="28"/>
  <c r="BT202" i="28"/>
  <c r="BT203" i="28"/>
  <c r="BT204" i="28"/>
  <c r="BT205" i="28"/>
  <c r="BT206" i="28"/>
  <c r="BT207" i="28"/>
  <c r="BT208" i="28"/>
  <c r="BT209" i="28"/>
  <c r="BT210" i="28"/>
  <c r="BT211" i="28"/>
  <c r="BT212" i="28"/>
  <c r="BT213" i="28"/>
  <c r="BT214" i="28"/>
  <c r="BT215" i="28"/>
  <c r="BT216" i="28"/>
  <c r="BT217" i="28"/>
  <c r="BT218" i="28"/>
  <c r="BT219" i="28"/>
  <c r="BT220" i="28"/>
  <c r="BT221" i="28"/>
  <c r="BT222" i="28"/>
  <c r="BT223" i="28"/>
  <c r="BT224" i="28"/>
  <c r="BT225" i="28"/>
  <c r="BT226" i="28"/>
  <c r="BT227" i="28"/>
  <c r="BT228" i="28"/>
  <c r="BT229" i="28"/>
  <c r="BT230" i="28"/>
  <c r="BT231" i="28"/>
  <c r="BT232" i="28"/>
  <c r="BT233" i="28"/>
  <c r="BT234" i="28"/>
  <c r="BT235" i="28"/>
  <c r="BT236" i="28"/>
  <c r="BT237" i="28"/>
  <c r="BT238" i="28"/>
  <c r="BT239" i="28"/>
  <c r="BT240" i="28"/>
  <c r="BT242" i="28"/>
  <c r="BT243" i="28"/>
  <c r="BT244" i="28"/>
  <c r="BT245" i="28"/>
  <c r="BT246" i="28"/>
  <c r="BT248" i="28"/>
  <c r="BT249" i="28"/>
  <c r="BT7" i="37"/>
  <c r="BT8" i="37"/>
  <c r="BT9" i="37"/>
  <c r="BT10" i="37"/>
  <c r="BT11" i="37"/>
  <c r="BT12" i="37"/>
  <c r="BT13" i="37"/>
  <c r="BT14" i="37"/>
  <c r="BT15" i="37"/>
  <c r="BT16" i="37"/>
  <c r="BT17" i="37"/>
  <c r="BT18" i="37"/>
  <c r="BT19" i="37"/>
  <c r="BT20" i="37"/>
  <c r="BT21" i="37"/>
  <c r="BT22" i="37"/>
  <c r="BT23" i="37"/>
  <c r="BT24" i="37"/>
  <c r="BT25" i="37"/>
  <c r="BT26" i="37"/>
  <c r="BT27" i="37"/>
  <c r="BT28" i="37"/>
  <c r="BT29" i="37"/>
  <c r="BT30" i="37"/>
  <c r="BT31" i="37"/>
  <c r="BT32" i="37"/>
  <c r="BT33" i="37"/>
  <c r="BT34" i="37"/>
  <c r="BT35" i="37"/>
  <c r="BT36" i="37"/>
  <c r="BT37" i="37"/>
  <c r="BT38" i="37"/>
  <c r="BT39" i="37"/>
  <c r="BT40" i="37"/>
  <c r="BT41" i="37"/>
  <c r="BT42" i="37"/>
  <c r="BT43" i="37"/>
  <c r="BT44" i="37"/>
  <c r="BT45" i="37"/>
  <c r="BT46" i="37"/>
  <c r="BT47" i="37"/>
  <c r="BT48" i="37"/>
  <c r="BT49" i="37"/>
  <c r="BT50" i="37"/>
  <c r="BT51" i="37"/>
  <c r="BT52" i="37"/>
  <c r="BT53" i="37"/>
  <c r="BT54" i="37"/>
  <c r="BT55" i="37"/>
  <c r="BT56" i="37"/>
  <c r="BT57" i="37"/>
  <c r="BT58" i="37"/>
  <c r="BT59" i="37"/>
  <c r="BT60" i="37"/>
  <c r="BT61" i="37"/>
  <c r="BT62" i="37"/>
  <c r="BT63" i="37"/>
  <c r="BT64" i="37"/>
  <c r="BT65" i="37"/>
  <c r="BT66" i="37"/>
  <c r="BT67" i="37"/>
  <c r="BT68" i="37"/>
  <c r="BT69" i="37"/>
  <c r="BT70" i="37"/>
  <c r="BT71" i="37"/>
  <c r="BT72" i="37"/>
  <c r="BT73" i="37"/>
  <c r="BT74" i="37"/>
  <c r="BT75" i="37"/>
  <c r="BT76" i="37"/>
  <c r="BT77" i="37"/>
  <c r="BT78" i="37"/>
  <c r="BT79" i="37"/>
  <c r="BT80" i="37"/>
  <c r="BT81" i="37"/>
  <c r="BT82" i="37"/>
  <c r="BT83" i="37"/>
  <c r="BT84" i="37"/>
  <c r="BT85" i="37"/>
  <c r="BT86" i="37"/>
  <c r="BT87" i="37"/>
  <c r="BT88" i="37"/>
  <c r="BT89" i="37"/>
  <c r="BT90" i="37"/>
  <c r="BT91" i="37"/>
  <c r="BT92" i="37"/>
  <c r="BT93" i="37"/>
  <c r="BT94" i="37"/>
  <c r="BT95" i="37"/>
  <c r="BT96" i="37"/>
  <c r="BT97" i="37"/>
  <c r="BT98" i="37"/>
  <c r="BT99" i="37"/>
  <c r="BT100" i="37"/>
  <c r="BT101" i="37"/>
  <c r="BT102" i="37"/>
  <c r="BT103" i="37"/>
  <c r="BT104" i="37"/>
  <c r="BT105" i="37"/>
  <c r="BT106" i="37"/>
  <c r="BT107" i="37"/>
  <c r="BT108" i="37"/>
  <c r="BT109" i="37"/>
  <c r="BT110" i="37"/>
  <c r="BT111" i="37"/>
  <c r="BT112" i="37"/>
  <c r="BT113" i="37"/>
  <c r="BT114" i="37"/>
  <c r="BT115" i="37"/>
  <c r="BT116" i="37"/>
  <c r="BT117" i="37"/>
  <c r="BT118" i="37"/>
  <c r="BT119" i="37"/>
  <c r="BT120" i="37"/>
  <c r="BT121" i="37"/>
  <c r="BT122" i="37"/>
  <c r="BT124" i="37"/>
  <c r="BT125" i="37"/>
  <c r="BT126" i="37"/>
  <c r="BT127" i="37"/>
  <c r="BT128" i="37"/>
  <c r="BT129" i="37"/>
  <c r="BT130" i="37"/>
  <c r="BT131" i="37"/>
  <c r="BT132" i="37"/>
  <c r="BT133" i="37"/>
  <c r="BT134" i="37"/>
  <c r="BT135" i="37"/>
  <c r="BT136" i="37"/>
  <c r="BT137" i="37"/>
  <c r="BT138" i="37"/>
  <c r="BT139" i="37"/>
  <c r="BT140" i="37"/>
  <c r="BT141" i="37"/>
  <c r="BT142" i="37"/>
  <c r="BT143" i="37"/>
  <c r="BT144" i="37"/>
  <c r="BT145" i="37"/>
  <c r="BT146" i="37"/>
  <c r="BT147" i="37"/>
  <c r="BT148" i="37"/>
  <c r="BT149" i="37"/>
  <c r="BT150" i="37"/>
  <c r="BT151" i="37"/>
  <c r="BT152" i="37"/>
  <c r="BT153" i="37"/>
  <c r="BT154" i="37"/>
  <c r="BT155" i="37"/>
  <c r="BT156" i="37"/>
  <c r="BT157" i="37"/>
  <c r="BT158" i="37"/>
  <c r="BT159" i="37"/>
  <c r="BT160" i="37"/>
  <c r="BT161" i="37"/>
  <c r="BT162" i="37"/>
  <c r="BT163" i="37"/>
  <c r="BT164" i="37"/>
  <c r="BT165" i="37"/>
  <c r="BT166" i="37"/>
  <c r="BT167" i="37"/>
  <c r="BT168" i="37"/>
  <c r="BT169" i="37"/>
  <c r="BT170" i="37"/>
  <c r="BT171" i="37"/>
  <c r="BT172" i="37"/>
  <c r="BT173" i="37"/>
  <c r="BT174" i="37"/>
  <c r="BT175" i="37"/>
  <c r="BT176" i="37"/>
  <c r="BT177" i="37"/>
  <c r="BT178" i="37"/>
  <c r="BT179" i="37"/>
  <c r="BT180" i="37"/>
  <c r="BT181" i="37"/>
  <c r="BT182" i="37"/>
  <c r="BT183" i="37"/>
  <c r="BT184" i="37"/>
  <c r="BT185" i="37"/>
  <c r="BT186" i="37"/>
  <c r="BT187" i="37"/>
  <c r="BT188" i="37"/>
  <c r="BT189" i="37"/>
  <c r="BT190" i="37"/>
  <c r="BT191" i="37"/>
  <c r="BT192" i="37"/>
  <c r="BT193" i="37"/>
  <c r="BT194" i="37"/>
  <c r="BT195" i="37"/>
  <c r="BT196" i="37"/>
  <c r="BT197" i="37"/>
  <c r="BT198" i="37"/>
  <c r="BT199" i="37"/>
  <c r="BT200" i="37"/>
  <c r="BT201" i="37"/>
  <c r="BT202" i="37"/>
  <c r="BT203" i="37"/>
  <c r="BT204" i="37"/>
  <c r="BT205" i="37"/>
  <c r="BT206" i="37"/>
  <c r="BT207" i="37"/>
  <c r="BT208" i="37"/>
  <c r="BT209" i="37"/>
  <c r="BT210" i="37"/>
  <c r="BT211" i="37"/>
  <c r="BT212" i="37"/>
  <c r="BT213" i="37"/>
  <c r="BT214" i="37"/>
  <c r="BT215" i="37"/>
  <c r="BT216" i="37"/>
  <c r="BT217" i="37"/>
  <c r="BT218" i="37"/>
  <c r="BT219" i="37"/>
  <c r="BT220" i="37"/>
  <c r="BT221" i="37"/>
  <c r="BT222" i="37"/>
  <c r="BT223" i="37"/>
  <c r="BT224" i="37"/>
  <c r="BT225" i="37"/>
  <c r="BT226" i="37"/>
  <c r="BT227" i="37"/>
  <c r="BT228" i="37"/>
  <c r="BT229" i="37"/>
  <c r="BT230" i="37"/>
  <c r="BT231" i="37"/>
  <c r="BT232" i="37"/>
  <c r="BT233" i="37"/>
  <c r="BT234" i="37"/>
  <c r="BT235" i="37"/>
  <c r="BT236" i="37"/>
  <c r="BT237" i="37"/>
  <c r="BT238" i="37"/>
  <c r="BT239" i="37"/>
  <c r="BT240" i="37"/>
  <c r="BT242" i="37"/>
  <c r="BT243" i="37"/>
  <c r="BT244" i="37"/>
  <c r="BT245" i="37"/>
  <c r="BT246" i="37"/>
  <c r="BT248" i="37"/>
  <c r="BT249" i="37"/>
  <c r="BT6" i="36"/>
  <c r="BT6" i="35"/>
  <c r="BT6" i="34"/>
  <c r="BT6" i="33"/>
  <c r="BT6" i="29"/>
  <c r="BT6" i="28"/>
  <c r="BT6" i="37"/>
  <c r="BT250" i="35" l="1"/>
  <c r="BT250" i="36"/>
  <c r="BT250" i="28"/>
  <c r="BT250" i="29"/>
  <c r="BT250" i="33"/>
  <c r="BT250" i="37"/>
  <c r="BT250" i="34"/>
  <c r="C250" i="37"/>
  <c r="D250" i="28"/>
  <c r="E250" i="28"/>
  <c r="F250" i="28"/>
  <c r="G250" i="28"/>
  <c r="H250" i="28"/>
  <c r="I250" i="28"/>
  <c r="J250" i="28"/>
  <c r="K250" i="28"/>
  <c r="L250" i="28"/>
  <c r="M250" i="28"/>
  <c r="N250" i="28"/>
  <c r="O250" i="28"/>
  <c r="P250" i="28"/>
  <c r="Q250" i="28"/>
  <c r="R250" i="28"/>
  <c r="S250" i="28"/>
  <c r="T250" i="28"/>
  <c r="U250" i="28"/>
  <c r="V250" i="28"/>
  <c r="W250" i="28"/>
  <c r="X250" i="28"/>
  <c r="Y250" i="28"/>
  <c r="Z250" i="28"/>
  <c r="AA250" i="28"/>
  <c r="AB250" i="28"/>
  <c r="AC250" i="28"/>
  <c r="AD250" i="28"/>
  <c r="AE250" i="28"/>
  <c r="AF250" i="28"/>
  <c r="AG250" i="28"/>
  <c r="AH250" i="28"/>
  <c r="AI250" i="28"/>
  <c r="AJ250" i="28"/>
  <c r="AK250" i="28"/>
  <c r="AL250" i="28"/>
  <c r="AM250" i="28"/>
  <c r="AN250" i="28"/>
  <c r="AO250" i="28"/>
  <c r="AP250" i="28"/>
  <c r="AQ250" i="28"/>
  <c r="AR250" i="28"/>
  <c r="AS250" i="28"/>
  <c r="AT250" i="28"/>
  <c r="AU250" i="28"/>
  <c r="AV250" i="28"/>
  <c r="AW250" i="28"/>
  <c r="AX250" i="28"/>
  <c r="AY250" i="28"/>
  <c r="AZ250" i="28"/>
  <c r="BA250" i="28"/>
  <c r="BB250" i="28"/>
  <c r="BC250" i="28"/>
  <c r="BD250" i="28"/>
  <c r="BE250" i="28"/>
  <c r="BF250" i="28"/>
  <c r="BG250" i="28"/>
  <c r="BH250" i="28"/>
  <c r="BI250" i="28"/>
  <c r="BJ250" i="28"/>
  <c r="BK250" i="28"/>
  <c r="BL250" i="28"/>
  <c r="BM250" i="28"/>
  <c r="BN250" i="28"/>
  <c r="BO250" i="28"/>
  <c r="BP250" i="28"/>
  <c r="BQ250" i="28"/>
  <c r="BR250" i="28"/>
  <c r="BS250" i="28"/>
  <c r="C250" i="28"/>
  <c r="D250" i="29"/>
  <c r="E250" i="29"/>
  <c r="F250" i="29"/>
  <c r="G250" i="29"/>
  <c r="H250" i="29"/>
  <c r="I250" i="29"/>
  <c r="J250" i="29"/>
  <c r="K250" i="29"/>
  <c r="L250" i="29"/>
  <c r="M250" i="29"/>
  <c r="N250" i="29"/>
  <c r="O250" i="29"/>
  <c r="P250" i="29"/>
  <c r="Q250" i="29"/>
  <c r="R250" i="29"/>
  <c r="S250" i="29"/>
  <c r="T250" i="29"/>
  <c r="U250" i="29"/>
  <c r="V250" i="29"/>
  <c r="W250" i="29"/>
  <c r="X250" i="29"/>
  <c r="Y250" i="29"/>
  <c r="Z250" i="29"/>
  <c r="AA250" i="29"/>
  <c r="AB250" i="29"/>
  <c r="AC250" i="29"/>
  <c r="AD250" i="29"/>
  <c r="AE250" i="29"/>
  <c r="AF250" i="29"/>
  <c r="AG250" i="29"/>
  <c r="AH250" i="29"/>
  <c r="AI250" i="29"/>
  <c r="AJ250" i="29"/>
  <c r="AK250" i="29"/>
  <c r="AL250" i="29"/>
  <c r="AM250" i="29"/>
  <c r="AN250" i="29"/>
  <c r="AO250" i="29"/>
  <c r="AP250" i="29"/>
  <c r="AQ250" i="29"/>
  <c r="AR250" i="29"/>
  <c r="AS250" i="29"/>
  <c r="AT250" i="29"/>
  <c r="AU250" i="29"/>
  <c r="AV250" i="29"/>
  <c r="AW250" i="29"/>
  <c r="AX250" i="29"/>
  <c r="AY250" i="29"/>
  <c r="AZ250" i="29"/>
  <c r="BA250" i="29"/>
  <c r="BB250" i="29"/>
  <c r="BC250" i="29"/>
  <c r="BD250" i="29"/>
  <c r="BE250" i="29"/>
  <c r="BF250" i="29"/>
  <c r="BG250" i="29"/>
  <c r="BH250" i="29"/>
  <c r="BI250" i="29"/>
  <c r="BJ250" i="29"/>
  <c r="BK250" i="29"/>
  <c r="BL250" i="29"/>
  <c r="BM250" i="29"/>
  <c r="BN250" i="29"/>
  <c r="BO250" i="29"/>
  <c r="BP250" i="29"/>
  <c r="BQ250" i="29"/>
  <c r="BR250" i="29"/>
  <c r="BS250" i="29"/>
  <c r="C250" i="29"/>
  <c r="D250" i="33"/>
  <c r="E250" i="33"/>
  <c r="F250" i="33"/>
  <c r="G250" i="33"/>
  <c r="H250" i="33"/>
  <c r="I250" i="33"/>
  <c r="J250" i="33"/>
  <c r="K250" i="33"/>
  <c r="L250" i="33"/>
  <c r="M250" i="33"/>
  <c r="N250" i="33"/>
  <c r="O250" i="33"/>
  <c r="P250" i="33"/>
  <c r="Q250" i="33"/>
  <c r="R250" i="33"/>
  <c r="S250" i="33"/>
  <c r="T250" i="33"/>
  <c r="U250" i="33"/>
  <c r="V250" i="33"/>
  <c r="W250" i="33"/>
  <c r="X250" i="33"/>
  <c r="Y250" i="33"/>
  <c r="Z250" i="33"/>
  <c r="AA250" i="33"/>
  <c r="AB250" i="33"/>
  <c r="AC250" i="33"/>
  <c r="AD250" i="33"/>
  <c r="AE250" i="33"/>
  <c r="AF250" i="33"/>
  <c r="AG250" i="33"/>
  <c r="AH250" i="33"/>
  <c r="AI250" i="33"/>
  <c r="AJ250" i="33"/>
  <c r="AK250" i="33"/>
  <c r="AL250" i="33"/>
  <c r="AM250" i="33"/>
  <c r="AN250" i="33"/>
  <c r="AO250" i="33"/>
  <c r="AP250" i="33"/>
  <c r="AQ250" i="33"/>
  <c r="AR250" i="33"/>
  <c r="AS250" i="33"/>
  <c r="AT250" i="33"/>
  <c r="AU250" i="33"/>
  <c r="AV250" i="33"/>
  <c r="AW250" i="33"/>
  <c r="AX250" i="33"/>
  <c r="AY250" i="33"/>
  <c r="AZ250" i="33"/>
  <c r="BA250" i="33"/>
  <c r="BB250" i="33"/>
  <c r="BC250" i="33"/>
  <c r="BD250" i="33"/>
  <c r="BE250" i="33"/>
  <c r="BF250" i="33"/>
  <c r="BG250" i="33"/>
  <c r="BH250" i="33"/>
  <c r="BI250" i="33"/>
  <c r="BJ250" i="33"/>
  <c r="BK250" i="33"/>
  <c r="BL250" i="33"/>
  <c r="BM250" i="33"/>
  <c r="BN250" i="33"/>
  <c r="BO250" i="33"/>
  <c r="BP250" i="33"/>
  <c r="BQ250" i="33"/>
  <c r="BR250" i="33"/>
  <c r="BS250" i="33"/>
  <c r="C250" i="33"/>
  <c r="D250" i="34"/>
  <c r="E250" i="34"/>
  <c r="F250" i="34"/>
  <c r="G250" i="34"/>
  <c r="H250" i="34"/>
  <c r="I250" i="34"/>
  <c r="J250" i="34"/>
  <c r="K250" i="34"/>
  <c r="L250" i="34"/>
  <c r="M250" i="34"/>
  <c r="N250" i="34"/>
  <c r="O250" i="34"/>
  <c r="P250" i="34"/>
  <c r="Q250" i="34"/>
  <c r="R250" i="34"/>
  <c r="S250" i="34"/>
  <c r="T250" i="34"/>
  <c r="U250" i="34"/>
  <c r="V250" i="34"/>
  <c r="W250" i="34"/>
  <c r="X250" i="34"/>
  <c r="Y250" i="34"/>
  <c r="Z250" i="34"/>
  <c r="AA250" i="34"/>
  <c r="AB250" i="34"/>
  <c r="AC250" i="34"/>
  <c r="AD250" i="34"/>
  <c r="AE250" i="34"/>
  <c r="AF250" i="34"/>
  <c r="AG250" i="34"/>
  <c r="AH250" i="34"/>
  <c r="AI250" i="34"/>
  <c r="AJ250" i="34"/>
  <c r="AK250" i="34"/>
  <c r="AL250" i="34"/>
  <c r="AM250" i="34"/>
  <c r="AN250" i="34"/>
  <c r="AO250" i="34"/>
  <c r="AP250" i="34"/>
  <c r="AQ250" i="34"/>
  <c r="AR250" i="34"/>
  <c r="AS250" i="34"/>
  <c r="AT250" i="34"/>
  <c r="AU250" i="34"/>
  <c r="AV250" i="34"/>
  <c r="AW250" i="34"/>
  <c r="AX250" i="34"/>
  <c r="AY250" i="34"/>
  <c r="AZ250" i="34"/>
  <c r="BA250" i="34"/>
  <c r="BB250" i="34"/>
  <c r="BC250" i="34"/>
  <c r="BD250" i="34"/>
  <c r="BE250" i="34"/>
  <c r="BF250" i="34"/>
  <c r="BG250" i="34"/>
  <c r="BH250" i="34"/>
  <c r="BI250" i="34"/>
  <c r="BJ250" i="34"/>
  <c r="BK250" i="34"/>
  <c r="BL250" i="34"/>
  <c r="BM250" i="34"/>
  <c r="BN250" i="34"/>
  <c r="BO250" i="34"/>
  <c r="BP250" i="34"/>
  <c r="BQ250" i="34"/>
  <c r="BR250" i="34"/>
  <c r="BS250" i="34"/>
  <c r="C250" i="34"/>
  <c r="D250" i="35"/>
  <c r="E250" i="35"/>
  <c r="F250" i="35"/>
  <c r="G250" i="35"/>
  <c r="H250" i="35"/>
  <c r="I250" i="35"/>
  <c r="J250" i="35"/>
  <c r="K250" i="35"/>
  <c r="L250" i="35"/>
  <c r="M250" i="35"/>
  <c r="N250" i="35"/>
  <c r="O250" i="35"/>
  <c r="P250" i="35"/>
  <c r="Q250" i="35"/>
  <c r="R250" i="35"/>
  <c r="S250" i="35"/>
  <c r="T250" i="35"/>
  <c r="U250" i="35"/>
  <c r="V250" i="35"/>
  <c r="W250" i="35"/>
  <c r="X250" i="35"/>
  <c r="Y250" i="35"/>
  <c r="Z250" i="35"/>
  <c r="AA250" i="35"/>
  <c r="AB250" i="35"/>
  <c r="AC250" i="35"/>
  <c r="AD250" i="35"/>
  <c r="AE250" i="35"/>
  <c r="AF250" i="35"/>
  <c r="AG250" i="35"/>
  <c r="AH250" i="35"/>
  <c r="AI250" i="35"/>
  <c r="AJ250" i="35"/>
  <c r="AK250" i="35"/>
  <c r="AL250" i="35"/>
  <c r="AM250" i="35"/>
  <c r="AN250" i="35"/>
  <c r="AO250" i="35"/>
  <c r="AP250" i="35"/>
  <c r="AQ250" i="35"/>
  <c r="AR250" i="35"/>
  <c r="AS250" i="35"/>
  <c r="AT250" i="35"/>
  <c r="AU250" i="35"/>
  <c r="AV250" i="35"/>
  <c r="AW250" i="35"/>
  <c r="AX250" i="35"/>
  <c r="AY250" i="35"/>
  <c r="AZ250" i="35"/>
  <c r="BA250" i="35"/>
  <c r="BB250" i="35"/>
  <c r="BC250" i="35"/>
  <c r="BD250" i="35"/>
  <c r="BE250" i="35"/>
  <c r="BF250" i="35"/>
  <c r="BG250" i="35"/>
  <c r="BH250" i="35"/>
  <c r="BI250" i="35"/>
  <c r="BJ250" i="35"/>
  <c r="BK250" i="35"/>
  <c r="BL250" i="35"/>
  <c r="BM250" i="35"/>
  <c r="BN250" i="35"/>
  <c r="BO250" i="35"/>
  <c r="BP250" i="35"/>
  <c r="BQ250" i="35"/>
  <c r="BR250" i="35"/>
  <c r="BS250" i="35"/>
  <c r="C250" i="35"/>
  <c r="D250" i="36"/>
  <c r="E250" i="36"/>
  <c r="F250" i="36"/>
  <c r="G250" i="36"/>
  <c r="H250" i="36"/>
  <c r="I250" i="36"/>
  <c r="J250" i="36"/>
  <c r="K250" i="36"/>
  <c r="L250" i="36"/>
  <c r="M250" i="36"/>
  <c r="N250" i="36"/>
  <c r="O250" i="36"/>
  <c r="P250" i="36"/>
  <c r="Q250" i="36"/>
  <c r="R250" i="36"/>
  <c r="S250" i="36"/>
  <c r="T250" i="36"/>
  <c r="U250" i="36"/>
  <c r="V250" i="36"/>
  <c r="W250" i="36"/>
  <c r="X250" i="36"/>
  <c r="Y250" i="36"/>
  <c r="Z250" i="36"/>
  <c r="AA250" i="36"/>
  <c r="AB250" i="36"/>
  <c r="AC250" i="36"/>
  <c r="AD250" i="36"/>
  <c r="AE250" i="36"/>
  <c r="AF250" i="36"/>
  <c r="AG250" i="36"/>
  <c r="AH250" i="36"/>
  <c r="AI250" i="36"/>
  <c r="AJ250" i="36"/>
  <c r="AK250" i="36"/>
  <c r="AL250" i="36"/>
  <c r="AM250" i="36"/>
  <c r="AN250" i="36"/>
  <c r="AO250" i="36"/>
  <c r="AP250" i="36"/>
  <c r="AQ250" i="36"/>
  <c r="AR250" i="36"/>
  <c r="AS250" i="36"/>
  <c r="AT250" i="36"/>
  <c r="AU250" i="36"/>
  <c r="AV250" i="36"/>
  <c r="AW250" i="36"/>
  <c r="AX250" i="36"/>
  <c r="AY250" i="36"/>
  <c r="AZ250" i="36"/>
  <c r="BA250" i="36"/>
  <c r="BB250" i="36"/>
  <c r="BC250" i="36"/>
  <c r="BD250" i="36"/>
  <c r="BE250" i="36"/>
  <c r="BF250" i="36"/>
  <c r="BG250" i="36"/>
  <c r="BH250" i="36"/>
  <c r="BI250" i="36"/>
  <c r="BJ250" i="36"/>
  <c r="BK250" i="36"/>
  <c r="BL250" i="36"/>
  <c r="BM250" i="36"/>
  <c r="BN250" i="36"/>
  <c r="BO250" i="36"/>
  <c r="BP250" i="36"/>
  <c r="BQ250" i="36"/>
  <c r="BR250" i="36"/>
  <c r="BS250" i="36"/>
  <c r="C250" i="36"/>
  <c r="D250" i="37"/>
  <c r="E250" i="37"/>
  <c r="F250" i="37"/>
  <c r="G250" i="37"/>
  <c r="H250" i="37"/>
  <c r="I250" i="37"/>
  <c r="J250" i="37"/>
  <c r="K250" i="37"/>
  <c r="L250" i="37"/>
  <c r="M250" i="37"/>
  <c r="N250" i="37"/>
  <c r="O250" i="37"/>
  <c r="P250" i="37"/>
  <c r="Q250" i="37"/>
  <c r="R250" i="37"/>
  <c r="S250" i="37"/>
  <c r="T250" i="37"/>
  <c r="U250" i="37"/>
  <c r="V250" i="37"/>
  <c r="W250" i="37"/>
  <c r="X250" i="37"/>
  <c r="Y250" i="37"/>
  <c r="Z250" i="37"/>
  <c r="AA250" i="37"/>
  <c r="AB250" i="37"/>
  <c r="AC250" i="37"/>
  <c r="AD250" i="37"/>
  <c r="AE250" i="37"/>
  <c r="AF250" i="37"/>
  <c r="AG250" i="37"/>
  <c r="AH250" i="37"/>
  <c r="AI250" i="37"/>
  <c r="AJ250" i="37"/>
  <c r="AK250" i="37"/>
  <c r="AL250" i="37"/>
  <c r="AM250" i="37"/>
  <c r="AN250" i="37"/>
  <c r="AO250" i="37"/>
  <c r="AP250" i="37"/>
  <c r="AQ250" i="37"/>
  <c r="AR250" i="37"/>
  <c r="AS250" i="37"/>
  <c r="AT250" i="37"/>
  <c r="AU250" i="37"/>
  <c r="AV250" i="37"/>
  <c r="AW250" i="37"/>
  <c r="AX250" i="37"/>
  <c r="AY250" i="37"/>
  <c r="AZ250" i="37"/>
  <c r="BA250" i="37"/>
  <c r="BB250" i="37"/>
  <c r="BC250" i="37"/>
  <c r="BD250" i="37"/>
  <c r="BE250" i="37"/>
  <c r="BF250" i="37"/>
  <c r="BG250" i="37"/>
  <c r="BH250" i="37"/>
  <c r="BI250" i="37"/>
  <c r="BJ250" i="37"/>
  <c r="BK250" i="37"/>
  <c r="BL250" i="37"/>
  <c r="BM250" i="37"/>
  <c r="BN250" i="37"/>
  <c r="BO250" i="37"/>
  <c r="BP250" i="37"/>
  <c r="BQ250" i="37"/>
  <c r="BR250" i="37"/>
  <c r="BS250" i="37"/>
</calcChain>
</file>

<file path=xl/sharedStrings.xml><?xml version="1.0" encoding="utf-8"?>
<sst xmlns="http://schemas.openxmlformats.org/spreadsheetml/2006/main" count="6090" uniqueCount="308">
  <si>
    <t>01000</t>
  </si>
  <si>
    <t>02000</t>
  </si>
  <si>
    <t>03000</t>
  </si>
  <si>
    <t>06090</t>
  </si>
  <si>
    <t>Landbrug og gartner</t>
  </si>
  <si>
    <t>Skovbrug</t>
  </si>
  <si>
    <t xml:space="preserve">    Fiskeri</t>
  </si>
  <si>
    <t>Papirindustri</t>
  </si>
  <si>
    <t>Trykkerier mv.</t>
  </si>
  <si>
    <t xml:space="preserve"> Olieraffinaderier mv.</t>
  </si>
  <si>
    <t>Kemisk industri</t>
  </si>
  <si>
    <t>Medicinalindustri</t>
  </si>
  <si>
    <t>Plast- og gummiindustri</t>
  </si>
  <si>
    <t>Glas- og betonindustri</t>
  </si>
  <si>
    <t>Fremst. af metal</t>
  </si>
  <si>
    <t xml:space="preserve"> Metalvareindustri</t>
  </si>
  <si>
    <t>Elektronikindustri</t>
  </si>
  <si>
    <t>Fremst. af elektrisk udstyr</t>
  </si>
  <si>
    <t xml:space="preserve"> Maskinindustri</t>
  </si>
  <si>
    <t xml:space="preserve"> Fremst. andre transportmidler</t>
  </si>
  <si>
    <t xml:space="preserve"> Rep. og inst. af maskiner mv.</t>
  </si>
  <si>
    <t xml:space="preserve"> Energiforsyning</t>
  </si>
  <si>
    <t>Vandforsyning</t>
  </si>
  <si>
    <t>Renovation, affaldsbehandl.mv.</t>
  </si>
  <si>
    <t>Engroshandel</t>
  </si>
  <si>
    <t xml:space="preserve"> Detailhandel</t>
  </si>
  <si>
    <t xml:space="preserve"> Landtransport</t>
  </si>
  <si>
    <t>Skibsfart</t>
  </si>
  <si>
    <t>Luftfart</t>
  </si>
  <si>
    <t>Post og kurertjeneste</t>
  </si>
  <si>
    <t>Hoteller og restauranter</t>
  </si>
  <si>
    <t>Udgivervirksomhed</t>
  </si>
  <si>
    <t xml:space="preserve"> Radio,TV,Film-,tv-,musik-prod.</t>
  </si>
  <si>
    <t>Telekommunikation</t>
  </si>
  <si>
    <t>It- og informationstjenester</t>
  </si>
  <si>
    <t>Finansiel virksomhed</t>
  </si>
  <si>
    <t>Forsikring og pension</t>
  </si>
  <si>
    <t xml:space="preserve"> Finansiel service</t>
  </si>
  <si>
    <t xml:space="preserve"> Boliger, husleje i lejebolig</t>
  </si>
  <si>
    <t xml:space="preserve"> Boliger, ejerbolig mv.</t>
  </si>
  <si>
    <t>Udlejning af erhvervsejendomme</t>
  </si>
  <si>
    <t>Advokat,revisor,virksomh-kons.</t>
  </si>
  <si>
    <t>Forskning og udv., ikke-marked</t>
  </si>
  <si>
    <t xml:space="preserve">  Reklame- og analysebureauer</t>
  </si>
  <si>
    <t>Udlejn. og leasing af materiel</t>
  </si>
  <si>
    <t>Arbejdsformid., vikarbureauer</t>
  </si>
  <si>
    <t xml:space="preserve"> Rejsebureauer</t>
  </si>
  <si>
    <t>Redningskorps mv., markedsm</t>
  </si>
  <si>
    <t xml:space="preserve"> Offentlig administration mv.</t>
  </si>
  <si>
    <t>Voksenundervisn.mv, markedsm.</t>
  </si>
  <si>
    <t>Undervisning, ikke makedsm.</t>
  </si>
  <si>
    <t>Sociale institutioner</t>
  </si>
  <si>
    <t xml:space="preserve"> Kunst, kultur og spil</t>
  </si>
  <si>
    <t>Sport,forlystelser,fritidsakt.</t>
  </si>
  <si>
    <t>Organisationer og foreninger</t>
  </si>
  <si>
    <t xml:space="preserve"> Rep. af husholdningsudstyr</t>
  </si>
  <si>
    <t>Private husholdn. med ansatte</t>
  </si>
  <si>
    <t>Dansk produktion</t>
  </si>
  <si>
    <t>010000</t>
  </si>
  <si>
    <t>Landbrug og gartneri</t>
  </si>
  <si>
    <t>020000</t>
  </si>
  <si>
    <t>030000</t>
  </si>
  <si>
    <t>Fiskeri</t>
  </si>
  <si>
    <t>060000</t>
  </si>
  <si>
    <t>Indvinding af olie og gas</t>
  </si>
  <si>
    <t>080090</t>
  </si>
  <si>
    <t>Indvinding af grus og sten</t>
  </si>
  <si>
    <t>090000</t>
  </si>
  <si>
    <t>Service til råstofindvinding</t>
  </si>
  <si>
    <t>100010</t>
  </si>
  <si>
    <t>Slagterier</t>
  </si>
  <si>
    <t>100020</t>
  </si>
  <si>
    <t>Fiskeindustri</t>
  </si>
  <si>
    <t>100030</t>
  </si>
  <si>
    <t>Mejerier</t>
  </si>
  <si>
    <t>100040</t>
  </si>
  <si>
    <t>Bagerier, brødfabrikker mv.</t>
  </si>
  <si>
    <t>100050</t>
  </si>
  <si>
    <t>Anden fødevareindustri</t>
  </si>
  <si>
    <t>110000</t>
  </si>
  <si>
    <t>Drikkevareindustri</t>
  </si>
  <si>
    <t>120000</t>
  </si>
  <si>
    <t>Tobaksindustri</t>
  </si>
  <si>
    <t>130000</t>
  </si>
  <si>
    <t>Tekstilindustri</t>
  </si>
  <si>
    <t>140000</t>
  </si>
  <si>
    <t>Beklædningsindustri</t>
  </si>
  <si>
    <t>150000</t>
  </si>
  <si>
    <t>Læder- og fodtøjsindustri</t>
  </si>
  <si>
    <t>160000</t>
  </si>
  <si>
    <t>Træindustri</t>
  </si>
  <si>
    <t>170000</t>
  </si>
  <si>
    <t>180000</t>
  </si>
  <si>
    <t>190000</t>
  </si>
  <si>
    <t>Olieraffinaderier mv.</t>
  </si>
  <si>
    <t>200010</t>
  </si>
  <si>
    <t>Fremst. af basiskemikalier</t>
  </si>
  <si>
    <t>200020</t>
  </si>
  <si>
    <t>Fremst. af maling og sæbe mv.</t>
  </si>
  <si>
    <t>210000</t>
  </si>
  <si>
    <t>220000</t>
  </si>
  <si>
    <t>230010</t>
  </si>
  <si>
    <t>Glas-, keramisk industri</t>
  </si>
  <si>
    <t>230020</t>
  </si>
  <si>
    <t>Betonindustri og teglværker</t>
  </si>
  <si>
    <t>240000</t>
  </si>
  <si>
    <t>250000</t>
  </si>
  <si>
    <t>Metalvareindustri</t>
  </si>
  <si>
    <t>260010</t>
  </si>
  <si>
    <t>Fremst. af it-udstyr</t>
  </si>
  <si>
    <t>260020</t>
  </si>
  <si>
    <t>Fremst. af anden elektronik</t>
  </si>
  <si>
    <t>270010</t>
  </si>
  <si>
    <t>Fremst. af el-motorer mv.</t>
  </si>
  <si>
    <t>270020</t>
  </si>
  <si>
    <t>Fremst. af ledninger og kabler</t>
  </si>
  <si>
    <t>270030</t>
  </si>
  <si>
    <t>Fremst. af husholdningsapp.</t>
  </si>
  <si>
    <t>280010</t>
  </si>
  <si>
    <t>Fremst. af motorer, vindmøller</t>
  </si>
  <si>
    <t>280020</t>
  </si>
  <si>
    <t>Fremst. af andre maskiner</t>
  </si>
  <si>
    <t>290000</t>
  </si>
  <si>
    <t>Fremst. af motorkøretøjer</t>
  </si>
  <si>
    <t>300000</t>
  </si>
  <si>
    <t>Fremst. andre transportmidler</t>
  </si>
  <si>
    <t>310000</t>
  </si>
  <si>
    <t>Møbelindustri</t>
  </si>
  <si>
    <t>320010</t>
  </si>
  <si>
    <t>Fremst. af medicinsk udstyr</t>
  </si>
  <si>
    <t>320020</t>
  </si>
  <si>
    <t>Fremst. af legetøj mv.</t>
  </si>
  <si>
    <t>330000</t>
  </si>
  <si>
    <t>Rep. og inst. af maskiner mv.</t>
  </si>
  <si>
    <t>350010</t>
  </si>
  <si>
    <t>Elforsyning</t>
  </si>
  <si>
    <t>350020</t>
  </si>
  <si>
    <t>Gasforsyning</t>
  </si>
  <si>
    <t>350030</t>
  </si>
  <si>
    <t>Varmeforsyning</t>
  </si>
  <si>
    <t>360000</t>
  </si>
  <si>
    <t>370000</t>
  </si>
  <si>
    <t>Kloak- og rensningsanlæg</t>
  </si>
  <si>
    <t>383900</t>
  </si>
  <si>
    <t>Renovation,genbrug,foruren.bek</t>
  </si>
  <si>
    <t>410009</t>
  </si>
  <si>
    <t>Nybyggeri</t>
  </si>
  <si>
    <t>420000</t>
  </si>
  <si>
    <t>Anlægsvirksomhed</t>
  </si>
  <si>
    <t>430003</t>
  </si>
  <si>
    <t>Professionel rep. og vedligeh.</t>
  </si>
  <si>
    <t>430004</t>
  </si>
  <si>
    <t>Gør-det-selv rep.og vedligeh.</t>
  </si>
  <si>
    <t>450010</t>
  </si>
  <si>
    <t>Bilhandel</t>
  </si>
  <si>
    <t>450020</t>
  </si>
  <si>
    <t>Bilværksteder mv.</t>
  </si>
  <si>
    <t>460000</t>
  </si>
  <si>
    <t>470000</t>
  </si>
  <si>
    <t>Detailhandel</t>
  </si>
  <si>
    <t>490010</t>
  </si>
  <si>
    <t>Regional- og fjerntog</t>
  </si>
  <si>
    <t>490020</t>
  </si>
  <si>
    <t>Lokaltog, bus og taxi mv.</t>
  </si>
  <si>
    <t>490030</t>
  </si>
  <si>
    <t>Fragtvognmænd og rørtransport</t>
  </si>
  <si>
    <t>500000</t>
  </si>
  <si>
    <t>510000</t>
  </si>
  <si>
    <t>520000</t>
  </si>
  <si>
    <t>Hjælpevirksomhed til transport</t>
  </si>
  <si>
    <t>530000</t>
  </si>
  <si>
    <t>550000</t>
  </si>
  <si>
    <t>Hoteller mv.</t>
  </si>
  <si>
    <t>560000</t>
  </si>
  <si>
    <t>Restauranter</t>
  </si>
  <si>
    <t>580010</t>
  </si>
  <si>
    <t>Forlag</t>
  </si>
  <si>
    <t>580020</t>
  </si>
  <si>
    <t>Udgivelse af computerspil mv.</t>
  </si>
  <si>
    <t>590000</t>
  </si>
  <si>
    <t>Prod/uds., radio,tv,film,musik</t>
  </si>
  <si>
    <t>600000</t>
  </si>
  <si>
    <t>Radio- og tv-stationer</t>
  </si>
  <si>
    <t>610000</t>
  </si>
  <si>
    <t>620000</t>
  </si>
  <si>
    <t>It-konsulenter mv.</t>
  </si>
  <si>
    <t>630000</t>
  </si>
  <si>
    <t>Informationstjenester</t>
  </si>
  <si>
    <t>640010</t>
  </si>
  <si>
    <t>Pengeinstitutter</t>
  </si>
  <si>
    <t>640020</t>
  </si>
  <si>
    <t>Kreditforeninger mv.</t>
  </si>
  <si>
    <t>650000</t>
  </si>
  <si>
    <t>660000</t>
  </si>
  <si>
    <t>Finansiel service</t>
  </si>
  <si>
    <t>680010</t>
  </si>
  <si>
    <t>Ejendomsmæglere mv.</t>
  </si>
  <si>
    <t>680030</t>
  </si>
  <si>
    <t>680023</t>
  </si>
  <si>
    <t>Boliger, husleje i lejebolig</t>
  </si>
  <si>
    <t>680024</t>
  </si>
  <si>
    <t>Boliger, ejerbolig mv.</t>
  </si>
  <si>
    <t>690010</t>
  </si>
  <si>
    <t>Advokatvirksomhed</t>
  </si>
  <si>
    <t>690020</t>
  </si>
  <si>
    <t>Revision og bogføring</t>
  </si>
  <si>
    <t>700000</t>
  </si>
  <si>
    <t>Virksomhedskonsulenter</t>
  </si>
  <si>
    <t>710000</t>
  </si>
  <si>
    <t>Arkitekter og rådg. ingeniører</t>
  </si>
  <si>
    <t>720001</t>
  </si>
  <si>
    <t>Forskning og udv., markedsmæss</t>
  </si>
  <si>
    <t>720002</t>
  </si>
  <si>
    <t>730000</t>
  </si>
  <si>
    <t>Reklame- og analysebureauer</t>
  </si>
  <si>
    <t>740000</t>
  </si>
  <si>
    <t>Anden videnservice</t>
  </si>
  <si>
    <t>750000</t>
  </si>
  <si>
    <t>Dyrlæger</t>
  </si>
  <si>
    <t>770000</t>
  </si>
  <si>
    <t>780000</t>
  </si>
  <si>
    <t>790000</t>
  </si>
  <si>
    <t>Rejsebureauer</t>
  </si>
  <si>
    <t>800000</t>
  </si>
  <si>
    <t>Vagt og sikkerhedstjeneste</t>
  </si>
  <si>
    <t>810000</t>
  </si>
  <si>
    <t>Ejendomsservice mv.</t>
  </si>
  <si>
    <t>820000</t>
  </si>
  <si>
    <t>Anden operationel service</t>
  </si>
  <si>
    <t>840010</t>
  </si>
  <si>
    <t>Offentlig administration</t>
  </si>
  <si>
    <t>840022</t>
  </si>
  <si>
    <t>Forsvar,politi,retsv.ikke-mark</t>
  </si>
  <si>
    <t>840021</t>
  </si>
  <si>
    <t>Redningskorps mv., markedsm.</t>
  </si>
  <si>
    <t>850010</t>
  </si>
  <si>
    <t>Grundskoler</t>
  </si>
  <si>
    <t>850020</t>
  </si>
  <si>
    <t>Gymnasier, erhvervsskoler</t>
  </si>
  <si>
    <t>850030</t>
  </si>
  <si>
    <t>Videregående udd.institutioner</t>
  </si>
  <si>
    <t>850042</t>
  </si>
  <si>
    <t>Voksenundervisn.,ikke-markeds</t>
  </si>
  <si>
    <t>850041</t>
  </si>
  <si>
    <t>860010</t>
  </si>
  <si>
    <t>Hospitaler</t>
  </si>
  <si>
    <t>860020</t>
  </si>
  <si>
    <t>Læger, tandlæger mv.</t>
  </si>
  <si>
    <t>870000</t>
  </si>
  <si>
    <t>Plejehjem mv.</t>
  </si>
  <si>
    <t>880000</t>
  </si>
  <si>
    <t>Daginstitutioner, -centre mv.</t>
  </si>
  <si>
    <t>900000</t>
  </si>
  <si>
    <t>Teater, musik og kunst</t>
  </si>
  <si>
    <t>910001</t>
  </si>
  <si>
    <t>Biblioteker,museer, markedsm.</t>
  </si>
  <si>
    <t>910002</t>
  </si>
  <si>
    <t>Biblioteker,museer,ikke-marked</t>
  </si>
  <si>
    <t>920000</t>
  </si>
  <si>
    <t>Lotteri og andet spil</t>
  </si>
  <si>
    <t>930011</t>
  </si>
  <si>
    <t>Sport, markedsmæssig</t>
  </si>
  <si>
    <t>930012</t>
  </si>
  <si>
    <t>Sport, ikke- markedsmæssig</t>
  </si>
  <si>
    <t>930020</t>
  </si>
  <si>
    <t>Forlystelsesparker mv.</t>
  </si>
  <si>
    <t>940000</t>
  </si>
  <si>
    <t>950000</t>
  </si>
  <si>
    <t>Rep. af husholdningsudstyr</t>
  </si>
  <si>
    <t>960000</t>
  </si>
  <si>
    <t>Frisører, vaskerier mv.</t>
  </si>
  <si>
    <t>970000</t>
  </si>
  <si>
    <t>Import</t>
  </si>
  <si>
    <t>Føde-, drikke-, tobaksvare</t>
  </si>
  <si>
    <t xml:space="preserve"> Råstofindvinding</t>
  </si>
  <si>
    <t xml:space="preserve"> Træindustri</t>
  </si>
  <si>
    <t xml:space="preserve"> Møbel og anden industri</t>
  </si>
  <si>
    <t xml:space="preserve"> Bygge og anlæg</t>
  </si>
  <si>
    <t xml:space="preserve"> Bilhandel og -værksteder mv.</t>
  </si>
  <si>
    <t xml:space="preserve"> Ejendomsmæglere mv.</t>
  </si>
  <si>
    <t>Arkitekter og rådg. Ingeniører</t>
  </si>
  <si>
    <t xml:space="preserve"> Forskning og udv., markedsmæss</t>
  </si>
  <si>
    <t>Dyrlæger og anden videnservice</t>
  </si>
  <si>
    <t xml:space="preserve"> Rengøring, anden forr.service</t>
  </si>
  <si>
    <t>Sundhedsvæsen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</si>
  <si>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</si>
  <si>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</si>
  <si>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</si>
  <si>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</si>
  <si>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</si>
  <si>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</si>
  <si>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</si>
  <si>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Tekstil- og læderindustri</t>
  </si>
  <si>
    <t>Andre udenlandske transaktioner</t>
  </si>
  <si>
    <t>Primærstat</t>
  </si>
  <si>
    <t>Total</t>
  </si>
  <si>
    <t>Investering i ændring i dyrkede aktiver. 5150</t>
  </si>
  <si>
    <t>Investering i transportmidler. 5131</t>
  </si>
  <si>
    <t>Investering i anlæg. 5122</t>
  </si>
  <si>
    <t>Investering i andre bygninger. 5121</t>
  </si>
  <si>
    <t>Investering i boliger. 5110</t>
  </si>
  <si>
    <t>Investering i alt, købepriser</t>
  </si>
  <si>
    <t>Investerende brancher</t>
  </si>
  <si>
    <t>Told på import</t>
  </si>
  <si>
    <t>Told i alt</t>
  </si>
  <si>
    <t>ICT udstyr, andre maskiner og inventar samt våbensystemer. 513x</t>
  </si>
  <si>
    <t>Intellektuelle rettigheder. 517x</t>
  </si>
  <si>
    <t>Faste bruttoinvesteringer, million kr. Foregående års priser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</si>
</sst>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20"/>
      <color theme="1"/>
      <name val="Calibri"/>
      <family val="2"/>
    </font>
    <font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7">
    <xf numFmtId="0" fontId="0" fillId="0" borderId="0" xfId="0"/>
    <xf numFmtId="3" fontId="0" fillId="0" borderId="0" xfId="0" applyNumberFormat="1"/>
    <xf numFmtId="3" fontId="0" fillId="3" borderId="0" xfId="0" applyNumberFormat="1" applyFill="1"/>
    <xf numFmtId="3" fontId="0" fillId="5" borderId="0" xfId="0" applyNumberFormat="1" applyFill="1"/>
    <xf numFmtId="3" fontId="0" fillId="2" borderId="1" xfId="0" applyNumberFormat="1" applyFill="1" applyBorder="1"/>
    <xf numFmtId="3" fontId="0" fillId="3" borderId="2" xfId="0" applyNumberFormat="1" applyFill="1" applyBorder="1"/>
    <xf numFmtId="3" fontId="0" fillId="2" borderId="0" xfId="0" applyNumberFormat="1" applyFill="1" applyBorder="1"/>
    <xf numFmtId="3" fontId="0" fillId="4" borderId="4" xfId="0" applyNumberFormat="1" applyFill="1" applyBorder="1"/>
    <xf numFmtId="0" fontId="1" fillId="0" borderId="2" xfId="1" applyBorder="1"/>
    <xf numFmtId="3" fontId="2" fillId="4" borderId="5" xfId="0" applyNumberFormat="1" applyFont="1" applyFill="1" applyBorder="1"/>
    <xf numFmtId="49" fontId="1" fillId="0" borderId="0" xfId="1" applyNumberFormat="1"/>
    <xf numFmtId="49" fontId="1" fillId="0" borderId="6" xfId="1" applyNumberFormat="1" applyBorder="1"/>
    <xf numFmtId="49" fontId="1" fillId="0" borderId="0" xfId="1" applyNumberFormat="1" applyBorder="1"/>
    <xf numFmtId="0" fontId="1" fillId="0" borderId="0" xfId="1" applyBorder="1"/>
    <xf numFmtId="3" fontId="2" fillId="4" borderId="7" xfId="0" applyNumberFormat="1" applyFont="1" applyFill="1" applyBorder="1"/>
    <xf numFmtId="3" fontId="0" fillId="4" borderId="9" xfId="0" applyNumberFormat="1" applyFill="1" applyBorder="1"/>
    <xf numFmtId="0" fontId="1" fillId="0" borderId="6" xfId="1" applyBorder="1"/>
    <xf numFmtId="0" fontId="1" fillId="0" borderId="11" xfId="1" applyBorder="1"/>
    <xf numFmtId="3" fontId="0" fillId="6" borderId="8" xfId="0" applyNumberFormat="1" applyFill="1" applyBorder="1"/>
    <xf numFmtId="3" fontId="0" fillId="6" borderId="10" xfId="0" applyNumberFormat="1" applyFill="1" applyBorder="1"/>
    <xf numFmtId="0" fontId="5" fillId="2" borderId="2" xfId="1" applyFont="1" applyFill="1" applyBorder="1" applyAlignment="1">
      <alignment horizontal="center" vertical="center"/>
    </xf>
    <xf numFmtId="3" fontId="0" fillId="0" borderId="1" xfId="0" applyNumberFormat="1" applyBorder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3" fontId="6" fillId="2" borderId="3" xfId="0" applyNumberFormat="1" applyFont="1" applyFill="1" applyBorder="1"/>
    <xf numFmtId="3" fontId="6" fillId="2" borderId="3" xfId="0" applyNumberFormat="1" applyFont="1" applyFill="1" applyBorder="1" applyAlignment="1">
      <alignment horizontal="left"/>
    </xf>
    <xf numFmtId="0" fontId="6" fillId="2" borderId="3" xfId="1" applyFont="1" applyFill="1" applyBorder="1" applyAlignment="1">
      <alignment horizontal="left" wrapText="1"/>
    </xf>
    <xf numFmtId="3" fontId="2" fillId="5" borderId="6" xfId="0" applyNumberFormat="1" applyFont="1" applyFill="1" applyBorder="1"/>
    <xf numFmtId="3" fontId="0" fillId="5" borderId="6" xfId="0" applyNumberFormat="1" applyFill="1" applyBorder="1"/>
    <xf numFmtId="0" fontId="4" fillId="7" borderId="6" xfId="1" applyFont="1" applyFill="1" applyBorder="1"/>
    <xf numFmtId="3" fontId="7" fillId="0" borderId="0" xfId="0" applyNumberFormat="1" applyFont="1"/>
    <xf numFmtId="3" fontId="7" fillId="0" borderId="6" xfId="0" applyNumberFormat="1" applyFont="1" applyBorder="1"/>
    <xf numFmtId="3" fontId="7" fillId="4" borderId="12" xfId="0" applyNumberFormat="1" applyFont="1" applyFill="1" applyBorder="1"/>
    <xf numFmtId="3" fontId="7" fillId="4" borderId="7" xfId="0" applyNumberFormat="1" applyFont="1" applyFill="1" applyBorder="1"/>
    <xf numFmtId="3" fontId="7" fillId="6" borderId="8" xfId="0" applyNumberFormat="1" applyFont="1" applyFill="1" applyBorder="1"/>
    <xf numFmtId="0" fontId="9" fillId="8" borderId="8" xfId="0" applyFont="1" applyFill="1" applyBorder="1"/>
    <xf numFmtId="3" fontId="4" fillId="8" borderId="8" xfId="0" applyNumberFormat="1" applyFont="1" applyFill="1" applyBorder="1"/>
    <xf numFmtId="0" fontId="4" fillId="8" borderId="10" xfId="0" applyFont="1" applyFill="1" applyBorder="1"/>
    <xf numFmtId="3" fontId="10" fillId="0" borderId="0" xfId="0" applyNumberFormat="1" applyFont="1"/>
    <xf numFmtId="3" fontId="8" fillId="0" borderId="0" xfId="0" applyNumberFormat="1" applyFont="1"/>
    <xf numFmtId="0" fontId="7" fillId="0" borderId="0" xfId="0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/>
    </xf>
    <xf numFmtId="3" fontId="6" fillId="2" borderId="3" xfId="0" applyNumberFormat="1" applyFont="1" applyFill="1" applyBorder="1" applyAlignment="1">
      <alignment horizontal="left" wrapText="1"/>
    </xf>
    <xf numFmtId="3" fontId="2" fillId="3" borderId="6" xfId="0" applyNumberFormat="1" applyFont="1" applyFill="1" applyBorder="1" applyAlignment="1">
      <alignment horizontal="left"/>
    </xf>
    <xf numFmtId="0" fontId="0" fillId="0" borderId="11" xfId="0" applyBorder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8" width="10.140625" style="1" bestFit="1" customWidth="1"/>
    <col min="49" max="49" width="9.85546875" style="1" bestFit="1" customWidth="1"/>
    <col min="50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3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2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10265611.390427301</v>
      </c>
      <c r="AW53" s="42">
        <v>19750055.609572701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30015667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12200165.566404877</v>
      </c>
      <c r="AW55" s="42">
        <v>25080309.433595125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37280475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2186868.3031099029</v>
      </c>
      <c r="AW56" s="42">
        <v>4207325.696890098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6394194.0000000009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677798</v>
      </c>
      <c r="AW81" s="42">
        <v>7552656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8230454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92656.929999632761</v>
      </c>
      <c r="AW85" s="42">
        <v>2123910.824600195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2216567.7545998278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12744</v>
      </c>
      <c r="AW100" s="42">
        <v>127258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140002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3852</v>
      </c>
      <c r="AW101" s="42">
        <v>38463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42315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62654.955165406282</v>
      </c>
      <c r="AW171" s="42">
        <v>120542.14811657222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183197.10328197852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73641.490681498035</v>
      </c>
      <c r="AW173" s="42">
        <v>141679.19287181165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215320.6835533097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13347.294211016862</v>
      </c>
      <c r="AW174" s="42">
        <v>25678.918953694996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39026.213164711859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14692.070000367234</v>
      </c>
      <c r="AW203" s="42">
        <v>336776.17539980484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351468.24540017208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181272</v>
      </c>
      <c r="AW248" s="42">
        <v>587348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768620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5650190</v>
      </c>
      <c r="AW249" s="43">
        <v>14038116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19688306</v>
      </c>
    </row>
    <row r="250" spans="1:72" ht="15.75" thickBot="1" x14ac:dyDescent="0.3">
      <c r="A250" s="18" t="s">
        <v>301</v>
      </c>
      <c r="B250" s="19"/>
      <c r="C250" s="46">
        <f t="shared" ref="C250:BO250" si="4">SUM(C6:C249)</f>
        <v>0</v>
      </c>
      <c r="D250" s="46">
        <f t="shared" si="4"/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31435493.999999996</v>
      </c>
      <c r="AW250" s="46">
        <f t="shared" si="4"/>
        <v>74130119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105565613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2.9057360807348704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2.9057360807348704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0.10026000521814195</v>
      </c>
      <c r="D39" s="1">
        <v>2.8516836376058187E-3</v>
      </c>
      <c r="E39" s="1">
        <v>0</v>
      </c>
      <c r="F39" s="1">
        <v>0</v>
      </c>
      <c r="G39" s="1">
        <v>2.3960677286057801E-4</v>
      </c>
      <c r="H39" s="1">
        <v>0</v>
      </c>
      <c r="I39" s="1">
        <v>2.3053075873707128E-4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9.3210665048414261E-4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1.0562665236937148E-2</v>
      </c>
      <c r="AD39" s="1">
        <v>0</v>
      </c>
      <c r="AE39" s="1">
        <v>2.8162871825241427E-3</v>
      </c>
      <c r="AF39" s="1">
        <v>2.3416116438647398E-4</v>
      </c>
      <c r="AG39" s="1">
        <v>0</v>
      </c>
      <c r="AH39" s="1">
        <v>0</v>
      </c>
      <c r="AI39" s="1">
        <v>4.7013753159764934E-4</v>
      </c>
      <c r="AJ39" s="1">
        <v>2.3416116438647398E-4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7.0157589174707133E-4</v>
      </c>
      <c r="AT39" s="1">
        <v>1.8814577278029479E-3</v>
      </c>
      <c r="AU39" s="1">
        <v>0</v>
      </c>
      <c r="AV39" s="1">
        <v>1.1970355027493045E-2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1.4085973919682466E-3</v>
      </c>
      <c r="BE39" s="1">
        <v>0</v>
      </c>
      <c r="BF39" s="1">
        <v>0</v>
      </c>
      <c r="BG39" s="1">
        <v>1.1266056331508921E-2</v>
      </c>
      <c r="BH39" s="1">
        <v>0</v>
      </c>
      <c r="BI39" s="1">
        <v>7.0429869598412332E-4</v>
      </c>
      <c r="BJ39" s="1">
        <v>0</v>
      </c>
      <c r="BK39" s="1">
        <v>1.6427585563547206E-3</v>
      </c>
      <c r="BL39" s="1">
        <v>0</v>
      </c>
      <c r="BM39" s="1">
        <v>0</v>
      </c>
      <c r="BN39" s="1">
        <v>0</v>
      </c>
      <c r="BO39" s="1">
        <v>0</v>
      </c>
      <c r="BP39" s="1">
        <v>7.0429869598412332E-4</v>
      </c>
      <c r="BQ39" s="1">
        <v>0</v>
      </c>
      <c r="BR39" s="1">
        <v>0</v>
      </c>
      <c r="BS39" s="1">
        <v>0</v>
      </c>
      <c r="BT39" s="50">
        <f t="shared" si="0"/>
        <v>0.14911074363650467</v>
      </c>
    </row>
    <row r="40" spans="1:72" x14ac:dyDescent="0.25">
      <c r="A40" s="10" t="s">
        <v>120</v>
      </c>
      <c r="B40" s="8" t="s">
        <v>121</v>
      </c>
      <c r="C40" s="1">
        <v>16.432432395587199</v>
      </c>
      <c r="D40" s="1">
        <v>0.61293217072948059</v>
      </c>
      <c r="E40" s="1">
        <v>21.344483024408127</v>
      </c>
      <c r="F40" s="1">
        <v>0</v>
      </c>
      <c r="G40" s="1">
        <v>0.16896533823290721</v>
      </c>
      <c r="H40" s="1">
        <v>5.0533961889587791E-3</v>
      </c>
      <c r="I40" s="1">
        <v>5.6328868311467009E-2</v>
      </c>
      <c r="J40" s="1">
        <v>8.4988935905215828E-4</v>
      </c>
      <c r="K40" s="1">
        <v>0</v>
      </c>
      <c r="L40" s="1">
        <v>0</v>
      </c>
      <c r="M40" s="1">
        <v>4.6497237921693376E-3</v>
      </c>
      <c r="N40" s="1">
        <v>0</v>
      </c>
      <c r="O40" s="1">
        <v>1.0129762360594641E-2</v>
      </c>
      <c r="P40" s="1">
        <v>0.14423418274850194</v>
      </c>
      <c r="Q40" s="1">
        <v>5.0533961889587791E-3</v>
      </c>
      <c r="R40" s="1">
        <v>0.12452437784690312</v>
      </c>
      <c r="S40" s="1">
        <v>0</v>
      </c>
      <c r="T40" s="1">
        <v>1.6997787181043166E-3</v>
      </c>
      <c r="U40" s="1">
        <v>0.21595136629665565</v>
      </c>
      <c r="V40" s="1">
        <v>4.2642075140068514E-2</v>
      </c>
      <c r="W40" s="1">
        <v>7.6030642661152536E-3</v>
      </c>
      <c r="X40" s="1">
        <v>0</v>
      </c>
      <c r="Y40" s="1">
        <v>0.10220606669323885</v>
      </c>
      <c r="Z40" s="1">
        <v>0</v>
      </c>
      <c r="AA40" s="1">
        <v>2.280919279834576E-2</v>
      </c>
      <c r="AB40" s="1">
        <v>0.25987859899890559</v>
      </c>
      <c r="AC40" s="1">
        <v>4.4879823194496202</v>
      </c>
      <c r="AD40" s="1">
        <v>0.70454605375271617</v>
      </c>
      <c r="AE40" s="1">
        <v>3.2557525983426929</v>
      </c>
      <c r="AF40" s="1">
        <v>0.11791705767802757</v>
      </c>
      <c r="AG40" s="1">
        <v>12.506217743081654</v>
      </c>
      <c r="AH40" s="1">
        <v>0</v>
      </c>
      <c r="AI40" s="1">
        <v>8.1174144390141478E-2</v>
      </c>
      <c r="AJ40" s="1">
        <v>4.8097243719364533</v>
      </c>
      <c r="AK40" s="1">
        <v>0.40493405692784129</v>
      </c>
      <c r="AL40" s="1">
        <v>5.2523736949282071E-2</v>
      </c>
      <c r="AM40" s="1">
        <v>1.6997787181043166E-3</v>
      </c>
      <c r="AN40" s="1">
        <v>1.0464324058692695E-2</v>
      </c>
      <c r="AO40" s="1">
        <v>1.09796517196468E-2</v>
      </c>
      <c r="AP40" s="1">
        <v>2.9574981468294976E-2</v>
      </c>
      <c r="AQ40" s="1">
        <v>0.77123634859679713</v>
      </c>
      <c r="AR40" s="1">
        <v>8.4988935905215828E-4</v>
      </c>
      <c r="AS40" s="1">
        <v>0.12708156228006165</v>
      </c>
      <c r="AT40" s="1">
        <v>0.40004561138364864</v>
      </c>
      <c r="AU40" s="1">
        <v>5.5046481566537594E-3</v>
      </c>
      <c r="AV40" s="1">
        <v>2.4592219542155105</v>
      </c>
      <c r="AW40" s="1">
        <v>0</v>
      </c>
      <c r="AX40" s="1">
        <v>0.45848608750580311</v>
      </c>
      <c r="AY40" s="1">
        <v>0.10474149865062898</v>
      </c>
      <c r="AZ40" s="1">
        <v>0</v>
      </c>
      <c r="BA40" s="1">
        <v>0</v>
      </c>
      <c r="BB40" s="1">
        <v>1.7732826626709896E-2</v>
      </c>
      <c r="BC40" s="1">
        <v>3.5812828714403971E-2</v>
      </c>
      <c r="BD40" s="1">
        <v>3.7943831303921352</v>
      </c>
      <c r="BE40" s="1">
        <v>1.182954107869896E-2</v>
      </c>
      <c r="BF40" s="1">
        <v>4.2035068299066201E-3</v>
      </c>
      <c r="BG40" s="1">
        <v>2.4090668120651473</v>
      </c>
      <c r="BH40" s="1">
        <v>0</v>
      </c>
      <c r="BI40" s="1">
        <v>0.98483280655216765</v>
      </c>
      <c r="BJ40" s="1">
        <v>4.2035068299066201E-3</v>
      </c>
      <c r="BK40" s="1">
        <v>0.65014533590064971</v>
      </c>
      <c r="BL40" s="1">
        <v>2.1946689676407481E-2</v>
      </c>
      <c r="BM40" s="1">
        <v>9.9666754835873353E-2</v>
      </c>
      <c r="BN40" s="1">
        <v>0</v>
      </c>
      <c r="BO40" s="1">
        <v>2.9237680794172969E-2</v>
      </c>
      <c r="BP40" s="1">
        <v>0.34501047257290057</v>
      </c>
      <c r="BQ40" s="1">
        <v>1.1917837418901789E-2</v>
      </c>
      <c r="BR40" s="1">
        <v>7.3285261734878329E-2</v>
      </c>
      <c r="BS40" s="1">
        <v>0</v>
      </c>
      <c r="BT40" s="50">
        <f t="shared" si="0"/>
        <v>78.856360079309951</v>
      </c>
    </row>
    <row r="41" spans="1:72" x14ac:dyDescent="0.25">
      <c r="A41" s="10" t="s">
        <v>122</v>
      </c>
      <c r="B41" s="8" t="s">
        <v>123</v>
      </c>
      <c r="C41" s="1">
        <v>103.44349714814599</v>
      </c>
      <c r="D41" s="1">
        <v>26.564282159263982</v>
      </c>
      <c r="E41" s="1">
        <v>7.083044984817561</v>
      </c>
      <c r="F41" s="1">
        <v>5.9863658610588484</v>
      </c>
      <c r="G41" s="1">
        <v>95.914367683183443</v>
      </c>
      <c r="H41" s="1">
        <v>14.813583920643056</v>
      </c>
      <c r="I41" s="1">
        <v>5.080494102189534</v>
      </c>
      <c r="J41" s="1">
        <v>0</v>
      </c>
      <c r="K41" s="1">
        <v>3.7307011139926316</v>
      </c>
      <c r="L41" s="1">
        <v>0</v>
      </c>
      <c r="M41" s="1">
        <v>15.969884063190687</v>
      </c>
      <c r="N41" s="1">
        <v>1.0221885335673442</v>
      </c>
      <c r="O41" s="1">
        <v>7.4817678560206362</v>
      </c>
      <c r="P41" s="1">
        <v>106.50006763111912</v>
      </c>
      <c r="Q41" s="1">
        <v>2.0222980571976135</v>
      </c>
      <c r="R41" s="1">
        <v>23.892092703537653</v>
      </c>
      <c r="S41" s="1">
        <v>12.550336284090765</v>
      </c>
      <c r="T41" s="1">
        <v>9.2901155073369441</v>
      </c>
      <c r="U41" s="1">
        <v>40.607840521652506</v>
      </c>
      <c r="V41" s="1">
        <v>8.471143557675509</v>
      </c>
      <c r="W41" s="1">
        <v>2.1477470887662227</v>
      </c>
      <c r="X41" s="1">
        <v>6.7317859854667157</v>
      </c>
      <c r="Y41" s="1">
        <v>31.66218438250516</v>
      </c>
      <c r="Z41" s="1">
        <v>0</v>
      </c>
      <c r="AA41" s="1">
        <v>30.324308390144541</v>
      </c>
      <c r="AB41" s="1">
        <v>195.0931720806436</v>
      </c>
      <c r="AC41" s="1">
        <v>434.92975951488438</v>
      </c>
      <c r="AD41" s="1">
        <v>65.702996289759966</v>
      </c>
      <c r="AE41" s="1">
        <v>446.10490657947793</v>
      </c>
      <c r="AF41" s="1">
        <v>0</v>
      </c>
      <c r="AG41" s="1">
        <v>2055.3928758245711</v>
      </c>
      <c r="AH41" s="1">
        <v>2477.9450751662398</v>
      </c>
      <c r="AI41" s="1">
        <v>1.8111781735313566</v>
      </c>
      <c r="AJ41" s="1">
        <v>388.15970994213501</v>
      </c>
      <c r="AK41" s="1">
        <v>0</v>
      </c>
      <c r="AL41" s="1">
        <v>81.747502805148912</v>
      </c>
      <c r="AM41" s="1">
        <v>44.505260522247134</v>
      </c>
      <c r="AN41" s="1">
        <v>27.866374596145697</v>
      </c>
      <c r="AO41" s="1">
        <v>2.1904887480153512</v>
      </c>
      <c r="AP41" s="1">
        <v>18.548416556094779</v>
      </c>
      <c r="AQ41" s="1">
        <v>2757.1007713421745</v>
      </c>
      <c r="AR41" s="1">
        <v>7.1003460394856308</v>
      </c>
      <c r="AS41" s="1">
        <v>6.1992263933856133</v>
      </c>
      <c r="AT41" s="1">
        <v>20.887903021199666</v>
      </c>
      <c r="AU41" s="1">
        <v>41.301392785164154</v>
      </c>
      <c r="AV41" s="1">
        <v>38.714621260319269</v>
      </c>
      <c r="AW41" s="1">
        <v>0</v>
      </c>
      <c r="AX41" s="1">
        <v>86.474504259935543</v>
      </c>
      <c r="AY41" s="1">
        <v>40.957939155531442</v>
      </c>
      <c r="AZ41" s="1">
        <v>5.8521533409697337</v>
      </c>
      <c r="BA41" s="1">
        <v>3.5966954131298388</v>
      </c>
      <c r="BB41" s="1">
        <v>4.1103397493933702</v>
      </c>
      <c r="BC41" s="1">
        <v>18.73598528996634</v>
      </c>
      <c r="BD41" s="1">
        <v>5985.8672022463516</v>
      </c>
      <c r="BE41" s="1">
        <v>7.5303989796905553</v>
      </c>
      <c r="BF41" s="1">
        <v>2.98266935317019</v>
      </c>
      <c r="BG41" s="1">
        <v>217.61423043315054</v>
      </c>
      <c r="BH41" s="1">
        <v>29.335753261951862</v>
      </c>
      <c r="BI41" s="1">
        <v>119.55042108928779</v>
      </c>
      <c r="BJ41" s="1">
        <v>36.80047760866622</v>
      </c>
      <c r="BK41" s="1">
        <v>0</v>
      </c>
      <c r="BL41" s="1">
        <v>46.078051965650914</v>
      </c>
      <c r="BM41" s="1">
        <v>63.496107129536384</v>
      </c>
      <c r="BN41" s="1">
        <v>30.035673365439877</v>
      </c>
      <c r="BO41" s="1">
        <v>12.376455293366588</v>
      </c>
      <c r="BP41" s="1">
        <v>32.673287701432592</v>
      </c>
      <c r="BQ41" s="1">
        <v>0</v>
      </c>
      <c r="BR41" s="1">
        <v>91.245385732830883</v>
      </c>
      <c r="BS41" s="1">
        <v>0</v>
      </c>
      <c r="BT41" s="50">
        <f t="shared" si="0"/>
        <v>16507.905806545637</v>
      </c>
    </row>
    <row r="42" spans="1:72" x14ac:dyDescent="0.25">
      <c r="A42" s="10" t="s">
        <v>124</v>
      </c>
      <c r="B42" s="8" t="s">
        <v>125</v>
      </c>
      <c r="C42" s="1">
        <v>5.8560558158859367E-3</v>
      </c>
      <c r="D42" s="1">
        <v>2.5905197509873508E-3</v>
      </c>
      <c r="E42" s="1">
        <v>165.15469483342704</v>
      </c>
      <c r="F42" s="1">
        <v>1.2767451423121098E-4</v>
      </c>
      <c r="G42" s="1">
        <v>1.3469468389588782E-3</v>
      </c>
      <c r="H42" s="1">
        <v>8.4859193748841144E-5</v>
      </c>
      <c r="I42" s="1">
        <v>3.2632217232508913E-4</v>
      </c>
      <c r="J42" s="1">
        <v>1.4271773494123284E-5</v>
      </c>
      <c r="K42" s="1">
        <v>0</v>
      </c>
      <c r="L42" s="1">
        <v>0</v>
      </c>
      <c r="M42" s="1">
        <v>4.2815320482369845E-5</v>
      </c>
      <c r="N42" s="1">
        <v>0</v>
      </c>
      <c r="O42" s="1">
        <v>1.7010411110563155E-4</v>
      </c>
      <c r="P42" s="1">
        <v>1.6026815910292497E-3</v>
      </c>
      <c r="Q42" s="1">
        <v>8.4859193748841144E-5</v>
      </c>
      <c r="R42" s="1">
        <v>1.9853194101149335E-3</v>
      </c>
      <c r="S42" s="1">
        <v>8.4859193748841144E-5</v>
      </c>
      <c r="T42" s="1">
        <v>2.8543546988246568E-5</v>
      </c>
      <c r="U42" s="1">
        <v>1.1201413574847031E-3</v>
      </c>
      <c r="V42" s="1">
        <v>6.8080216803047548E-4</v>
      </c>
      <c r="W42" s="1">
        <v>1.2767451423121098E-4</v>
      </c>
      <c r="X42" s="1">
        <v>3.9729531618775619E-4</v>
      </c>
      <c r="Y42" s="1">
        <v>1.7160843317663374E-3</v>
      </c>
      <c r="Z42" s="1">
        <v>6.9507394152459867E-4</v>
      </c>
      <c r="AA42" s="1">
        <v>0</v>
      </c>
      <c r="AB42" s="1">
        <v>1.9995911836090566E-3</v>
      </c>
      <c r="AC42" s="1">
        <v>1.0057711367532463</v>
      </c>
      <c r="AD42" s="1">
        <v>8.254099486506598E-3</v>
      </c>
      <c r="AE42" s="1">
        <v>7.9991361816521243E-3</v>
      </c>
      <c r="AF42" s="1">
        <v>0</v>
      </c>
      <c r="AG42" s="1">
        <v>103.30338926393669</v>
      </c>
      <c r="AH42" s="1">
        <v>3737.9865860009377</v>
      </c>
      <c r="AI42" s="1">
        <v>499.56850234416419</v>
      </c>
      <c r="AJ42" s="1">
        <v>17.728206334837289</v>
      </c>
      <c r="AK42" s="1">
        <v>1.6736547348919167E-3</v>
      </c>
      <c r="AL42" s="1">
        <v>1.1911145013473704E-3</v>
      </c>
      <c r="AM42" s="1">
        <v>0.13689384472244712</v>
      </c>
      <c r="AN42" s="1">
        <v>1.1340274073708771E-4</v>
      </c>
      <c r="AO42" s="1">
        <v>1.8437588459975485E-4</v>
      </c>
      <c r="AP42" s="1">
        <v>4.9642628343072063E-4</v>
      </c>
      <c r="AQ42" s="1">
        <v>1.2651734340736316E-4</v>
      </c>
      <c r="AR42" s="1">
        <v>1.4271773494123284E-5</v>
      </c>
      <c r="AS42" s="1">
        <v>2.1253370798005213E-4</v>
      </c>
      <c r="AT42" s="1">
        <v>0.41206650676201517</v>
      </c>
      <c r="AU42" s="1">
        <v>3.191091408564376E-3</v>
      </c>
      <c r="AV42" s="1">
        <v>0</v>
      </c>
      <c r="AW42" s="1">
        <v>0</v>
      </c>
      <c r="AX42" s="1">
        <v>7.4317367543587374E-3</v>
      </c>
      <c r="AY42" s="1">
        <v>5.2461977508236118E-3</v>
      </c>
      <c r="AZ42" s="1">
        <v>1.4271773494123284E-5</v>
      </c>
      <c r="BA42" s="1">
        <v>1.4271773494123284E-5</v>
      </c>
      <c r="BB42" s="1">
        <v>0.13716307980079573</v>
      </c>
      <c r="BC42" s="1">
        <v>5.3885588030514115E-4</v>
      </c>
      <c r="BD42" s="1">
        <v>5.5393381613987852E-2</v>
      </c>
      <c r="BE42" s="1">
        <v>1.986476580938781E-4</v>
      </c>
      <c r="BF42" s="1">
        <v>7.058742025471786E-5</v>
      </c>
      <c r="BG42" s="1">
        <v>0</v>
      </c>
      <c r="BH42" s="1">
        <v>0</v>
      </c>
      <c r="BI42" s="1">
        <v>2.2852366330630631</v>
      </c>
      <c r="BJ42" s="1">
        <v>0.1369358885957136</v>
      </c>
      <c r="BK42" s="1">
        <v>1.3749301168688834</v>
      </c>
      <c r="BL42" s="1">
        <v>3.687517691995097E-4</v>
      </c>
      <c r="BM42" s="1">
        <v>7.8007304650269367</v>
      </c>
      <c r="BN42" s="1">
        <v>6.1021474777575764E-4</v>
      </c>
      <c r="BO42" s="1">
        <v>0.27093261486703346</v>
      </c>
      <c r="BP42" s="1">
        <v>3.9000513999751492E-3</v>
      </c>
      <c r="BQ42" s="1">
        <v>1.986476580938781E-4</v>
      </c>
      <c r="BR42" s="1">
        <v>4.1118136607393028E-4</v>
      </c>
      <c r="BS42" s="1">
        <v>0</v>
      </c>
      <c r="BT42" s="50">
        <f t="shared" si="0"/>
        <v>4537.4209749806159</v>
      </c>
    </row>
    <row r="43" spans="1:72" x14ac:dyDescent="0.25">
      <c r="A43" s="10" t="s">
        <v>126</v>
      </c>
      <c r="B43" s="8" t="s">
        <v>127</v>
      </c>
      <c r="C43" s="1">
        <v>6.2111982098133987E-3</v>
      </c>
      <c r="D43" s="1">
        <v>2.7476226569033589E-3</v>
      </c>
      <c r="E43" s="1">
        <v>1.3541737633040676E-4</v>
      </c>
      <c r="F43" s="1">
        <v>1.3541737633040676E-4</v>
      </c>
      <c r="G43" s="1">
        <v>1.4286328644887625E-3</v>
      </c>
      <c r="H43" s="1">
        <v>9.0005506926554325E-5</v>
      </c>
      <c r="I43" s="1">
        <v>3.4611208572665899E-4</v>
      </c>
      <c r="J43" s="1">
        <v>1.5137289801284135E-5</v>
      </c>
      <c r="K43" s="1">
        <v>0</v>
      </c>
      <c r="L43" s="1">
        <v>0</v>
      </c>
      <c r="M43" s="1">
        <v>4.5411869403852414E-5</v>
      </c>
      <c r="N43" s="1">
        <v>0</v>
      </c>
      <c r="O43" s="1">
        <v>1.8042012979368392E-4</v>
      </c>
      <c r="P43" s="1">
        <v>1.699876733090151E-3</v>
      </c>
      <c r="Q43" s="1">
        <v>9.0005506926554325E-5</v>
      </c>
      <c r="R43" s="1">
        <v>2.1057197461407965E-3</v>
      </c>
      <c r="S43" s="1">
        <v>9.0005506926554325E-5</v>
      </c>
      <c r="T43" s="1">
        <v>3.027457960256827E-5</v>
      </c>
      <c r="U43" s="1">
        <v>1.1880726914305171E-3</v>
      </c>
      <c r="V43" s="1">
        <v>7.2208963511531091E-4</v>
      </c>
      <c r="W43" s="1">
        <v>1.3541737633040676E-4</v>
      </c>
      <c r="X43" s="1">
        <v>4.2138941879250441E-4</v>
      </c>
      <c r="Y43" s="1">
        <v>1.8201568196192736E-3</v>
      </c>
      <c r="Z43" s="1">
        <v>7.3722692491659503E-4</v>
      </c>
      <c r="AA43" s="1">
        <v>4.0625212899122022E-4</v>
      </c>
      <c r="AB43" s="1">
        <v>2.1208570359420803E-3</v>
      </c>
      <c r="AC43" s="1">
        <v>4.8030620539474565E-2</v>
      </c>
      <c r="AD43" s="1">
        <v>8.7546720123697092E-3</v>
      </c>
      <c r="AE43" s="1">
        <v>8.4842463756494724E-3</v>
      </c>
      <c r="AF43" s="1">
        <v>1.1582072277685239E-3</v>
      </c>
      <c r="AG43" s="1">
        <v>0.21377126126937804</v>
      </c>
      <c r="AH43" s="1">
        <v>1.8042012979368392E-4</v>
      </c>
      <c r="AI43" s="1">
        <v>1.0514279672783847E-4</v>
      </c>
      <c r="AJ43" s="1">
        <v>8.1499986521994944E-2</v>
      </c>
      <c r="AK43" s="1">
        <v>1.7751540661559966E-3</v>
      </c>
      <c r="AL43" s="1">
        <v>1.2633500244963625E-3</v>
      </c>
      <c r="AM43" s="1">
        <v>3.027457960256827E-5</v>
      </c>
      <c r="AN43" s="1">
        <v>1.2028008652912261E-4</v>
      </c>
      <c r="AO43" s="1">
        <v>1.9555741959496805E-4</v>
      </c>
      <c r="AP43" s="1">
        <v>5.2653221552034291E-4</v>
      </c>
      <c r="AQ43" s="1">
        <v>1.3419002850868103E-4</v>
      </c>
      <c r="AR43" s="1">
        <v>1.5137289801284135E-5</v>
      </c>
      <c r="AS43" s="1">
        <v>2.2542288325696108E-4</v>
      </c>
      <c r="AT43" s="1">
        <v>1.7600167763547126E-3</v>
      </c>
      <c r="AU43" s="1">
        <v>3.3846161763790182E-3</v>
      </c>
      <c r="AV43" s="1">
        <v>5.5958878351882284E-3</v>
      </c>
      <c r="AW43" s="1">
        <v>0</v>
      </c>
      <c r="AX43" s="1">
        <v>7.8824368270632838E-3</v>
      </c>
      <c r="AY43" s="1">
        <v>1.7600167763547126E-3</v>
      </c>
      <c r="AZ43" s="1">
        <v>1.5137289801284135E-5</v>
      </c>
      <c r="BA43" s="1">
        <v>1.5137289801284135E-5</v>
      </c>
      <c r="BB43" s="1">
        <v>3.1583750612409063E-4</v>
      </c>
      <c r="BC43" s="1">
        <v>5.7153496898361997E-4</v>
      </c>
      <c r="BD43" s="1">
        <v>5.8752731110070643E-2</v>
      </c>
      <c r="BE43" s="1">
        <v>2.106947093962522E-4</v>
      </c>
      <c r="BF43" s="1">
        <v>7.4868217125270185E-5</v>
      </c>
      <c r="BG43" s="1">
        <v>1.0544554252386415E-2</v>
      </c>
      <c r="BH43" s="1">
        <v>0</v>
      </c>
      <c r="BI43" s="1">
        <v>8.2134116229886592E-3</v>
      </c>
      <c r="BJ43" s="1">
        <v>7.4868217125270185E-5</v>
      </c>
      <c r="BK43" s="1">
        <v>6.8580105118628649E-3</v>
      </c>
      <c r="BL43" s="1">
        <v>3.911148391899361E-4</v>
      </c>
      <c r="BM43" s="1">
        <v>1.7751540661559966E-3</v>
      </c>
      <c r="BN43" s="1">
        <v>6.4722141799004071E-4</v>
      </c>
      <c r="BO43" s="1">
        <v>1.1884818073710924E-3</v>
      </c>
      <c r="BP43" s="1">
        <v>4.1365712751563226E-3</v>
      </c>
      <c r="BQ43" s="1">
        <v>2.106947093962522E-4</v>
      </c>
      <c r="BR43" s="1">
        <v>4.3611759265321331E-4</v>
      </c>
      <c r="BS43" s="1">
        <v>0</v>
      </c>
      <c r="BT43" s="50">
        <f t="shared" si="0"/>
        <v>0.50398829073088436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2.0427889535385431E-3</v>
      </c>
      <c r="D46" s="1">
        <v>1.3534952820771993E-4</v>
      </c>
      <c r="E46" s="1">
        <v>0.18380655677180538</v>
      </c>
      <c r="F46" s="1">
        <v>1.3534952820771993E-4</v>
      </c>
      <c r="G46" s="1">
        <v>3.2477982755536199E-3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1.3534952820771993E-4</v>
      </c>
      <c r="N46" s="1">
        <v>0</v>
      </c>
      <c r="O46" s="1">
        <v>0</v>
      </c>
      <c r="P46" s="1">
        <v>5.5178917802807008E-3</v>
      </c>
      <c r="Q46" s="1">
        <v>0</v>
      </c>
      <c r="R46" s="1">
        <v>4.0590098426524515E-4</v>
      </c>
      <c r="S46" s="1">
        <v>0</v>
      </c>
      <c r="T46" s="1">
        <v>0</v>
      </c>
      <c r="U46" s="1">
        <v>0</v>
      </c>
      <c r="V46" s="1">
        <v>1.3534952820771993E-4</v>
      </c>
      <c r="W46" s="1">
        <v>0</v>
      </c>
      <c r="X46" s="1">
        <v>4.8014396429630642E-4</v>
      </c>
      <c r="Y46" s="1">
        <v>0</v>
      </c>
      <c r="Z46" s="1">
        <v>1.3534952820771993E-4</v>
      </c>
      <c r="AA46" s="1">
        <v>0</v>
      </c>
      <c r="AB46" s="1">
        <v>9.0747652053075663E-3</v>
      </c>
      <c r="AC46" s="1">
        <v>6.4423128219000562E-3</v>
      </c>
      <c r="AD46" s="1">
        <v>1.3727866488566422E-2</v>
      </c>
      <c r="AE46" s="1">
        <v>1.7048874541645699E-2</v>
      </c>
      <c r="AF46" s="1">
        <v>9.9084120268094224E-4</v>
      </c>
      <c r="AG46" s="1">
        <v>5.7683400451521608E-2</v>
      </c>
      <c r="AH46" s="1">
        <v>12.194994133170727</v>
      </c>
      <c r="AI46" s="1">
        <v>2.8305907743188037E-2</v>
      </c>
      <c r="AJ46" s="1">
        <v>1.0685823111945802E-2</v>
      </c>
      <c r="AK46" s="1">
        <v>0</v>
      </c>
      <c r="AL46" s="1">
        <v>1.2306917842922233E-3</v>
      </c>
      <c r="AM46" s="1">
        <v>0</v>
      </c>
      <c r="AN46" s="1">
        <v>2.399981819691959E-4</v>
      </c>
      <c r="AO46" s="1">
        <v>0</v>
      </c>
      <c r="AP46" s="1">
        <v>0</v>
      </c>
      <c r="AQ46" s="1">
        <v>4.9506636048147592E-3</v>
      </c>
      <c r="AR46" s="1">
        <v>0</v>
      </c>
      <c r="AS46" s="1">
        <v>1.3534952820771993E-4</v>
      </c>
      <c r="AT46" s="1">
        <v>0</v>
      </c>
      <c r="AU46" s="1">
        <v>2.399981819691959E-4</v>
      </c>
      <c r="AV46" s="1">
        <v>1.3534952820771993E-4</v>
      </c>
      <c r="AW46" s="1">
        <v>0</v>
      </c>
      <c r="AX46" s="1">
        <v>1.0213944767692715E-3</v>
      </c>
      <c r="AY46" s="1">
        <v>3.7534771017691586E-4</v>
      </c>
      <c r="AZ46" s="1">
        <v>0</v>
      </c>
      <c r="BA46" s="1">
        <v>0</v>
      </c>
      <c r="BB46" s="1">
        <v>0</v>
      </c>
      <c r="BC46" s="1">
        <v>2.399981819691959E-4</v>
      </c>
      <c r="BD46" s="1">
        <v>1.6014786434095769E-2</v>
      </c>
      <c r="BE46" s="1">
        <v>0</v>
      </c>
      <c r="BF46" s="1">
        <v>0</v>
      </c>
      <c r="BG46" s="1">
        <v>8.5549167447322239E-4</v>
      </c>
      <c r="BH46" s="1">
        <v>0</v>
      </c>
      <c r="BI46" s="1">
        <v>3.6922229532345852E-3</v>
      </c>
      <c r="BJ46" s="1">
        <v>0</v>
      </c>
      <c r="BK46" s="1">
        <v>1.3534952820771993E-4</v>
      </c>
      <c r="BL46" s="1">
        <v>0</v>
      </c>
      <c r="BM46" s="1">
        <v>0</v>
      </c>
      <c r="BN46" s="1">
        <v>0</v>
      </c>
      <c r="BO46" s="1">
        <v>5.5994470266933487E-4</v>
      </c>
      <c r="BP46" s="1">
        <v>0</v>
      </c>
      <c r="BQ46" s="1">
        <v>0</v>
      </c>
      <c r="BR46" s="1">
        <v>3.1508248404037054E-3</v>
      </c>
      <c r="BS46" s="1">
        <v>0</v>
      </c>
      <c r="BT46" s="50">
        <f t="shared" si="0"/>
        <v>12.568109164419722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119.99029959193058</v>
      </c>
      <c r="D123" s="48">
        <f t="shared" si="2"/>
        <v>27.185539505567171</v>
      </c>
      <c r="E123" s="48">
        <f t="shared" si="2"/>
        <v>193.76616481680085</v>
      </c>
      <c r="F123" s="48">
        <f t="shared" si="2"/>
        <v>5.9867643024776172</v>
      </c>
      <c r="G123" s="48">
        <f t="shared" si="2"/>
        <v>96.089596006168222</v>
      </c>
      <c r="H123" s="48">
        <f t="shared" si="2"/>
        <v>14.818812181532691</v>
      </c>
      <c r="I123" s="48">
        <f t="shared" si="2"/>
        <v>5.1377259355177909</v>
      </c>
      <c r="J123" s="48">
        <f t="shared" si="2"/>
        <v>8.792984223475657E-4</v>
      </c>
      <c r="K123" s="48">
        <f t="shared" si="2"/>
        <v>3.7307011139926316</v>
      </c>
      <c r="L123" s="48">
        <f t="shared" si="2"/>
        <v>0</v>
      </c>
      <c r="M123" s="48">
        <f t="shared" si="2"/>
        <v>15.974757363700951</v>
      </c>
      <c r="N123" s="48">
        <f t="shared" si="2"/>
        <v>1.0221885335673442</v>
      </c>
      <c r="O123" s="48">
        <f t="shared" si="2"/>
        <v>7.4922481426221292</v>
      </c>
      <c r="P123" s="48">
        <f t="shared" si="2"/>
        <v>106.65312226397202</v>
      </c>
      <c r="Q123" s="48">
        <f t="shared" si="2"/>
        <v>2.0275263180872476</v>
      </c>
      <c r="R123" s="48">
        <f t="shared" si="2"/>
        <v>24.021114021525076</v>
      </c>
      <c r="S123" s="48">
        <f t="shared" si="2"/>
        <v>12.55051114879144</v>
      </c>
      <c r="T123" s="48">
        <f t="shared" si="2"/>
        <v>9.2918741041816393</v>
      </c>
      <c r="U123" s="48">
        <f t="shared" si="2"/>
        <v>40.827032208648554</v>
      </c>
      <c r="V123" s="48">
        <f t="shared" si="2"/>
        <v>8.5153238741469313</v>
      </c>
      <c r="W123" s="48">
        <f t="shared" si="2"/>
        <v>2.1556132449228995</v>
      </c>
      <c r="X123" s="48">
        <f t="shared" si="2"/>
        <v>6.7330848141659922</v>
      </c>
      <c r="Y123" s="48">
        <f t="shared" si="2"/>
        <v>31.767926690349782</v>
      </c>
      <c r="Z123" s="48">
        <f t="shared" si="2"/>
        <v>1.5676503946489135E-3</v>
      </c>
      <c r="AA123" s="48">
        <f t="shared" si="2"/>
        <v>30.347523835071875</v>
      </c>
      <c r="AB123" s="48">
        <f t="shared" si="2"/>
        <v>195.36624589306737</v>
      </c>
      <c r="AC123" s="48">
        <f t="shared" si="2"/>
        <v>440.48854856968552</v>
      </c>
      <c r="AD123" s="48">
        <f t="shared" si="2"/>
        <v>66.438278981500133</v>
      </c>
      <c r="AE123" s="48">
        <f t="shared" si="2"/>
        <v>449.3970077221021</v>
      </c>
      <c r="AF123" s="48">
        <f t="shared" si="2"/>
        <v>0.12030026727286351</v>
      </c>
      <c r="AG123" s="48">
        <f t="shared" si="2"/>
        <v>2171.4739374933106</v>
      </c>
      <c r="AH123" s="48">
        <f t="shared" si="2"/>
        <v>6228.1268357204781</v>
      </c>
      <c r="AI123" s="48">
        <f t="shared" si="2"/>
        <v>504.39547193089203</v>
      </c>
      <c r="AJ123" s="48">
        <f t="shared" si="2"/>
        <v>410.79006061970705</v>
      </c>
      <c r="AK123" s="48">
        <f t="shared" si="2"/>
        <v>0.40838286572888916</v>
      </c>
      <c r="AL123" s="48">
        <f t="shared" si="2"/>
        <v>81.803711698408335</v>
      </c>
      <c r="AM123" s="48">
        <f t="shared" si="2"/>
        <v>44.643884420267284</v>
      </c>
      <c r="AN123" s="48">
        <f t="shared" si="2"/>
        <v>27.877312601213625</v>
      </c>
      <c r="AO123" s="48">
        <f t="shared" si="2"/>
        <v>2.2018483330391931</v>
      </c>
      <c r="AP123" s="48">
        <f t="shared" si="2"/>
        <v>18.579014496062022</v>
      </c>
      <c r="AQ123" s="48">
        <f t="shared" si="2"/>
        <v>2757.8772190617474</v>
      </c>
      <c r="AR123" s="48">
        <f t="shared" si="2"/>
        <v>7.1012253379079784</v>
      </c>
      <c r="AS123" s="48">
        <f t="shared" si="2"/>
        <v>6.327582837676867</v>
      </c>
      <c r="AT123" s="48">
        <f t="shared" si="2"/>
        <v>21.703656613849489</v>
      </c>
      <c r="AU123" s="48">
        <f t="shared" si="2"/>
        <v>41.313713139087717</v>
      </c>
      <c r="AV123" s="48">
        <f t="shared" si="2"/>
        <v>41.19154480692567</v>
      </c>
      <c r="AW123" s="48">
        <f t="shared" si="2"/>
        <v>0</v>
      </c>
      <c r="AX123" s="48">
        <f t="shared" si="2"/>
        <v>86.949325915499529</v>
      </c>
      <c r="AY123" s="48">
        <f t="shared" si="2"/>
        <v>41.070062216419423</v>
      </c>
      <c r="AZ123" s="48">
        <f t="shared" si="2"/>
        <v>5.8521827500330295</v>
      </c>
      <c r="BA123" s="48">
        <f t="shared" si="2"/>
        <v>3.5967248221931341</v>
      </c>
      <c r="BB123" s="48">
        <f t="shared" si="2"/>
        <v>4.265551493327</v>
      </c>
      <c r="BC123" s="48">
        <f t="shared" si="2"/>
        <v>18.773148507712001</v>
      </c>
      <c r="BD123" s="48">
        <f t="shared" si="2"/>
        <v>5989.793154873294</v>
      </c>
      <c r="BE123" s="48">
        <f t="shared" si="2"/>
        <v>7.5426378631367434</v>
      </c>
      <c r="BF123" s="48">
        <f t="shared" si="2"/>
        <v>2.9870183156374766</v>
      </c>
      <c r="BG123" s="48">
        <f t="shared" si="2"/>
        <v>220.04596334747407</v>
      </c>
      <c r="BH123" s="48">
        <f t="shared" si="2"/>
        <v>29.335753261951862</v>
      </c>
      <c r="BI123" s="48">
        <f t="shared" si="2"/>
        <v>122.83310046217524</v>
      </c>
      <c r="BJ123" s="48">
        <f t="shared" si="2"/>
        <v>36.941691872308972</v>
      </c>
      <c r="BK123" s="48">
        <f t="shared" si="2"/>
        <v>2.0337115713659588</v>
      </c>
      <c r="BL123" s="48">
        <f t="shared" si="2"/>
        <v>46.10075852193571</v>
      </c>
      <c r="BM123" s="48">
        <f t="shared" si="2"/>
        <v>71.398279503465346</v>
      </c>
      <c r="BN123" s="48">
        <f t="shared" si="2"/>
        <v>30.036930801605642</v>
      </c>
      <c r="BO123" s="48">
        <f t="shared" ref="BO123:BT123" si="3">+SUM(BO6:BO122)</f>
        <v>12.678374015537836</v>
      </c>
      <c r="BP123" s="48">
        <f t="shared" si="3"/>
        <v>33.027039095376608</v>
      </c>
      <c r="BQ123" s="48">
        <f t="shared" si="3"/>
        <v>1.2327179786391919E-2</v>
      </c>
      <c r="BR123" s="48">
        <f t="shared" si="3"/>
        <v>91.3226691183649</v>
      </c>
      <c r="BS123" s="48">
        <f t="shared" si="3"/>
        <v>0</v>
      </c>
      <c r="BT123" s="48">
        <f t="shared" si="3"/>
        <v>21140.310085885085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35.25" customHeight="1" thickBot="1" x14ac:dyDescent="0.35">
      <c r="A4" s="4"/>
      <c r="B4" s="54" t="s">
        <v>305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4.1992625602674731E-9</v>
      </c>
      <c r="D10" s="1">
        <v>0</v>
      </c>
      <c r="E10" s="1">
        <v>1.0579415538851137E-8</v>
      </c>
      <c r="F10" s="1">
        <v>1.9240066911587549E-9</v>
      </c>
      <c r="G10" s="1">
        <v>9.698671331454214E-10</v>
      </c>
      <c r="H10" s="1">
        <v>2.0655548673475463E-9</v>
      </c>
      <c r="I10" s="1">
        <v>3.1455150264175831E-11</v>
      </c>
      <c r="J10" s="1">
        <v>3.1455150264175831E-11</v>
      </c>
      <c r="K10" s="1">
        <v>3.1455150264175831E-11</v>
      </c>
      <c r="L10" s="1">
        <v>0</v>
      </c>
      <c r="M10" s="1">
        <v>1.8925515408945792E-9</v>
      </c>
      <c r="N10" s="1">
        <v>4.1520798348712102E-9</v>
      </c>
      <c r="O10" s="1">
        <v>7.8113623156036643E-10</v>
      </c>
      <c r="P10" s="1">
        <v>3.7536479315249826E-9</v>
      </c>
      <c r="Q10" s="1">
        <v>3.5124917794996346E-10</v>
      </c>
      <c r="R10" s="1">
        <v>1.8034286151460809E-9</v>
      </c>
      <c r="S10" s="1">
        <v>3.3552160281787553E-10</v>
      </c>
      <c r="T10" s="1">
        <v>2.0970100176117223E-10</v>
      </c>
      <c r="U10" s="1">
        <v>1.4102392368438831E-9</v>
      </c>
      <c r="V10" s="1">
        <v>0</v>
      </c>
      <c r="W10" s="1">
        <v>0</v>
      </c>
      <c r="X10" s="1">
        <v>1.3106312610073263E-10</v>
      </c>
      <c r="Y10" s="1">
        <v>0</v>
      </c>
      <c r="Z10" s="1">
        <v>0</v>
      </c>
      <c r="AA10" s="1">
        <v>0</v>
      </c>
      <c r="AB10" s="1">
        <v>3.9843190334622715E-10</v>
      </c>
      <c r="AC10" s="1">
        <v>9.3650738168500906E-5</v>
      </c>
      <c r="AD10" s="1">
        <v>1.1638405597745058E-9</v>
      </c>
      <c r="AE10" s="1">
        <v>1.802380110137275E-8</v>
      </c>
      <c r="AF10" s="1">
        <v>3.2503655272981693E-10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3.5649170299399274E-10</v>
      </c>
      <c r="AR10" s="1">
        <v>0</v>
      </c>
      <c r="AS10" s="1">
        <v>0</v>
      </c>
      <c r="AT10" s="1">
        <v>0</v>
      </c>
      <c r="AU10" s="1">
        <v>3.0406645255369972E-10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9.3705962927314706E-5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1.5085331635918321E-4</v>
      </c>
      <c r="F13" s="1">
        <v>0</v>
      </c>
      <c r="G13" s="1">
        <v>1.7757776162798682E-3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7.5426658179591604E-5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3.5307478785791588E-4</v>
      </c>
      <c r="AE13" s="1">
        <v>4.61012936632159E-4</v>
      </c>
      <c r="AF13" s="1">
        <v>3.5749635057878851E-3</v>
      </c>
      <c r="AG13" s="1">
        <v>0</v>
      </c>
      <c r="AH13" s="1">
        <v>0</v>
      </c>
      <c r="AI13" s="1">
        <v>2.1847721679605844E-4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1.8837157650541112E-3</v>
      </c>
      <c r="AR13" s="1">
        <v>0</v>
      </c>
      <c r="AS13" s="1">
        <v>0</v>
      </c>
      <c r="AT13" s="1">
        <v>0</v>
      </c>
      <c r="AU13" s="1">
        <v>1.124897574574944E-4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2.554752930927719E-3</v>
      </c>
      <c r="BJ13" s="1">
        <v>0</v>
      </c>
      <c r="BK13" s="1">
        <v>0</v>
      </c>
      <c r="BL13" s="1">
        <v>2.2920600869229348E-3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1.345260457825492E-2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7.6215090146625649E-6</v>
      </c>
      <c r="F15" s="1">
        <v>0</v>
      </c>
      <c r="G15" s="1">
        <v>8.9716987582083907E-5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3.8107545073312825E-6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1.7838273254145576E-5</v>
      </c>
      <c r="AE15" s="1">
        <v>2.3291594359464475E-5</v>
      </c>
      <c r="AF15" s="1">
        <v>1.8061662311471887E-4</v>
      </c>
      <c r="AG15" s="1">
        <v>0</v>
      </c>
      <c r="AH15" s="1">
        <v>0</v>
      </c>
      <c r="AI15" s="1">
        <v>1.1038047538476819E-5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9.5170308687402813E-5</v>
      </c>
      <c r="AR15" s="1">
        <v>0</v>
      </c>
      <c r="AS15" s="1">
        <v>0</v>
      </c>
      <c r="AT15" s="1">
        <v>0</v>
      </c>
      <c r="AU15" s="1">
        <v>5.6832804290371715E-6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1.2907288326986734E-4</v>
      </c>
      <c r="BJ15" s="1">
        <v>0</v>
      </c>
      <c r="BK15" s="1">
        <v>0</v>
      </c>
      <c r="BL15" s="1">
        <v>1.1580094515812734E-4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6.7966120691531813E-4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0.13676024919420279</v>
      </c>
      <c r="D17" s="1">
        <v>0</v>
      </c>
      <c r="E17" s="1">
        <v>0.34455360781700745</v>
      </c>
      <c r="F17" s="1">
        <v>6.2660438769378796E-2</v>
      </c>
      <c r="G17" s="1">
        <v>3.8394710191751898E-2</v>
      </c>
      <c r="H17" s="1">
        <v>6.727033480963282E-2</v>
      </c>
      <c r="I17" s="1">
        <v>1.0244213422786726E-3</v>
      </c>
      <c r="J17" s="1">
        <v>1.0244213422786726E-3</v>
      </c>
      <c r="K17" s="1">
        <v>1.0244213422786726E-3</v>
      </c>
      <c r="L17" s="1">
        <v>0</v>
      </c>
      <c r="M17" s="1">
        <v>6.1639298942407092E-2</v>
      </c>
      <c r="N17" s="1">
        <v>0.13522361718078479</v>
      </c>
      <c r="O17" s="1">
        <v>2.5439796666587033E-2</v>
      </c>
      <c r="P17" s="1">
        <v>0.12224761351192159</v>
      </c>
      <c r="Q17" s="1">
        <v>1.1439371655445178E-2</v>
      </c>
      <c r="R17" s="1">
        <v>5.873349029064389E-2</v>
      </c>
      <c r="S17" s="1">
        <v>1.092716098430584E-2</v>
      </c>
      <c r="T17" s="1">
        <v>6.8294756151911513E-3</v>
      </c>
      <c r="U17" s="1">
        <v>4.5928223512160485E-2</v>
      </c>
      <c r="V17" s="1">
        <v>0</v>
      </c>
      <c r="W17" s="1">
        <v>0</v>
      </c>
      <c r="X17" s="1">
        <v>4.2684222594944693E-3</v>
      </c>
      <c r="Y17" s="1">
        <v>0</v>
      </c>
      <c r="Z17" s="1">
        <v>0</v>
      </c>
      <c r="AA17" s="1">
        <v>0</v>
      </c>
      <c r="AB17" s="1">
        <v>1.2976003668863185E-2</v>
      </c>
      <c r="AC17" s="1">
        <v>0</v>
      </c>
      <c r="AD17" s="1">
        <v>3.7918950550618467E-2</v>
      </c>
      <c r="AE17" s="1">
        <v>0.58701348597354686</v>
      </c>
      <c r="AF17" s="1">
        <v>1.0741219713526175E-2</v>
      </c>
      <c r="AG17" s="1">
        <v>0.12670411182790561</v>
      </c>
      <c r="AH17" s="1">
        <v>0.14829346063268417</v>
      </c>
      <c r="AI17" s="1">
        <v>7.9197144907645171E-3</v>
      </c>
      <c r="AJ17" s="1">
        <v>8.8556418929502511E-3</v>
      </c>
      <c r="AK17" s="1">
        <v>0</v>
      </c>
      <c r="AL17" s="1">
        <v>0.23773869600664385</v>
      </c>
      <c r="AM17" s="1">
        <v>0</v>
      </c>
      <c r="AN17" s="1">
        <v>0</v>
      </c>
      <c r="AO17" s="1">
        <v>0</v>
      </c>
      <c r="AP17" s="1">
        <v>0</v>
      </c>
      <c r="AQ17" s="1">
        <v>1.1692061561723782E-2</v>
      </c>
      <c r="AR17" s="1">
        <v>0</v>
      </c>
      <c r="AS17" s="1">
        <v>0</v>
      </c>
      <c r="AT17" s="1">
        <v>0</v>
      </c>
      <c r="AU17" s="1">
        <v>9.907633626062548E-3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0.9862430565359136</v>
      </c>
      <c r="BE17" s="1">
        <v>0</v>
      </c>
      <c r="BF17" s="1">
        <v>0</v>
      </c>
      <c r="BG17" s="1">
        <v>4.1681475933265568E-3</v>
      </c>
      <c r="BH17" s="1">
        <v>0</v>
      </c>
      <c r="BI17" s="1">
        <v>1.1114718656074917E-4</v>
      </c>
      <c r="BJ17" s="1">
        <v>0</v>
      </c>
      <c r="BK17" s="1">
        <v>8.1744588276068137E-3</v>
      </c>
      <c r="BL17" s="1">
        <v>1.5040812651295633E-2</v>
      </c>
      <c r="BM17" s="1">
        <v>1.2988306803864161E-2</v>
      </c>
      <c r="BN17" s="1">
        <v>0</v>
      </c>
      <c r="BO17" s="1">
        <v>0</v>
      </c>
      <c r="BP17" s="1">
        <v>0</v>
      </c>
      <c r="BQ17" s="1">
        <v>9.53686863220795E-4</v>
      </c>
      <c r="BR17" s="1">
        <v>0</v>
      </c>
      <c r="BS17" s="1">
        <v>0</v>
      </c>
      <c r="BT17" s="50">
        <f t="shared" si="0"/>
        <v>3.3628296718348287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5.1187303426901565</v>
      </c>
      <c r="D19" s="1">
        <v>6.9973714027347825E-2</v>
      </c>
      <c r="E19" s="1">
        <v>988.78687745986019</v>
      </c>
      <c r="F19" s="1">
        <v>129.39590040574782</v>
      </c>
      <c r="G19" s="1">
        <v>3.970382750591495</v>
      </c>
      <c r="H19" s="1">
        <v>6.8113283766165527</v>
      </c>
      <c r="I19" s="1">
        <v>9.2008416307162749E-2</v>
      </c>
      <c r="J19" s="1">
        <v>1.8094389293553666E-4</v>
      </c>
      <c r="K19" s="1">
        <v>1.8094389293553666E-4</v>
      </c>
      <c r="L19" s="1">
        <v>4.0932191330499107E-2</v>
      </c>
      <c r="M19" s="1">
        <v>0.84912560934155246</v>
      </c>
      <c r="N19" s="1">
        <v>1.7601434999909327</v>
      </c>
      <c r="O19" s="1">
        <v>0.10272526852041744</v>
      </c>
      <c r="P19" s="1">
        <v>1.8387579519948658</v>
      </c>
      <c r="Q19" s="1">
        <v>0.27484307999077118</v>
      </c>
      <c r="R19" s="1">
        <v>4.7066731879199866</v>
      </c>
      <c r="S19" s="1">
        <v>8.5476488925244425</v>
      </c>
      <c r="T19" s="1">
        <v>5.8052173330559746</v>
      </c>
      <c r="U19" s="1">
        <v>35.325875109122158</v>
      </c>
      <c r="V19" s="1">
        <v>0.1095164424846133</v>
      </c>
      <c r="W19" s="1">
        <v>0</v>
      </c>
      <c r="X19" s="1">
        <v>1.9336800526164808</v>
      </c>
      <c r="Y19" s="1">
        <v>1.6114207713223463</v>
      </c>
      <c r="Z19" s="1">
        <v>477.98479866089019</v>
      </c>
      <c r="AA19" s="1">
        <v>37.622298320157903</v>
      </c>
      <c r="AB19" s="1">
        <v>8.312426847157445</v>
      </c>
      <c r="AC19" s="1">
        <v>0.11932755286015594</v>
      </c>
      <c r="AD19" s="1">
        <v>19.049072089527911</v>
      </c>
      <c r="AE19" s="1">
        <v>47.933024314405287</v>
      </c>
      <c r="AF19" s="1">
        <v>206.6203402070729</v>
      </c>
      <c r="AG19" s="1">
        <v>107.8612928479314</v>
      </c>
      <c r="AH19" s="1">
        <v>1509.9137621909945</v>
      </c>
      <c r="AI19" s="1">
        <v>2.2112108154900292</v>
      </c>
      <c r="AJ19" s="1">
        <v>36.240195912057644</v>
      </c>
      <c r="AK19" s="1">
        <v>1.0810784983510386</v>
      </c>
      <c r="AL19" s="1">
        <v>537.64813554678688</v>
      </c>
      <c r="AM19" s="1">
        <v>0</v>
      </c>
      <c r="AN19" s="1">
        <v>3.8709062665458465</v>
      </c>
      <c r="AO19" s="1">
        <v>73.872191827378529</v>
      </c>
      <c r="AP19" s="1">
        <v>127.81373320532025</v>
      </c>
      <c r="AQ19" s="1">
        <v>24.197662695790861</v>
      </c>
      <c r="AR19" s="1">
        <v>6.0855759518360504</v>
      </c>
      <c r="AS19" s="1">
        <v>1.0722868381953681</v>
      </c>
      <c r="AT19" s="1">
        <v>0.11749169246711856</v>
      </c>
      <c r="AU19" s="1">
        <v>344.70963014392657</v>
      </c>
      <c r="AV19" s="1">
        <v>7.9388545116869027</v>
      </c>
      <c r="AW19" s="1">
        <v>0</v>
      </c>
      <c r="AX19" s="1">
        <v>23.041563785147513</v>
      </c>
      <c r="AY19" s="1">
        <v>28.830052640120332</v>
      </c>
      <c r="AZ19" s="1">
        <v>3.9035751253563009</v>
      </c>
      <c r="BA19" s="1">
        <v>0</v>
      </c>
      <c r="BB19" s="1">
        <v>5.1575238040194167</v>
      </c>
      <c r="BC19" s="1">
        <v>1.5006118402532607</v>
      </c>
      <c r="BD19" s="1">
        <v>1547.9216005606579</v>
      </c>
      <c r="BE19" s="1">
        <v>1.2034511524322908</v>
      </c>
      <c r="BF19" s="1">
        <v>4.1568764199451061E-2</v>
      </c>
      <c r="BG19" s="1">
        <v>14.840330130147281</v>
      </c>
      <c r="BH19" s="1">
        <v>11.124955533441332</v>
      </c>
      <c r="BI19" s="1">
        <v>536.48654708558536</v>
      </c>
      <c r="BJ19" s="1">
        <v>6.2443504077107734</v>
      </c>
      <c r="BK19" s="1">
        <v>34.776335335392098</v>
      </c>
      <c r="BL19" s="1">
        <v>692.04247934110788</v>
      </c>
      <c r="BM19" s="1">
        <v>118.75300886203536</v>
      </c>
      <c r="BN19" s="1">
        <v>3.1318937012149877</v>
      </c>
      <c r="BO19" s="1">
        <v>10.756633885494551</v>
      </c>
      <c r="BP19" s="1">
        <v>45.533502366024116</v>
      </c>
      <c r="BQ19" s="1">
        <v>4.2128910979212592E-2</v>
      </c>
      <c r="BR19" s="1">
        <v>0.14871070204830508</v>
      </c>
      <c r="BS19" s="1">
        <v>0</v>
      </c>
      <c r="BT19" s="50">
        <f t="shared" si="0"/>
        <v>7864.9082436140416</v>
      </c>
    </row>
    <row r="20" spans="1:72" x14ac:dyDescent="0.25">
      <c r="A20" s="10" t="s">
        <v>85</v>
      </c>
      <c r="B20" s="8" t="s">
        <v>86</v>
      </c>
      <c r="C20" s="1">
        <v>1.8880341904811939E-5</v>
      </c>
      <c r="D20" s="1">
        <v>0</v>
      </c>
      <c r="E20" s="1">
        <v>1.6820668242468817E-4</v>
      </c>
      <c r="F20" s="1">
        <v>1.0558512880196757E-2</v>
      </c>
      <c r="G20" s="1">
        <v>3.5609986244795424</v>
      </c>
      <c r="H20" s="1">
        <v>3.4327894372385343E-6</v>
      </c>
      <c r="I20" s="1">
        <v>9.7470896810737655E-7</v>
      </c>
      <c r="J20" s="1">
        <v>0</v>
      </c>
      <c r="K20" s="1">
        <v>0</v>
      </c>
      <c r="L20" s="1">
        <v>0</v>
      </c>
      <c r="M20" s="1">
        <v>1.5668883918252316E-2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6.8655788744770686E-6</v>
      </c>
      <c r="V20" s="1">
        <v>0</v>
      </c>
      <c r="W20" s="1">
        <v>0</v>
      </c>
      <c r="X20" s="1">
        <v>5.8482538086442597E-6</v>
      </c>
      <c r="Y20" s="1">
        <v>0</v>
      </c>
      <c r="Z20" s="1">
        <v>0</v>
      </c>
      <c r="AA20" s="1">
        <v>0</v>
      </c>
      <c r="AB20" s="1">
        <v>1.6951773789059223</v>
      </c>
      <c r="AC20" s="1">
        <v>3.4327894372385343E-6</v>
      </c>
      <c r="AD20" s="1">
        <v>3.4327894372385343E-6</v>
      </c>
      <c r="AE20" s="1">
        <v>0.40837886909304399</v>
      </c>
      <c r="AF20" s="1">
        <v>8.5287701041823857E-2</v>
      </c>
      <c r="AG20" s="1">
        <v>7.2716451642164861</v>
      </c>
      <c r="AH20" s="1">
        <v>5.8058520666905124E-2</v>
      </c>
      <c r="AI20" s="1">
        <v>1.6524743550682344</v>
      </c>
      <c r="AJ20" s="1">
        <v>30.563032773985487</v>
      </c>
      <c r="AK20" s="1">
        <v>0</v>
      </c>
      <c r="AL20" s="1">
        <v>16.628486380386587</v>
      </c>
      <c r="AM20" s="1">
        <v>0</v>
      </c>
      <c r="AN20" s="1">
        <v>7.8396404069560645E-3</v>
      </c>
      <c r="AO20" s="1">
        <v>1.7163947186192672E-6</v>
      </c>
      <c r="AP20" s="1">
        <v>1.0772357693798466E-2</v>
      </c>
      <c r="AQ20" s="1">
        <v>2.6725240133069108</v>
      </c>
      <c r="AR20" s="1">
        <v>0</v>
      </c>
      <c r="AS20" s="1">
        <v>0</v>
      </c>
      <c r="AT20" s="1">
        <v>0</v>
      </c>
      <c r="AU20" s="1">
        <v>0.16667590133218194</v>
      </c>
      <c r="AV20" s="1">
        <v>2.6359758236624603E-5</v>
      </c>
      <c r="AW20" s="1">
        <v>0</v>
      </c>
      <c r="AX20" s="1">
        <v>5.0874941799969866</v>
      </c>
      <c r="AY20" s="1">
        <v>6.646548129863092</v>
      </c>
      <c r="AZ20" s="1">
        <v>0</v>
      </c>
      <c r="BA20" s="1">
        <v>0</v>
      </c>
      <c r="BB20" s="1">
        <v>1.250572797725513</v>
      </c>
      <c r="BC20" s="1">
        <v>0.31337767836504632</v>
      </c>
      <c r="BD20" s="1">
        <v>0.77032121686375654</v>
      </c>
      <c r="BE20" s="1">
        <v>0</v>
      </c>
      <c r="BF20" s="1">
        <v>8.0303030081043114E-2</v>
      </c>
      <c r="BG20" s="1">
        <v>3.5371528341320131</v>
      </c>
      <c r="BH20" s="1">
        <v>2.9391828563308488E-2</v>
      </c>
      <c r="BI20" s="1">
        <v>2.2620245850393856</v>
      </c>
      <c r="BJ20" s="1">
        <v>0.26832963710007091</v>
      </c>
      <c r="BK20" s="1">
        <v>3.4327894372385343E-6</v>
      </c>
      <c r="BL20" s="1">
        <v>8.9961737229709557E-2</v>
      </c>
      <c r="BM20" s="1">
        <v>2.3226538786308465E-3</v>
      </c>
      <c r="BN20" s="1">
        <v>0</v>
      </c>
      <c r="BO20" s="1">
        <v>1.7372875044362255</v>
      </c>
      <c r="BP20" s="1">
        <v>3.1954884616310495</v>
      </c>
      <c r="BQ20" s="1">
        <v>0</v>
      </c>
      <c r="BR20" s="1">
        <v>3.9779379047463066</v>
      </c>
      <c r="BS20" s="1">
        <v>0</v>
      </c>
      <c r="BT20" s="50">
        <f t="shared" si="0"/>
        <v>94.056335839911156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1.4332374684085212</v>
      </c>
      <c r="H21" s="1">
        <v>8.0251340828215092</v>
      </c>
      <c r="I21" s="1">
        <v>0</v>
      </c>
      <c r="J21" s="1">
        <v>0</v>
      </c>
      <c r="K21" s="1">
        <v>0</v>
      </c>
      <c r="L21" s="1">
        <v>0</v>
      </c>
      <c r="M21" s="1">
        <v>6.4596618294468569E-2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6.9885466417328184</v>
      </c>
      <c r="AC21" s="1">
        <v>0</v>
      </c>
      <c r="AD21" s="1">
        <v>0</v>
      </c>
      <c r="AE21" s="1">
        <v>132.29589555159785</v>
      </c>
      <c r="AF21" s="1">
        <v>286.46700810083223</v>
      </c>
      <c r="AG21" s="1">
        <v>29.976868177276817</v>
      </c>
      <c r="AH21" s="1">
        <v>0</v>
      </c>
      <c r="AI21" s="1">
        <v>0</v>
      </c>
      <c r="AJ21" s="1">
        <v>17.473385248653745</v>
      </c>
      <c r="AK21" s="1">
        <v>0</v>
      </c>
      <c r="AL21" s="1">
        <v>2.1236138264306539</v>
      </c>
      <c r="AM21" s="1">
        <v>0</v>
      </c>
      <c r="AN21" s="1">
        <v>0.25640311512831859</v>
      </c>
      <c r="AO21" s="1">
        <v>0</v>
      </c>
      <c r="AP21" s="1">
        <v>4.4410175077447135E-2</v>
      </c>
      <c r="AQ21" s="1">
        <v>11.017760707850295</v>
      </c>
      <c r="AR21" s="1">
        <v>0</v>
      </c>
      <c r="AS21" s="1">
        <v>0</v>
      </c>
      <c r="AT21" s="1">
        <v>0</v>
      </c>
      <c r="AU21" s="1">
        <v>0.68633906937872846</v>
      </c>
      <c r="AV21" s="1">
        <v>0</v>
      </c>
      <c r="AW21" s="1">
        <v>0</v>
      </c>
      <c r="AX21" s="1">
        <v>20.973714502485262</v>
      </c>
      <c r="AY21" s="1">
        <v>27.401078022784887</v>
      </c>
      <c r="AZ21" s="1">
        <v>0</v>
      </c>
      <c r="BA21" s="1">
        <v>0</v>
      </c>
      <c r="BB21" s="1">
        <v>5.1556175976272725</v>
      </c>
      <c r="BC21" s="1">
        <v>1.2919323658893713</v>
      </c>
      <c r="BD21" s="1">
        <v>0</v>
      </c>
      <c r="BE21" s="1">
        <v>0</v>
      </c>
      <c r="BF21" s="1">
        <v>0.33105766875915144</v>
      </c>
      <c r="BG21" s="1">
        <v>3.0966003894910865</v>
      </c>
      <c r="BH21" s="1">
        <v>0.12111865930212858</v>
      </c>
      <c r="BI21" s="1">
        <v>9.3220994776204957</v>
      </c>
      <c r="BJ21" s="1">
        <v>1.1062170882927742</v>
      </c>
      <c r="BK21" s="1">
        <v>0</v>
      </c>
      <c r="BL21" s="1">
        <v>0.27453562775149137</v>
      </c>
      <c r="BM21" s="1">
        <v>0</v>
      </c>
      <c r="BN21" s="1">
        <v>0.54283164115418203</v>
      </c>
      <c r="BO21" s="1">
        <v>10.399219473125976</v>
      </c>
      <c r="BP21" s="1">
        <v>13.173672843428182</v>
      </c>
      <c r="BQ21" s="1">
        <v>0</v>
      </c>
      <c r="BR21" s="1">
        <v>16.399466469508209</v>
      </c>
      <c r="BS21" s="1">
        <v>0</v>
      </c>
      <c r="BT21" s="50">
        <f t="shared" si="0"/>
        <v>606.44236061070376</v>
      </c>
    </row>
    <row r="22" spans="1:72" x14ac:dyDescent="0.25">
      <c r="A22" s="10" t="s">
        <v>89</v>
      </c>
      <c r="B22" s="8" t="s">
        <v>90</v>
      </c>
      <c r="C22" s="1">
        <v>9.5153985498030771</v>
      </c>
      <c r="D22" s="1">
        <v>3.7142877857148999</v>
      </c>
      <c r="E22" s="1">
        <v>5.4962670230705468</v>
      </c>
      <c r="F22" s="1">
        <v>0.45769750213829707</v>
      </c>
      <c r="G22" s="1">
        <v>0.41105675296159083</v>
      </c>
      <c r="H22" s="1">
        <v>0.68267261765197573</v>
      </c>
      <c r="I22" s="1">
        <v>2.6851658122964929E-3</v>
      </c>
      <c r="J22" s="1">
        <v>2.7835645326723872E-3</v>
      </c>
      <c r="K22" s="1">
        <v>2.4056439492852206E-3</v>
      </c>
      <c r="L22" s="1">
        <v>1.7648844358566842E-4</v>
      </c>
      <c r="M22" s="1">
        <v>0.12643715664143396</v>
      </c>
      <c r="N22" s="1">
        <v>0.27084850641216418</v>
      </c>
      <c r="O22" s="1">
        <v>5.023525887252029E-2</v>
      </c>
      <c r="P22" s="1">
        <v>0.24434254345323322</v>
      </c>
      <c r="Q22" s="1">
        <v>3.3648509611877792E-2</v>
      </c>
      <c r="R22" s="1">
        <v>0.20051479733460811</v>
      </c>
      <c r="S22" s="1">
        <v>0.1291090686936924</v>
      </c>
      <c r="T22" s="1">
        <v>8.0216893080459081E-2</v>
      </c>
      <c r="U22" s="1">
        <v>0.75349164304872041</v>
      </c>
      <c r="V22" s="1">
        <v>1.2350590203950754E-2</v>
      </c>
      <c r="W22" s="1">
        <v>1.5198501983432259E-2</v>
      </c>
      <c r="X22" s="1">
        <v>1.7708345000768511E-2</v>
      </c>
      <c r="Y22" s="1">
        <v>4.9164937592958431E-2</v>
      </c>
      <c r="Z22" s="1">
        <v>6.8786726731491915E-2</v>
      </c>
      <c r="AA22" s="1">
        <v>0.45245536681487691</v>
      </c>
      <c r="AB22" s="1">
        <v>4.0376906072007758E-2</v>
      </c>
      <c r="AC22" s="1">
        <v>0.74115150224176973</v>
      </c>
      <c r="AD22" s="1">
        <v>0.11036284341426375</v>
      </c>
      <c r="AE22" s="1">
        <v>1.3624025274751663</v>
      </c>
      <c r="AF22" s="1">
        <v>2.2610521855687753</v>
      </c>
      <c r="AG22" s="1">
        <v>0.94376585783113354</v>
      </c>
      <c r="AH22" s="1">
        <v>0.93455151578256856</v>
      </c>
      <c r="AI22" s="1">
        <v>4.6582680905704617E-2</v>
      </c>
      <c r="AJ22" s="1">
        <v>1.2618597945037027</v>
      </c>
      <c r="AK22" s="1">
        <v>9.7253554405982053E-3</v>
      </c>
      <c r="AL22" s="1">
        <v>6.8721723418547525</v>
      </c>
      <c r="AM22" s="1">
        <v>5.1027788649710471E-6</v>
      </c>
      <c r="AN22" s="1">
        <v>0.9880379220427391</v>
      </c>
      <c r="AO22" s="1">
        <v>0.56343270366707432</v>
      </c>
      <c r="AP22" s="1">
        <v>2.4212063821352339</v>
      </c>
      <c r="AQ22" s="1">
        <v>0.86721732659918505</v>
      </c>
      <c r="AR22" s="1">
        <v>2.7085024731668218E-2</v>
      </c>
      <c r="AS22" s="1">
        <v>8.9496051138715144E-2</v>
      </c>
      <c r="AT22" s="1">
        <v>0.61677414902540462</v>
      </c>
      <c r="AU22" s="1">
        <v>4.8406729477008703</v>
      </c>
      <c r="AV22" s="1">
        <v>1.7833160564470498</v>
      </c>
      <c r="AW22" s="1">
        <v>0</v>
      </c>
      <c r="AX22" s="1">
        <v>0.82998657418449173</v>
      </c>
      <c r="AY22" s="1">
        <v>1.083264542783225</v>
      </c>
      <c r="AZ22" s="1">
        <v>3.6622230496514206E-3</v>
      </c>
      <c r="BA22" s="1">
        <v>0</v>
      </c>
      <c r="BB22" s="1">
        <v>0.18624542195963353</v>
      </c>
      <c r="BC22" s="1">
        <v>5.2247972426148648E-2</v>
      </c>
      <c r="BD22" s="1">
        <v>28.949241054614806</v>
      </c>
      <c r="BE22" s="1">
        <v>3.9016316008195676E-2</v>
      </c>
      <c r="BF22" s="1">
        <v>0.1845269262896734</v>
      </c>
      <c r="BG22" s="1">
        <v>0.53299520273157996</v>
      </c>
      <c r="BH22" s="1">
        <v>8.0692472308995303E-3</v>
      </c>
      <c r="BI22" s="1">
        <v>0.76376213772976298</v>
      </c>
      <c r="BJ22" s="1">
        <v>6.3047729107126096E-2</v>
      </c>
      <c r="BK22" s="1">
        <v>8.4422092929809581E-2</v>
      </c>
      <c r="BL22" s="1">
        <v>8.614755743098149E-3</v>
      </c>
      <c r="BM22" s="1">
        <v>0.82775926606791417</v>
      </c>
      <c r="BN22" s="1">
        <v>2.3650798806100681</v>
      </c>
      <c r="BO22" s="1">
        <v>11.267980364266736</v>
      </c>
      <c r="BP22" s="1">
        <v>0.81493147753662176</v>
      </c>
      <c r="BQ22" s="1">
        <v>9.1387976097273282E-3</v>
      </c>
      <c r="BR22" s="1">
        <v>3.5180644823129367E-2</v>
      </c>
      <c r="BS22" s="1">
        <v>0</v>
      </c>
      <c r="BT22" s="50">
        <f t="shared" si="0"/>
        <v>97.680359744613952</v>
      </c>
    </row>
    <row r="23" spans="1:72" x14ac:dyDescent="0.25">
      <c r="A23" s="10" t="s">
        <v>91</v>
      </c>
      <c r="B23" s="8" t="s">
        <v>7</v>
      </c>
      <c r="C23" s="1">
        <v>1.7229292657854386E-3</v>
      </c>
      <c r="D23" s="1">
        <v>0</v>
      </c>
      <c r="E23" s="1">
        <v>2.5466074896907348E-4</v>
      </c>
      <c r="F23" s="1">
        <v>0</v>
      </c>
      <c r="G23" s="1">
        <v>1.670055555494208</v>
      </c>
      <c r="H23" s="1">
        <v>1.7813241907030451E-2</v>
      </c>
      <c r="I23" s="1">
        <v>0</v>
      </c>
      <c r="J23" s="1">
        <v>0.2895072123496385</v>
      </c>
      <c r="K23" s="1">
        <v>0.2490936807022098</v>
      </c>
      <c r="L23" s="1">
        <v>0</v>
      </c>
      <c r="M23" s="1">
        <v>0.16745094629298932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7.782520302546253E-4</v>
      </c>
      <c r="AF23" s="1">
        <v>0.10428248102017966</v>
      </c>
      <c r="AG23" s="1">
        <v>2.729964922180703E-2</v>
      </c>
      <c r="AH23" s="1">
        <v>0</v>
      </c>
      <c r="AI23" s="1">
        <v>3.6881901574831329E-4</v>
      </c>
      <c r="AJ23" s="1">
        <v>0</v>
      </c>
      <c r="AK23" s="1">
        <v>0</v>
      </c>
      <c r="AL23" s="1">
        <v>9.5742482795027894E-3</v>
      </c>
      <c r="AM23" s="1">
        <v>1.0894098557460072</v>
      </c>
      <c r="AN23" s="1">
        <v>16.564085164138962</v>
      </c>
      <c r="AO23" s="1">
        <v>0</v>
      </c>
      <c r="AP23" s="1">
        <v>5.1257414822462773E-2</v>
      </c>
      <c r="AQ23" s="1">
        <v>1.4956677704282351E-3</v>
      </c>
      <c r="AR23" s="1">
        <v>0</v>
      </c>
      <c r="AS23" s="1">
        <v>0</v>
      </c>
      <c r="AT23" s="1">
        <v>0</v>
      </c>
      <c r="AU23" s="1">
        <v>3.4426029125226775E-3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5.2537753396147903E-4</v>
      </c>
      <c r="BI23" s="1">
        <v>5.2457543093591873E-2</v>
      </c>
      <c r="BJ23" s="1">
        <v>0.28685912702906785</v>
      </c>
      <c r="BK23" s="1">
        <v>0.61267430385951804</v>
      </c>
      <c r="BL23" s="1">
        <v>3.8693066384309651E-3</v>
      </c>
      <c r="BM23" s="1">
        <v>8.9643477196583703E-3</v>
      </c>
      <c r="BN23" s="1">
        <v>0</v>
      </c>
      <c r="BO23" s="1">
        <v>0.1140907561222185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21.327333143715151</v>
      </c>
    </row>
    <row r="24" spans="1:72" x14ac:dyDescent="0.25">
      <c r="A24" s="10" t="s">
        <v>92</v>
      </c>
      <c r="B24" s="8" t="s">
        <v>8</v>
      </c>
      <c r="C24" s="1">
        <v>0.43279313908506173</v>
      </c>
      <c r="D24" s="1">
        <v>9.0718077639619685E-2</v>
      </c>
      <c r="E24" s="1">
        <v>6.6462969138154498E-2</v>
      </c>
      <c r="F24" s="1">
        <v>0.10826637900830799</v>
      </c>
      <c r="G24" s="1">
        <v>3.5920088408473001</v>
      </c>
      <c r="H24" s="1">
        <v>1.3584673873046238</v>
      </c>
      <c r="I24" s="1">
        <v>2.1831891596847323E-3</v>
      </c>
      <c r="J24" s="1">
        <v>0.12973848123602771</v>
      </c>
      <c r="K24" s="1">
        <v>0.11366244950274032</v>
      </c>
      <c r="L24" s="1">
        <v>4.6619661077673576E-2</v>
      </c>
      <c r="M24" s="1">
        <v>0.9485327388509337</v>
      </c>
      <c r="N24" s="1">
        <v>2.0475075845457167</v>
      </c>
      <c r="O24" s="1">
        <v>0.11619038924862483</v>
      </c>
      <c r="P24" s="1">
        <v>0.73889382467738096</v>
      </c>
      <c r="Q24" s="1">
        <v>0.60732913160624624</v>
      </c>
      <c r="R24" s="1">
        <v>1.4059412471858259</v>
      </c>
      <c r="S24" s="1">
        <v>0.66782586510341491</v>
      </c>
      <c r="T24" s="1">
        <v>0.45947705338770073</v>
      </c>
      <c r="U24" s="1">
        <v>2.2059771738318599</v>
      </c>
      <c r="V24" s="1">
        <v>3.6847509188503047E-2</v>
      </c>
      <c r="W24" s="1">
        <v>4.6775393274737384E-2</v>
      </c>
      <c r="X24" s="1">
        <v>4.531821616432951E-2</v>
      </c>
      <c r="Y24" s="1">
        <v>0.1477990555795887</v>
      </c>
      <c r="Z24" s="1">
        <v>1.0845526751041266</v>
      </c>
      <c r="AA24" s="1">
        <v>0.1175337190346202</v>
      </c>
      <c r="AB24" s="1">
        <v>0.61552744914554847</v>
      </c>
      <c r="AC24" s="1">
        <v>0</v>
      </c>
      <c r="AD24" s="1">
        <v>1.8900596609613578</v>
      </c>
      <c r="AE24" s="1">
        <v>7.0891324516408103</v>
      </c>
      <c r="AF24" s="1">
        <v>39.955287029279305</v>
      </c>
      <c r="AG24" s="1">
        <v>9.6872091252155421</v>
      </c>
      <c r="AH24" s="1">
        <v>2.1773288244568021</v>
      </c>
      <c r="AI24" s="1">
        <v>0.5151441467433826</v>
      </c>
      <c r="AJ24" s="1">
        <v>5.2213269002267602</v>
      </c>
      <c r="AK24" s="1">
        <v>2.7140664850744064E-2</v>
      </c>
      <c r="AL24" s="1">
        <v>27.559929820307659</v>
      </c>
      <c r="AM24" s="1">
        <v>2.8929037844201681E-4</v>
      </c>
      <c r="AN24" s="1">
        <v>2.1227620116716692</v>
      </c>
      <c r="AO24" s="1">
        <v>6.7101908720842012</v>
      </c>
      <c r="AP24" s="1">
        <v>25.642392420516394</v>
      </c>
      <c r="AQ24" s="1">
        <v>57.702473784828847</v>
      </c>
      <c r="AR24" s="1">
        <v>3.2202571390934067</v>
      </c>
      <c r="AS24" s="1">
        <v>3.0328599233387279</v>
      </c>
      <c r="AT24" s="1">
        <v>1.0651164881182811</v>
      </c>
      <c r="AU24" s="1">
        <v>18.689907085055768</v>
      </c>
      <c r="AV24" s="1">
        <v>12.653806721638006</v>
      </c>
      <c r="AW24" s="1">
        <v>0</v>
      </c>
      <c r="AX24" s="1">
        <v>2.5851174219062458</v>
      </c>
      <c r="AY24" s="1">
        <v>2.4854083812907395</v>
      </c>
      <c r="AZ24" s="1">
        <v>0.34574257195990693</v>
      </c>
      <c r="BA24" s="1">
        <v>7.7176050459592631E-3</v>
      </c>
      <c r="BB24" s="1">
        <v>0.5968687718081952</v>
      </c>
      <c r="BC24" s="1">
        <v>0.18817999467267016</v>
      </c>
      <c r="BD24" s="1">
        <v>14.743202959338467</v>
      </c>
      <c r="BE24" s="1">
        <v>0.13392654156663009</v>
      </c>
      <c r="BF24" s="1">
        <v>0.12160398455534219</v>
      </c>
      <c r="BG24" s="1">
        <v>1.0579548121719049</v>
      </c>
      <c r="BH24" s="1">
        <v>0.2895424655020028</v>
      </c>
      <c r="BI24" s="1">
        <v>21.478241935323471</v>
      </c>
      <c r="BJ24" s="1">
        <v>2.1759191044592785</v>
      </c>
      <c r="BK24" s="1">
        <v>2.9880330539636781</v>
      </c>
      <c r="BL24" s="1">
        <v>0.54140296404686117</v>
      </c>
      <c r="BM24" s="1">
        <v>0.22463397886022601</v>
      </c>
      <c r="BN24" s="1">
        <v>2.7431580886601825</v>
      </c>
      <c r="BO24" s="1">
        <v>11.063258625340971</v>
      </c>
      <c r="BP24" s="1">
        <v>12.20624657792084</v>
      </c>
      <c r="BQ24" s="1">
        <v>9.1762788457689398E-2</v>
      </c>
      <c r="BR24" s="1">
        <v>2.028733491802293</v>
      </c>
      <c r="BS24" s="1">
        <v>0</v>
      </c>
      <c r="BT24" s="50">
        <f t="shared" si="0"/>
        <v>320.29222007898812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2.1470611421613568E-2</v>
      </c>
      <c r="H26" s="1">
        <v>0</v>
      </c>
      <c r="I26" s="1">
        <v>0</v>
      </c>
      <c r="J26" s="1">
        <v>0</v>
      </c>
      <c r="K26" s="1">
        <v>2.2577136287854002E-6</v>
      </c>
      <c r="L26" s="1">
        <v>0</v>
      </c>
      <c r="M26" s="1">
        <v>8.6615994642737627E-4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1.9754994251872251E-6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2.2341004581094916E-2</v>
      </c>
    </row>
    <row r="27" spans="1:72" x14ac:dyDescent="0.25">
      <c r="A27" s="10" t="s">
        <v>97</v>
      </c>
      <c r="B27" s="8" t="s">
        <v>98</v>
      </c>
      <c r="C27" s="1">
        <v>3.0043785714640534</v>
      </c>
      <c r="D27" s="1">
        <v>0.77329717711861412</v>
      </c>
      <c r="E27" s="1">
        <v>0.41469949271199125</v>
      </c>
      <c r="F27" s="1">
        <v>9.3303541547021557E-2</v>
      </c>
      <c r="G27" s="1">
        <v>0.7575832380154307</v>
      </c>
      <c r="H27" s="1">
        <v>0.12881895139079766</v>
      </c>
      <c r="I27" s="1">
        <v>1.7089514029614971E-4</v>
      </c>
      <c r="J27" s="1">
        <v>2.9676821562186415E-2</v>
      </c>
      <c r="K27" s="1">
        <v>1.9779172761008372E-2</v>
      </c>
      <c r="L27" s="1">
        <v>3.8273337174973349E-4</v>
      </c>
      <c r="M27" s="1">
        <v>0.60849331976510335</v>
      </c>
      <c r="N27" s="1">
        <v>1.3165707510086442</v>
      </c>
      <c r="O27" s="1">
        <v>5.5522770322757903E-2</v>
      </c>
      <c r="P27" s="1">
        <v>0.11434601728794139</v>
      </c>
      <c r="Q27" s="1">
        <v>55.234265973977848</v>
      </c>
      <c r="R27" s="1">
        <v>290.14709190308571</v>
      </c>
      <c r="S27" s="1">
        <v>1.0049092667307411</v>
      </c>
      <c r="T27" s="1">
        <v>18.910921462255882</v>
      </c>
      <c r="U27" s="1">
        <v>389.89031897936678</v>
      </c>
      <c r="V27" s="1">
        <v>10.102219623518787</v>
      </c>
      <c r="W27" s="1">
        <v>14.48493229481986</v>
      </c>
      <c r="X27" s="1">
        <v>2.5033400628413816</v>
      </c>
      <c r="Y27" s="1">
        <v>28.180720211567305</v>
      </c>
      <c r="Z27" s="1">
        <v>2.855945207365711</v>
      </c>
      <c r="AA27" s="1">
        <v>0.10699884598155042</v>
      </c>
      <c r="AB27" s="1">
        <v>12.017841716179626</v>
      </c>
      <c r="AC27" s="1">
        <v>14.514403698993393</v>
      </c>
      <c r="AD27" s="1">
        <v>141.55980597913805</v>
      </c>
      <c r="AE27" s="1">
        <v>0.24645021679684329</v>
      </c>
      <c r="AF27" s="1">
        <v>3.9842289626096421</v>
      </c>
      <c r="AG27" s="1">
        <v>379.51757209978189</v>
      </c>
      <c r="AH27" s="1">
        <v>2.6049450575953768</v>
      </c>
      <c r="AI27" s="1">
        <v>0.20601181510283323</v>
      </c>
      <c r="AJ27" s="1">
        <v>0.95793306015011237</v>
      </c>
      <c r="AK27" s="1">
        <v>2.377224689130772E-5</v>
      </c>
      <c r="AL27" s="1">
        <v>7.2131790223160435</v>
      </c>
      <c r="AM27" s="1">
        <v>1.6669895377311291E-6</v>
      </c>
      <c r="AN27" s="1">
        <v>3.9677411889278702E-2</v>
      </c>
      <c r="AO27" s="1">
        <v>1.7485629058519765E-3</v>
      </c>
      <c r="AP27" s="1">
        <v>0.11238828418927403</v>
      </c>
      <c r="AQ27" s="1">
        <v>24.257953127771888</v>
      </c>
      <c r="AR27" s="1">
        <v>2.483107208956043E-3</v>
      </c>
      <c r="AS27" s="1">
        <v>7.4900899263014627E-4</v>
      </c>
      <c r="AT27" s="1">
        <v>0.1951774568343552</v>
      </c>
      <c r="AU27" s="1">
        <v>1.7008901089227304</v>
      </c>
      <c r="AV27" s="1">
        <v>0.45333869766779805</v>
      </c>
      <c r="AW27" s="1">
        <v>0</v>
      </c>
      <c r="AX27" s="1">
        <v>1.1143857315954095</v>
      </c>
      <c r="AY27" s="1">
        <v>46.041722150114502</v>
      </c>
      <c r="AZ27" s="1">
        <v>0.34076267911534802</v>
      </c>
      <c r="BA27" s="1">
        <v>4.1164846589636971E-3</v>
      </c>
      <c r="BB27" s="1">
        <v>8.0843206145021043</v>
      </c>
      <c r="BC27" s="1">
        <v>2.3675204399609631</v>
      </c>
      <c r="BD27" s="1">
        <v>1.3350677679899965</v>
      </c>
      <c r="BE27" s="1">
        <v>1.0258265797451564E-2</v>
      </c>
      <c r="BF27" s="1">
        <v>1.5083166198688883E-2</v>
      </c>
      <c r="BG27" s="1">
        <v>14.997513938741143</v>
      </c>
      <c r="BH27" s="1">
        <v>1.2393954079067062E-2</v>
      </c>
      <c r="BI27" s="1">
        <v>1.1853918500688072</v>
      </c>
      <c r="BJ27" s="1">
        <v>1.6708965071735828</v>
      </c>
      <c r="BK27" s="1">
        <v>40.85527166660458</v>
      </c>
      <c r="BL27" s="1">
        <v>4.5203357541655791</v>
      </c>
      <c r="BM27" s="1">
        <v>0.19441094491547736</v>
      </c>
      <c r="BN27" s="1">
        <v>2.5938587871215E-3</v>
      </c>
      <c r="BO27" s="1">
        <v>0.43047497785283717</v>
      </c>
      <c r="BP27" s="1">
        <v>0.67226604021915171</v>
      </c>
      <c r="BQ27" s="1">
        <v>1.4577766821917411</v>
      </c>
      <c r="BR27" s="1">
        <v>1.4048426021899862</v>
      </c>
      <c r="BS27" s="1">
        <v>0</v>
      </c>
      <c r="BT27" s="50">
        <f t="shared" si="0"/>
        <v>1537.0428961961852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177.79828807245218</v>
      </c>
      <c r="D29" s="1">
        <v>0.12915010096869109</v>
      </c>
      <c r="E29" s="1">
        <v>16.294180989249398</v>
      </c>
      <c r="F29" s="1">
        <v>6.6584376012110553</v>
      </c>
      <c r="G29" s="1">
        <v>527.78754311453702</v>
      </c>
      <c r="H29" s="1">
        <v>14.236980915936549</v>
      </c>
      <c r="I29" s="1">
        <v>7.7851247656050586E-3</v>
      </c>
      <c r="J29" s="1">
        <v>4.1564968496996473E-2</v>
      </c>
      <c r="K29" s="1">
        <v>0.10015477855235978</v>
      </c>
      <c r="L29" s="1">
        <v>0.29939522674695523</v>
      </c>
      <c r="M29" s="1">
        <v>33.684411436721597</v>
      </c>
      <c r="N29" s="1">
        <v>45.550764785224956</v>
      </c>
      <c r="O29" s="1">
        <v>70.274057247653758</v>
      </c>
      <c r="P29" s="1">
        <v>10.598712194086502</v>
      </c>
      <c r="Q29" s="1">
        <v>2.2435124042664136</v>
      </c>
      <c r="R29" s="1">
        <v>10.43317940355405</v>
      </c>
      <c r="S29" s="1">
        <v>17.34615932180041</v>
      </c>
      <c r="T29" s="1">
        <v>12.870303712860894</v>
      </c>
      <c r="U29" s="1">
        <v>18.151146568274026</v>
      </c>
      <c r="V29" s="1">
        <v>0.57080475376003115</v>
      </c>
      <c r="W29" s="1">
        <v>0.63166434976813002</v>
      </c>
      <c r="X29" s="1">
        <v>3.5955414391349043</v>
      </c>
      <c r="Y29" s="1">
        <v>1.5940471961954321</v>
      </c>
      <c r="Z29" s="1">
        <v>37.733644200843564</v>
      </c>
      <c r="AA29" s="1">
        <v>0.80423110553930954</v>
      </c>
      <c r="AB29" s="1">
        <v>23.248807043042373</v>
      </c>
      <c r="AC29" s="1">
        <v>0.85456131880995101</v>
      </c>
      <c r="AD29" s="1">
        <v>2.4147541899937877</v>
      </c>
      <c r="AE29" s="1">
        <v>14.641619358549551</v>
      </c>
      <c r="AF29" s="1">
        <v>96.046523985325322</v>
      </c>
      <c r="AG29" s="1">
        <v>97.972086275511259</v>
      </c>
      <c r="AH29" s="1">
        <v>624.20233775667475</v>
      </c>
      <c r="AI29" s="1">
        <v>20.909087643235409</v>
      </c>
      <c r="AJ29" s="1">
        <v>67.481162349304725</v>
      </c>
      <c r="AK29" s="1">
        <v>3.9166639226320306E-2</v>
      </c>
      <c r="AL29" s="1">
        <v>46.098115099201031</v>
      </c>
      <c r="AM29" s="1">
        <v>0.10366560603970168</v>
      </c>
      <c r="AN29" s="1">
        <v>0.609223153565846</v>
      </c>
      <c r="AO29" s="1">
        <v>8.4487539584771785</v>
      </c>
      <c r="AP29" s="1">
        <v>35.704672579743082</v>
      </c>
      <c r="AQ29" s="1">
        <v>39.757134437155862</v>
      </c>
      <c r="AR29" s="1">
        <v>1.0191282554282635</v>
      </c>
      <c r="AS29" s="1">
        <v>0.7634582604477691</v>
      </c>
      <c r="AT29" s="1">
        <v>8.4048674327827282</v>
      </c>
      <c r="AU29" s="1">
        <v>74.819791379568102</v>
      </c>
      <c r="AV29" s="1">
        <v>16.573379718847786</v>
      </c>
      <c r="AW29" s="1">
        <v>0</v>
      </c>
      <c r="AX29" s="1">
        <v>41.04238287996381</v>
      </c>
      <c r="AY29" s="1">
        <v>52.829093986436192</v>
      </c>
      <c r="AZ29" s="1">
        <v>12.911108428044844</v>
      </c>
      <c r="BA29" s="1">
        <v>0.85420178718326423</v>
      </c>
      <c r="BB29" s="1">
        <v>11.074085576964391</v>
      </c>
      <c r="BC29" s="1">
        <v>2.6904252086994469</v>
      </c>
      <c r="BD29" s="1">
        <v>93.36121308794425</v>
      </c>
      <c r="BE29" s="1">
        <v>0.96472071857366271</v>
      </c>
      <c r="BF29" s="1">
        <v>0.49488688670061537</v>
      </c>
      <c r="BG29" s="1">
        <v>6.559588186586808</v>
      </c>
      <c r="BH29" s="1">
        <v>23.488328678177627</v>
      </c>
      <c r="BI29" s="1">
        <v>105.70275372129478</v>
      </c>
      <c r="BJ29" s="1">
        <v>2.2025703820125044</v>
      </c>
      <c r="BK29" s="1">
        <v>17.407137433407112</v>
      </c>
      <c r="BL29" s="1">
        <v>114.77417634317744</v>
      </c>
      <c r="BM29" s="1">
        <v>4.7250195617823296</v>
      </c>
      <c r="BN29" s="1">
        <v>1.9757776833976675</v>
      </c>
      <c r="BO29" s="1">
        <v>17.999423046306646</v>
      </c>
      <c r="BP29" s="1">
        <v>31.773433412892139</v>
      </c>
      <c r="BQ29" s="1">
        <v>0.14881001930617094</v>
      </c>
      <c r="BR29" s="1">
        <v>53.280707680257066</v>
      </c>
      <c r="BS29" s="1">
        <v>0</v>
      </c>
      <c r="BT29" s="50">
        <f t="shared" si="0"/>
        <v>2785.8078021626397</v>
      </c>
    </row>
    <row r="30" spans="1:72" x14ac:dyDescent="0.25">
      <c r="A30" s="10" t="s">
        <v>101</v>
      </c>
      <c r="B30" s="8" t="s">
        <v>102</v>
      </c>
      <c r="C30" s="1">
        <v>1.3278427552425047E-3</v>
      </c>
      <c r="D30" s="1">
        <v>5.0298862407940081</v>
      </c>
      <c r="E30" s="1">
        <v>0</v>
      </c>
      <c r="F30" s="1">
        <v>1.7164389374709739</v>
      </c>
      <c r="G30" s="1">
        <v>96.008883866620195</v>
      </c>
      <c r="H30" s="1">
        <v>2.3639624809241558E-3</v>
      </c>
      <c r="I30" s="1">
        <v>1.3601085142942365E-2</v>
      </c>
      <c r="J30" s="1">
        <v>9.4008847356282985E-5</v>
      </c>
      <c r="K30" s="1">
        <v>5.0297074062216087E-6</v>
      </c>
      <c r="L30" s="1">
        <v>3.8118242156524489</v>
      </c>
      <c r="M30" s="1">
        <v>76.899662287694937</v>
      </c>
      <c r="N30" s="1">
        <v>148.30980967324984</v>
      </c>
      <c r="O30" s="1">
        <v>5.341060154881248</v>
      </c>
      <c r="P30" s="1">
        <v>1.2995779184733476</v>
      </c>
      <c r="Q30" s="1">
        <v>9.3575174964946211</v>
      </c>
      <c r="R30" s="1">
        <v>48.032178762860156</v>
      </c>
      <c r="S30" s="1">
        <v>16.784156722151309</v>
      </c>
      <c r="T30" s="1">
        <v>13.346344703653216</v>
      </c>
      <c r="U30" s="1">
        <v>128.29709327243279</v>
      </c>
      <c r="V30" s="1">
        <v>4.6123164009994139E-2</v>
      </c>
      <c r="W30" s="1">
        <v>8.6564880395075001E-3</v>
      </c>
      <c r="X30" s="1">
        <v>0.38929483488559646</v>
      </c>
      <c r="Y30" s="1">
        <v>4.1531793030554143</v>
      </c>
      <c r="Z30" s="1">
        <v>0.33844382708419324</v>
      </c>
      <c r="AA30" s="1">
        <v>2.7680204143531967E-2</v>
      </c>
      <c r="AB30" s="1">
        <v>1.2233801214404447</v>
      </c>
      <c r="AC30" s="1">
        <v>5.532678146843769E-4</v>
      </c>
      <c r="AD30" s="1">
        <v>2.2985762846432752E-3</v>
      </c>
      <c r="AE30" s="1">
        <v>34.890890764683483</v>
      </c>
      <c r="AF30" s="1">
        <v>68.443468863914632</v>
      </c>
      <c r="AG30" s="1">
        <v>30.106226680070211</v>
      </c>
      <c r="AH30" s="1">
        <v>18.604683578786183</v>
      </c>
      <c r="AI30" s="1">
        <v>0.48477497166653771</v>
      </c>
      <c r="AJ30" s="1">
        <v>1.0701552121270244</v>
      </c>
      <c r="AK30" s="1">
        <v>4.4773030690047869E-4</v>
      </c>
      <c r="AL30" s="1">
        <v>72.291154044163804</v>
      </c>
      <c r="AM30" s="1">
        <v>0</v>
      </c>
      <c r="AN30" s="1">
        <v>0.10247190761309513</v>
      </c>
      <c r="AO30" s="1">
        <v>5.5518558055659362E-2</v>
      </c>
      <c r="AP30" s="1">
        <v>4.0123543773443807E-2</v>
      </c>
      <c r="AQ30" s="1">
        <v>7.5445611093324116E-5</v>
      </c>
      <c r="AR30" s="1">
        <v>5.5326781468437695E-5</v>
      </c>
      <c r="AS30" s="1">
        <v>1.5089122218664824E-5</v>
      </c>
      <c r="AT30" s="1">
        <v>2.3790516031428209E-3</v>
      </c>
      <c r="AU30" s="1">
        <v>20.355497547942946</v>
      </c>
      <c r="AV30" s="1">
        <v>2.6994838151067033</v>
      </c>
      <c r="AW30" s="1">
        <v>0</v>
      </c>
      <c r="AX30" s="1">
        <v>84.028364074123786</v>
      </c>
      <c r="AY30" s="1">
        <v>82.480543368527762</v>
      </c>
      <c r="AZ30" s="1">
        <v>115.82448908998843</v>
      </c>
      <c r="BA30" s="1">
        <v>3.5768879365734279</v>
      </c>
      <c r="BB30" s="1">
        <v>3.5207951843551261E-5</v>
      </c>
      <c r="BC30" s="1">
        <v>9.6952922983283614</v>
      </c>
      <c r="BD30" s="1">
        <v>230.6415258459437</v>
      </c>
      <c r="BE30" s="1">
        <v>0</v>
      </c>
      <c r="BF30" s="1">
        <v>3.0178244437329649E-5</v>
      </c>
      <c r="BG30" s="1">
        <v>23.192081878633978</v>
      </c>
      <c r="BH30" s="1">
        <v>2.0371003109330905E-3</v>
      </c>
      <c r="BI30" s="1">
        <v>0.13252087722346606</v>
      </c>
      <c r="BJ30" s="1">
        <v>9.1445181437235945</v>
      </c>
      <c r="BK30" s="1">
        <v>214.05675824487909</v>
      </c>
      <c r="BL30" s="1">
        <v>149.32880072139994</v>
      </c>
      <c r="BM30" s="1">
        <v>3.0691800502278945</v>
      </c>
      <c r="BN30" s="1">
        <v>5.188074931209298E-2</v>
      </c>
      <c r="BO30" s="1">
        <v>0.31511818662539315</v>
      </c>
      <c r="BP30" s="1">
        <v>1.7553678847713416E-3</v>
      </c>
      <c r="BQ30" s="1">
        <v>0.22535937431743283</v>
      </c>
      <c r="BR30" s="1">
        <v>7.2427786649591165E-4</v>
      </c>
      <c r="BS30" s="1">
        <v>0</v>
      </c>
      <c r="BT30" s="50">
        <f t="shared" si="0"/>
        <v>1735.3567610715363</v>
      </c>
    </row>
    <row r="31" spans="1:72" x14ac:dyDescent="0.25">
      <c r="A31" s="10" t="s">
        <v>103</v>
      </c>
      <c r="B31" s="8" t="s">
        <v>104</v>
      </c>
      <c r="C31" s="1">
        <v>0.65655204315058513</v>
      </c>
      <c r="D31" s="1">
        <v>0.38500465123373429</v>
      </c>
      <c r="E31" s="1">
        <v>8.1175599214642503E-3</v>
      </c>
      <c r="F31" s="1">
        <v>9.4179238243501523E-3</v>
      </c>
      <c r="G31" s="1">
        <v>2.0738060784684831</v>
      </c>
      <c r="H31" s="1">
        <v>1.2142606188627555E-2</v>
      </c>
      <c r="I31" s="1">
        <v>1.0474328713084668E-4</v>
      </c>
      <c r="J31" s="1">
        <v>1.1846445062075662E-4</v>
      </c>
      <c r="K31" s="1">
        <v>3.9654033374593288E-4</v>
      </c>
      <c r="L31" s="1">
        <v>5.9232225310378321E-4</v>
      </c>
      <c r="M31" s="1">
        <v>0.19927217835344985</v>
      </c>
      <c r="N31" s="1">
        <v>9.7140849509020442E-3</v>
      </c>
      <c r="O31" s="1">
        <v>1.5992700833802147E-3</v>
      </c>
      <c r="P31" s="1">
        <v>3.6406631006549168</v>
      </c>
      <c r="Q31" s="1">
        <v>1.8980113285913733</v>
      </c>
      <c r="R31" s="1">
        <v>7.8468465498354094</v>
      </c>
      <c r="S31" s="1">
        <v>0.21097885189369989</v>
      </c>
      <c r="T31" s="1">
        <v>0.17169095753269462</v>
      </c>
      <c r="U31" s="1">
        <v>2.7392860752600541</v>
      </c>
      <c r="V31" s="1">
        <v>8.8848337965567476E-4</v>
      </c>
      <c r="W31" s="1">
        <v>1.0346075911100924E-2</v>
      </c>
      <c r="X31" s="1">
        <v>2.0669524722132106E-2</v>
      </c>
      <c r="Y31" s="1">
        <v>0.12472047689612545</v>
      </c>
      <c r="Z31" s="1">
        <v>0.14985753003525715</v>
      </c>
      <c r="AA31" s="1">
        <v>1.4215734074490796E-2</v>
      </c>
      <c r="AB31" s="1">
        <v>1.1076426133040744E-2</v>
      </c>
      <c r="AC31" s="1">
        <v>4.3467011788528367E-2</v>
      </c>
      <c r="AD31" s="1">
        <v>0.22874313810563612</v>
      </c>
      <c r="AE31" s="1">
        <v>3.5251563039180166E-2</v>
      </c>
      <c r="AF31" s="1">
        <v>0.36163376953774928</v>
      </c>
      <c r="AG31" s="1">
        <v>5.5145201763962211E-2</v>
      </c>
      <c r="AH31" s="1">
        <v>1.6135763030261983</v>
      </c>
      <c r="AI31" s="1">
        <v>7.763397111024444E-3</v>
      </c>
      <c r="AJ31" s="1">
        <v>8.3221276561081525E-2</v>
      </c>
      <c r="AK31" s="1">
        <v>2.3692890124151324E-4</v>
      </c>
      <c r="AL31" s="1">
        <v>3.9152500930160067E-2</v>
      </c>
      <c r="AM31" s="1">
        <v>2.4331639773452922E-4</v>
      </c>
      <c r="AN31" s="1">
        <v>2.3692890124151328E-3</v>
      </c>
      <c r="AO31" s="1">
        <v>9.4771560496605314E-3</v>
      </c>
      <c r="AP31" s="1">
        <v>1.7282778701062185</v>
      </c>
      <c r="AQ31" s="1">
        <v>0.49859191811534731</v>
      </c>
      <c r="AR31" s="1">
        <v>7.605417729852576E-2</v>
      </c>
      <c r="AS31" s="1">
        <v>4.1462557717264819E-3</v>
      </c>
      <c r="AT31" s="1">
        <v>6.4089267785829337E-2</v>
      </c>
      <c r="AU31" s="1">
        <v>1.7275400666923204</v>
      </c>
      <c r="AV31" s="1">
        <v>0.69597864739694515</v>
      </c>
      <c r="AW31" s="1">
        <v>0</v>
      </c>
      <c r="AX31" s="1">
        <v>8.2569722082667371E-2</v>
      </c>
      <c r="AY31" s="1">
        <v>0.11283738921627069</v>
      </c>
      <c r="AZ31" s="1">
        <v>5.7455258551066968E-3</v>
      </c>
      <c r="BA31" s="1">
        <v>1.9546634352424841E-3</v>
      </c>
      <c r="BB31" s="1">
        <v>1.9191241000562572E-2</v>
      </c>
      <c r="BC31" s="1">
        <v>5.6270614044859396E-3</v>
      </c>
      <c r="BD31" s="1">
        <v>0.17473506466561603</v>
      </c>
      <c r="BE31" s="1">
        <v>3.9685590957953473E-3</v>
      </c>
      <c r="BF31" s="1">
        <v>1.5992700833802147E-3</v>
      </c>
      <c r="BG31" s="1">
        <v>3.3762368426915636E-2</v>
      </c>
      <c r="BH31" s="1">
        <v>0.29243576509727676</v>
      </c>
      <c r="BI31" s="1">
        <v>4.7971051018889757</v>
      </c>
      <c r="BJ31" s="1">
        <v>9.6845281685449779E-3</v>
      </c>
      <c r="BK31" s="1">
        <v>4.5057113364358074E-2</v>
      </c>
      <c r="BL31" s="1">
        <v>4.3814322759313684E-2</v>
      </c>
      <c r="BM31" s="1">
        <v>5.1650500470649896E-2</v>
      </c>
      <c r="BN31" s="1">
        <v>1.7473506466561602E-2</v>
      </c>
      <c r="BO31" s="1">
        <v>1.5044985228836093E-2</v>
      </c>
      <c r="BP31" s="1">
        <v>0.4140924871448548</v>
      </c>
      <c r="BQ31" s="1">
        <v>3.1510464946696531E-3</v>
      </c>
      <c r="BR31" s="1">
        <v>5.1295107118787618E-2</v>
      </c>
      <c r="BS31" s="1">
        <v>0</v>
      </c>
      <c r="BT31" s="50">
        <f t="shared" si="0"/>
        <v>33.653843966279872</v>
      </c>
    </row>
    <row r="32" spans="1:72" x14ac:dyDescent="0.25">
      <c r="A32" s="10" t="s">
        <v>105</v>
      </c>
      <c r="B32" s="8" t="s">
        <v>14</v>
      </c>
      <c r="C32" s="1">
        <v>11.73143239089829</v>
      </c>
      <c r="D32" s="1">
        <v>0.31545223632530695</v>
      </c>
      <c r="E32" s="1">
        <v>8.5432170371857324E-2</v>
      </c>
      <c r="F32" s="1">
        <v>8.3650612700639506</v>
      </c>
      <c r="G32" s="1">
        <v>4.4511875189543</v>
      </c>
      <c r="H32" s="1">
        <v>0.50397347843254348</v>
      </c>
      <c r="I32" s="1">
        <v>2.9726808277274455E-4</v>
      </c>
      <c r="J32" s="1">
        <v>4.6599985526280132E-4</v>
      </c>
      <c r="K32" s="1">
        <v>2.0687122482509817E-4</v>
      </c>
      <c r="L32" s="1">
        <v>4.143878744032338E-2</v>
      </c>
      <c r="M32" s="1">
        <v>4.1484357287963061</v>
      </c>
      <c r="N32" s="1">
        <v>7.89015426397693</v>
      </c>
      <c r="O32" s="1">
        <v>2.3038425538505996</v>
      </c>
      <c r="P32" s="1">
        <v>1.2461070539902728</v>
      </c>
      <c r="Q32" s="1">
        <v>4.3031932399392314</v>
      </c>
      <c r="R32" s="1">
        <v>8.0817591813583647</v>
      </c>
      <c r="S32" s="1">
        <v>2.1822974589677497</v>
      </c>
      <c r="T32" s="1">
        <v>0.89331319404335807</v>
      </c>
      <c r="U32" s="1">
        <v>3.9454917683264785</v>
      </c>
      <c r="V32" s="1">
        <v>0.4654609851215723</v>
      </c>
      <c r="W32" s="1">
        <v>0.6412382616835649</v>
      </c>
      <c r="X32" s="1">
        <v>0</v>
      </c>
      <c r="Y32" s="1">
        <v>0.88390728531201035</v>
      </c>
      <c r="Z32" s="1">
        <v>4.8050626785276327</v>
      </c>
      <c r="AA32" s="1">
        <v>0.33759771833135421</v>
      </c>
      <c r="AB32" s="1">
        <v>12.340437621142009</v>
      </c>
      <c r="AC32" s="1">
        <v>0.21721979794996579</v>
      </c>
      <c r="AD32" s="1">
        <v>3.0974772759706108</v>
      </c>
      <c r="AE32" s="1">
        <v>5.8682983921132132</v>
      </c>
      <c r="AF32" s="1">
        <v>4.9829626510541729</v>
      </c>
      <c r="AG32" s="1">
        <v>4.7436584468597047</v>
      </c>
      <c r="AH32" s="1">
        <v>3.011912406662991</v>
      </c>
      <c r="AI32" s="1">
        <v>0.39084252007806752</v>
      </c>
      <c r="AJ32" s="1">
        <v>4.9775979883428558</v>
      </c>
      <c r="AK32" s="1">
        <v>1.4618614844754704E-2</v>
      </c>
      <c r="AL32" s="1">
        <v>2.10298574543457</v>
      </c>
      <c r="AM32" s="1">
        <v>9.3368978117769618E-5</v>
      </c>
      <c r="AN32" s="1">
        <v>0.20240816559635194</v>
      </c>
      <c r="AO32" s="1">
        <v>2.8525854700970541</v>
      </c>
      <c r="AP32" s="1">
        <v>2.3571105124604963</v>
      </c>
      <c r="AQ32" s="1">
        <v>0.92602325915778105</v>
      </c>
      <c r="AR32" s="1">
        <v>9.7691970045757446E-3</v>
      </c>
      <c r="AS32" s="1">
        <v>8.2311371232363095E-3</v>
      </c>
      <c r="AT32" s="1">
        <v>1.3162709432068713</v>
      </c>
      <c r="AU32" s="1">
        <v>16.125114317374472</v>
      </c>
      <c r="AV32" s="1">
        <v>14.957692462738114</v>
      </c>
      <c r="AW32" s="1">
        <v>0</v>
      </c>
      <c r="AX32" s="1">
        <v>1.3465742144811477</v>
      </c>
      <c r="AY32" s="1">
        <v>1.5824704515594974</v>
      </c>
      <c r="AZ32" s="1">
        <v>0</v>
      </c>
      <c r="BA32" s="1">
        <v>3.5235357394254881E-2</v>
      </c>
      <c r="BB32" s="1">
        <v>0.47144615901977771</v>
      </c>
      <c r="BC32" s="1">
        <v>0.12526156430829635</v>
      </c>
      <c r="BD32" s="1">
        <v>11.038818591838611</v>
      </c>
      <c r="BE32" s="1">
        <v>0.10814134034649704</v>
      </c>
      <c r="BF32" s="1">
        <v>5.9856759504927359E-2</v>
      </c>
      <c r="BG32" s="1">
        <v>0.30878615360345835</v>
      </c>
      <c r="BH32" s="1">
        <v>0.11372121497671579</v>
      </c>
      <c r="BI32" s="1">
        <v>7.6915748785508811</v>
      </c>
      <c r="BJ32" s="1">
        <v>0.10403237814523231</v>
      </c>
      <c r="BK32" s="1">
        <v>2.0393955465076776</v>
      </c>
      <c r="BL32" s="1">
        <v>1.2191329052474535</v>
      </c>
      <c r="BM32" s="1">
        <v>3.4548842440498717E-2</v>
      </c>
      <c r="BN32" s="1">
        <v>0.55161370203363369</v>
      </c>
      <c r="BO32" s="1">
        <v>0.5059778863711174</v>
      </c>
      <c r="BP32" s="1">
        <v>2.4699922458141872</v>
      </c>
      <c r="BQ32" s="1">
        <v>1.5865418094324027E-2</v>
      </c>
      <c r="BR32" s="1">
        <v>0.12009928355685166</v>
      </c>
      <c r="BS32" s="1">
        <v>0</v>
      </c>
      <c r="BT32" s="50">
        <f t="shared" si="0"/>
        <v>178.06866455185983</v>
      </c>
    </row>
    <row r="33" spans="1:72" x14ac:dyDescent="0.25">
      <c r="A33" s="10" t="s">
        <v>106</v>
      </c>
      <c r="B33" s="8" t="s">
        <v>107</v>
      </c>
      <c r="C33" s="1">
        <v>122.64784109162868</v>
      </c>
      <c r="D33" s="1">
        <v>58.461222576130083</v>
      </c>
      <c r="E33" s="1">
        <v>28.057215723462001</v>
      </c>
      <c r="F33" s="1">
        <v>182.18678979276646</v>
      </c>
      <c r="G33" s="1">
        <v>57.840239942416446</v>
      </c>
      <c r="H33" s="1">
        <v>5.4905351267815368</v>
      </c>
      <c r="I33" s="1">
        <v>1.5190863042583521E-2</v>
      </c>
      <c r="J33" s="1">
        <v>3.1363569018039973E-2</v>
      </c>
      <c r="K33" s="1">
        <v>1.620499331106187</v>
      </c>
      <c r="L33" s="1">
        <v>1.4018805715908027</v>
      </c>
      <c r="M33" s="1">
        <v>51.227224907396341</v>
      </c>
      <c r="N33" s="1">
        <v>211.22604313346159</v>
      </c>
      <c r="O33" s="1">
        <v>124.59520160000912</v>
      </c>
      <c r="P33" s="1">
        <v>101.88789205496298</v>
      </c>
      <c r="Q33" s="1">
        <v>22.333262081944085</v>
      </c>
      <c r="R33" s="1">
        <v>69.19948711136206</v>
      </c>
      <c r="S33" s="1">
        <v>61.617861969846849</v>
      </c>
      <c r="T33" s="1">
        <v>50.270273182417192</v>
      </c>
      <c r="U33" s="1">
        <v>110.46261812187167</v>
      </c>
      <c r="V33" s="1">
        <v>18.106837911002113</v>
      </c>
      <c r="W33" s="1">
        <v>14.876225720766191</v>
      </c>
      <c r="X33" s="1">
        <v>11.684287879382294</v>
      </c>
      <c r="Y33" s="1">
        <v>3.1980710550438229</v>
      </c>
      <c r="Z33" s="1">
        <v>1345.1752672339026</v>
      </c>
      <c r="AA33" s="1">
        <v>346.53726830832125</v>
      </c>
      <c r="AB33" s="1">
        <v>1014.2270063592821</v>
      </c>
      <c r="AC33" s="1">
        <v>748.58136476195159</v>
      </c>
      <c r="AD33" s="1">
        <v>24.306075291638024</v>
      </c>
      <c r="AE33" s="1">
        <v>74.277680607014574</v>
      </c>
      <c r="AF33" s="1">
        <v>159.3402061751575</v>
      </c>
      <c r="AG33" s="1">
        <v>121.46047513817757</v>
      </c>
      <c r="AH33" s="1">
        <v>150.6103099755189</v>
      </c>
      <c r="AI33" s="1">
        <v>32.201499646377727</v>
      </c>
      <c r="AJ33" s="1">
        <v>65.48530324796512</v>
      </c>
      <c r="AK33" s="1">
        <v>0.17822158941442767</v>
      </c>
      <c r="AL33" s="1">
        <v>57.690127505805592</v>
      </c>
      <c r="AM33" s="1">
        <v>0.23809141221872446</v>
      </c>
      <c r="AN33" s="1">
        <v>9.2308773809372955</v>
      </c>
      <c r="AO33" s="1">
        <v>26.745269616831138</v>
      </c>
      <c r="AP33" s="1">
        <v>96.762764811845372</v>
      </c>
      <c r="AQ33" s="1">
        <v>50.906275016721729</v>
      </c>
      <c r="AR33" s="1">
        <v>4.654444366579698</v>
      </c>
      <c r="AS33" s="1">
        <v>2.208338704885612</v>
      </c>
      <c r="AT33" s="1">
        <v>8.9007070057261704</v>
      </c>
      <c r="AU33" s="1">
        <v>82.75747068454335</v>
      </c>
      <c r="AV33" s="1">
        <v>40.775621621737876</v>
      </c>
      <c r="AW33" s="1">
        <v>0</v>
      </c>
      <c r="AX33" s="1">
        <v>34.875483227865558</v>
      </c>
      <c r="AY33" s="1">
        <v>49.063607747565001</v>
      </c>
      <c r="AZ33" s="1">
        <v>37.433094478234281</v>
      </c>
      <c r="BA33" s="1">
        <v>15.5590999874871</v>
      </c>
      <c r="BB33" s="1">
        <v>11.722797994170143</v>
      </c>
      <c r="BC33" s="1">
        <v>8.7938464040534363</v>
      </c>
      <c r="BD33" s="1">
        <v>342.14402371690346</v>
      </c>
      <c r="BE33" s="1">
        <v>1.7434743465633604</v>
      </c>
      <c r="BF33" s="1">
        <v>0.78456296989325158</v>
      </c>
      <c r="BG33" s="1">
        <v>57.36344110468454</v>
      </c>
      <c r="BH33" s="1">
        <v>1.0966786345045665</v>
      </c>
      <c r="BI33" s="1">
        <v>88.772491419816902</v>
      </c>
      <c r="BJ33" s="1">
        <v>9.7166447061375916</v>
      </c>
      <c r="BK33" s="1">
        <v>33.446991335149441</v>
      </c>
      <c r="BL33" s="1">
        <v>93.705353137416267</v>
      </c>
      <c r="BM33" s="1">
        <v>2.4080857481016746</v>
      </c>
      <c r="BN33" s="1">
        <v>34.346557427583392</v>
      </c>
      <c r="BO33" s="1">
        <v>65.561588012811299</v>
      </c>
      <c r="BP33" s="1">
        <v>22.23229289471162</v>
      </c>
      <c r="BQ33" s="1">
        <v>0.82352213077334513</v>
      </c>
      <c r="BR33" s="1">
        <v>36.755608378598708</v>
      </c>
      <c r="BS33" s="1">
        <v>0</v>
      </c>
      <c r="BT33" s="50">
        <f t="shared" si="0"/>
        <v>6720.0379775829842</v>
      </c>
    </row>
    <row r="34" spans="1:72" x14ac:dyDescent="0.25">
      <c r="A34" s="10" t="s">
        <v>108</v>
      </c>
      <c r="B34" s="8" t="s">
        <v>109</v>
      </c>
      <c r="C34" s="1">
        <v>22.017815097713804</v>
      </c>
      <c r="D34" s="1">
        <v>1.0417939100655547</v>
      </c>
      <c r="E34" s="1">
        <v>0.94209147838807572</v>
      </c>
      <c r="F34" s="1">
        <v>21.815209467658402</v>
      </c>
      <c r="G34" s="1">
        <v>33.856703190075777</v>
      </c>
      <c r="H34" s="1">
        <v>2.6077305674308691</v>
      </c>
      <c r="I34" s="1">
        <v>0.15664507303599545</v>
      </c>
      <c r="J34" s="1">
        <v>0.96108706416427225</v>
      </c>
      <c r="K34" s="1">
        <v>1.8077258653886275</v>
      </c>
      <c r="L34" s="1">
        <v>6.8173564531673267E-2</v>
      </c>
      <c r="M34" s="1">
        <v>19.796667169586279</v>
      </c>
      <c r="N34" s="1">
        <v>18.354843992840664</v>
      </c>
      <c r="O34" s="1">
        <v>11.274823651775584</v>
      </c>
      <c r="P34" s="1">
        <v>5.1740062579888138</v>
      </c>
      <c r="Q34" s="1">
        <v>0.66497311368902223</v>
      </c>
      <c r="R34" s="1">
        <v>5.3258984255335911</v>
      </c>
      <c r="S34" s="1">
        <v>28.424773347624555</v>
      </c>
      <c r="T34" s="1">
        <v>20.684389030444478</v>
      </c>
      <c r="U34" s="1">
        <v>126.82038745713947</v>
      </c>
      <c r="V34" s="1">
        <v>7.0020263229968345</v>
      </c>
      <c r="W34" s="1">
        <v>23.99585243850419</v>
      </c>
      <c r="X34" s="1">
        <v>21.449862428084213</v>
      </c>
      <c r="Y34" s="1">
        <v>6.6242087488195613</v>
      </c>
      <c r="Z34" s="1">
        <v>31.081073828667144</v>
      </c>
      <c r="AA34" s="1">
        <v>2.4873231762119898</v>
      </c>
      <c r="AB34" s="1">
        <v>57.559071704254613</v>
      </c>
      <c r="AC34" s="1">
        <v>113.98463076086</v>
      </c>
      <c r="AD34" s="1">
        <v>4.2794660330159449</v>
      </c>
      <c r="AE34" s="1">
        <v>318.91536802099751</v>
      </c>
      <c r="AF34" s="1">
        <v>62.5719751352404</v>
      </c>
      <c r="AG34" s="1">
        <v>66.596447089498099</v>
      </c>
      <c r="AH34" s="1">
        <v>175.08876185017903</v>
      </c>
      <c r="AI34" s="1">
        <v>2.4710704349622028</v>
      </c>
      <c r="AJ34" s="1">
        <v>281.32691818033902</v>
      </c>
      <c r="AK34" s="1">
        <v>6.116941085771189</v>
      </c>
      <c r="AL34" s="1">
        <v>108.11619529093738</v>
      </c>
      <c r="AM34" s="1">
        <v>20.332759463016046</v>
      </c>
      <c r="AN34" s="1">
        <v>20.170190107293763</v>
      </c>
      <c r="AO34" s="1">
        <v>40.550600936916297</v>
      </c>
      <c r="AP34" s="1">
        <v>306.29380158776115</v>
      </c>
      <c r="AQ34" s="1">
        <v>109.70145400528587</v>
      </c>
      <c r="AR34" s="1">
        <v>4.3990819433738304</v>
      </c>
      <c r="AS34" s="1">
        <v>6.2947171391969521</v>
      </c>
      <c r="AT34" s="1">
        <v>37.607016004132653</v>
      </c>
      <c r="AU34" s="1">
        <v>148.48377130848581</v>
      </c>
      <c r="AV34" s="1">
        <v>50.640042094143787</v>
      </c>
      <c r="AW34" s="1">
        <v>0</v>
      </c>
      <c r="AX34" s="1">
        <v>86.145593240689749</v>
      </c>
      <c r="AY34" s="1">
        <v>63.38461679581112</v>
      </c>
      <c r="AZ34" s="1">
        <v>28.133151426017424</v>
      </c>
      <c r="BA34" s="1">
        <v>0.12867427531039707</v>
      </c>
      <c r="BB34" s="1">
        <v>12.191678900513132</v>
      </c>
      <c r="BC34" s="1">
        <v>12.249368870787769</v>
      </c>
      <c r="BD34" s="1">
        <v>75.513075829773015</v>
      </c>
      <c r="BE34" s="1">
        <v>3.1640349895686972</v>
      </c>
      <c r="BF34" s="1">
        <v>2.0682594151217879</v>
      </c>
      <c r="BG34" s="1">
        <v>13.707395132764782</v>
      </c>
      <c r="BH34" s="1">
        <v>8.0334924312149099</v>
      </c>
      <c r="BI34" s="1">
        <v>45.952447050171408</v>
      </c>
      <c r="BJ34" s="1">
        <v>76.325857116685924</v>
      </c>
      <c r="BK34" s="1">
        <v>64.606149430106626</v>
      </c>
      <c r="BL34" s="1">
        <v>182.85752869476354</v>
      </c>
      <c r="BM34" s="1">
        <v>91.784638784602308</v>
      </c>
      <c r="BN34" s="1">
        <v>74.68102951033633</v>
      </c>
      <c r="BO34" s="1">
        <v>36.544583778454118</v>
      </c>
      <c r="BP34" s="1">
        <v>185.18421810015911</v>
      </c>
      <c r="BQ34" s="1">
        <v>0.28887036010221162</v>
      </c>
      <c r="BR34" s="1">
        <v>6.9486621849864232</v>
      </c>
      <c r="BS34" s="1">
        <v>0</v>
      </c>
      <c r="BT34" s="50">
        <f t="shared" si="0"/>
        <v>3425.8296911619618</v>
      </c>
    </row>
    <row r="35" spans="1:72" x14ac:dyDescent="0.25">
      <c r="A35" s="10" t="s">
        <v>110</v>
      </c>
      <c r="B35" s="8" t="s">
        <v>111</v>
      </c>
      <c r="C35" s="1">
        <v>101.4525189724194</v>
      </c>
      <c r="D35" s="1">
        <v>7.4152551121868893</v>
      </c>
      <c r="E35" s="1">
        <v>8.0459864510992922</v>
      </c>
      <c r="F35" s="1">
        <v>104.61234576237611</v>
      </c>
      <c r="G35" s="1">
        <v>29.861340384240293</v>
      </c>
      <c r="H35" s="1">
        <v>3.3386442993433536</v>
      </c>
      <c r="I35" s="1">
        <v>0.14475923751841424</v>
      </c>
      <c r="J35" s="1">
        <v>1.3540962482857262</v>
      </c>
      <c r="K35" s="1">
        <v>2.1933506289724365</v>
      </c>
      <c r="L35" s="1">
        <v>0.42436014131500066</v>
      </c>
      <c r="M35" s="1">
        <v>41.625444172364219</v>
      </c>
      <c r="N35" s="1">
        <v>71.760734205394613</v>
      </c>
      <c r="O35" s="1">
        <v>35.955575521407006</v>
      </c>
      <c r="P35" s="1">
        <v>12.445818537031474</v>
      </c>
      <c r="Q35" s="1">
        <v>4.1266325214561252</v>
      </c>
      <c r="R35" s="1">
        <v>26.832096527341186</v>
      </c>
      <c r="S35" s="1">
        <v>24.4827009228325</v>
      </c>
      <c r="T35" s="1">
        <v>17.440233510566507</v>
      </c>
      <c r="U35" s="1">
        <v>102.71885135408829</v>
      </c>
      <c r="V35" s="1">
        <v>0.91613949803126382</v>
      </c>
      <c r="W35" s="1">
        <v>1.9543240168080867</v>
      </c>
      <c r="X35" s="1">
        <v>12.760304479734721</v>
      </c>
      <c r="Y35" s="1">
        <v>3.063964538857761</v>
      </c>
      <c r="Z35" s="1">
        <v>86.301207224010867</v>
      </c>
      <c r="AA35" s="1">
        <v>14.928170863656687</v>
      </c>
      <c r="AB35" s="1">
        <v>18.815836746803257</v>
      </c>
      <c r="AC35" s="1">
        <v>97.81441077844255</v>
      </c>
      <c r="AD35" s="1">
        <v>5.3273497031239305</v>
      </c>
      <c r="AE35" s="1">
        <v>180.52601405593396</v>
      </c>
      <c r="AF35" s="1">
        <v>104.6674078707497</v>
      </c>
      <c r="AG35" s="1">
        <v>112.84006090156814</v>
      </c>
      <c r="AH35" s="1">
        <v>126.28849234862442</v>
      </c>
      <c r="AI35" s="1">
        <v>7.1491390960757011</v>
      </c>
      <c r="AJ35" s="1">
        <v>65.777930902725444</v>
      </c>
      <c r="AK35" s="1">
        <v>2.0312583748307249</v>
      </c>
      <c r="AL35" s="1">
        <v>26.816462765615839</v>
      </c>
      <c r="AM35" s="1">
        <v>17.056779310740225</v>
      </c>
      <c r="AN35" s="1">
        <v>10.012904430052867</v>
      </c>
      <c r="AO35" s="1">
        <v>22.935724295763723</v>
      </c>
      <c r="AP35" s="1">
        <v>490.60628535062153</v>
      </c>
      <c r="AQ35" s="1">
        <v>186.4419007632568</v>
      </c>
      <c r="AR35" s="1">
        <v>5.2828469006651728</v>
      </c>
      <c r="AS35" s="1">
        <v>3.8631613536064364</v>
      </c>
      <c r="AT35" s="1">
        <v>30.555227935046435</v>
      </c>
      <c r="AU35" s="1">
        <v>84.926021935601383</v>
      </c>
      <c r="AV35" s="1">
        <v>63.216642207629782</v>
      </c>
      <c r="AW35" s="1">
        <v>0</v>
      </c>
      <c r="AX35" s="1">
        <v>40.952680579210259</v>
      </c>
      <c r="AY35" s="1">
        <v>61.266939179376536</v>
      </c>
      <c r="AZ35" s="1">
        <v>85.500947536007587</v>
      </c>
      <c r="BA35" s="1">
        <v>9.1398998123371182</v>
      </c>
      <c r="BB35" s="1">
        <v>8.348647821650296</v>
      </c>
      <c r="BC35" s="1">
        <v>14.893148911833054</v>
      </c>
      <c r="BD35" s="1">
        <v>51.390378518528792</v>
      </c>
      <c r="BE35" s="1">
        <v>2.2299641988446712</v>
      </c>
      <c r="BF35" s="1">
        <v>0.65878722963655767</v>
      </c>
      <c r="BG35" s="1">
        <v>26.86896905800986</v>
      </c>
      <c r="BH35" s="1">
        <v>5.1245827074756329</v>
      </c>
      <c r="BI35" s="1">
        <v>145.21474065746693</v>
      </c>
      <c r="BJ35" s="1">
        <v>19.897257313005639</v>
      </c>
      <c r="BK35" s="1">
        <v>212.37300832976993</v>
      </c>
      <c r="BL35" s="1">
        <v>1959.6332663417961</v>
      </c>
      <c r="BM35" s="1">
        <v>11.249352994963035</v>
      </c>
      <c r="BN35" s="1">
        <v>34.420472422215809</v>
      </c>
      <c r="BO35" s="1">
        <v>19.604853090985415</v>
      </c>
      <c r="BP35" s="1">
        <v>60.815058093774326</v>
      </c>
      <c r="BQ35" s="1">
        <v>0.64124505655361586</v>
      </c>
      <c r="BR35" s="1">
        <v>13.186713850944393</v>
      </c>
      <c r="BS35" s="1">
        <v>0</v>
      </c>
      <c r="BT35" s="50">
        <f t="shared" si="0"/>
        <v>5162.517626863204</v>
      </c>
    </row>
    <row r="36" spans="1:72" x14ac:dyDescent="0.25">
      <c r="A36" s="10" t="s">
        <v>112</v>
      </c>
      <c r="B36" s="8" t="s">
        <v>113</v>
      </c>
      <c r="C36" s="1">
        <v>93.190929285005922</v>
      </c>
      <c r="D36" s="1">
        <v>2.0538077138510991</v>
      </c>
      <c r="E36" s="1">
        <v>74.712766794505981</v>
      </c>
      <c r="F36" s="1">
        <v>97.477604967348981</v>
      </c>
      <c r="G36" s="1">
        <v>21.91151549300233</v>
      </c>
      <c r="H36" s="1">
        <v>12.207848569767718</v>
      </c>
      <c r="I36" s="1">
        <v>6.1736728695373395E-3</v>
      </c>
      <c r="J36" s="1">
        <v>2.4896041432210182E-2</v>
      </c>
      <c r="K36" s="1">
        <v>1.8112432522353471E-2</v>
      </c>
      <c r="L36" s="1">
        <v>0.69236852616182631</v>
      </c>
      <c r="M36" s="1">
        <v>18.218300239527679</v>
      </c>
      <c r="N36" s="1">
        <v>36.339525528011578</v>
      </c>
      <c r="O36" s="1">
        <v>2.0883180002321526</v>
      </c>
      <c r="P36" s="1">
        <v>16.767923566860951</v>
      </c>
      <c r="Q36" s="1">
        <v>6.4457449216486067</v>
      </c>
      <c r="R36" s="1">
        <v>28.939344867172164</v>
      </c>
      <c r="S36" s="1">
        <v>44.518415867485928</v>
      </c>
      <c r="T36" s="1">
        <v>33.319716998589392</v>
      </c>
      <c r="U36" s="1">
        <v>100.85137699834924</v>
      </c>
      <c r="V36" s="1">
        <v>0.61222295464410037</v>
      </c>
      <c r="W36" s="1">
        <v>0.56001720129656185</v>
      </c>
      <c r="X36" s="1">
        <v>0.87966399592133815</v>
      </c>
      <c r="Y36" s="1">
        <v>4.4566931910827661</v>
      </c>
      <c r="Z36" s="1">
        <v>355.18970308771299</v>
      </c>
      <c r="AA36" s="1">
        <v>31.152511118303973</v>
      </c>
      <c r="AB36" s="1">
        <v>9.0018814409176056</v>
      </c>
      <c r="AC36" s="1">
        <v>3.0883366111106532</v>
      </c>
      <c r="AD36" s="1">
        <v>4.8779460944905626</v>
      </c>
      <c r="AE36" s="1">
        <v>10.974412172662637</v>
      </c>
      <c r="AF36" s="1">
        <v>150.0184895980984</v>
      </c>
      <c r="AG36" s="1">
        <v>290.89324684623898</v>
      </c>
      <c r="AH36" s="1">
        <v>1276.6266601962161</v>
      </c>
      <c r="AI36" s="1">
        <v>8.3799377587566344</v>
      </c>
      <c r="AJ36" s="1">
        <v>122.98638851900206</v>
      </c>
      <c r="AK36" s="1">
        <v>2.0697414822295381</v>
      </c>
      <c r="AL36" s="1">
        <v>207.00817405245695</v>
      </c>
      <c r="AM36" s="1">
        <v>9.2054278603315859E-3</v>
      </c>
      <c r="AN36" s="1">
        <v>6.1500606580422881</v>
      </c>
      <c r="AO36" s="1">
        <v>126.05164124697274</v>
      </c>
      <c r="AP36" s="1">
        <v>160.51218506358131</v>
      </c>
      <c r="AQ36" s="1">
        <v>158.59668974505183</v>
      </c>
      <c r="AR36" s="1">
        <v>4.7667309560439195</v>
      </c>
      <c r="AS36" s="1">
        <v>8.0477039840337046</v>
      </c>
      <c r="AT36" s="1">
        <v>9.1250045893553562</v>
      </c>
      <c r="AU36" s="1">
        <v>98.35931351450472</v>
      </c>
      <c r="AV36" s="1">
        <v>98.405331876515234</v>
      </c>
      <c r="AW36" s="1">
        <v>0</v>
      </c>
      <c r="AX36" s="1">
        <v>83.208774582443795</v>
      </c>
      <c r="AY36" s="1">
        <v>112.42824248425642</v>
      </c>
      <c r="AZ36" s="1">
        <v>93.682615138648885</v>
      </c>
      <c r="BA36" s="1">
        <v>0.1010864610637804</v>
      </c>
      <c r="BB36" s="1">
        <v>18.574576634220708</v>
      </c>
      <c r="BC36" s="1">
        <v>5.8424140897240733</v>
      </c>
      <c r="BD36" s="1">
        <v>415.84027739393082</v>
      </c>
      <c r="BE36" s="1">
        <v>3.720541420351525</v>
      </c>
      <c r="BF36" s="1">
        <v>2.0316595250093048</v>
      </c>
      <c r="BG36" s="1">
        <v>23.199559325534825</v>
      </c>
      <c r="BH36" s="1">
        <v>2.3966606246850013</v>
      </c>
      <c r="BI36" s="1">
        <v>145.19334527685388</v>
      </c>
      <c r="BJ36" s="1">
        <v>11.754555334439281</v>
      </c>
      <c r="BK36" s="1">
        <v>15.273788888640699</v>
      </c>
      <c r="BL36" s="1">
        <v>621.23438187340514</v>
      </c>
      <c r="BM36" s="1">
        <v>52.578708248826544</v>
      </c>
      <c r="BN36" s="1">
        <v>19.98374045829447</v>
      </c>
      <c r="BO36" s="1">
        <v>49.07439993383349</v>
      </c>
      <c r="BP36" s="1">
        <v>50.493700135941346</v>
      </c>
      <c r="BQ36" s="1">
        <v>0.16277589951239207</v>
      </c>
      <c r="BR36" s="1">
        <v>29.940341154688106</v>
      </c>
      <c r="BS36" s="1">
        <v>0</v>
      </c>
      <c r="BT36" s="50">
        <f t="shared" si="0"/>
        <v>5495.3007287517539</v>
      </c>
    </row>
    <row r="37" spans="1:72" x14ac:dyDescent="0.25">
      <c r="A37" s="10" t="s">
        <v>114</v>
      </c>
      <c r="B37" s="8" t="s">
        <v>115</v>
      </c>
      <c r="C37" s="1">
        <v>3.717014912400086</v>
      </c>
      <c r="D37" s="1">
        <v>0.32490492295762385</v>
      </c>
      <c r="E37" s="1">
        <v>7.3978229599559908</v>
      </c>
      <c r="F37" s="1">
        <v>3.4080961784004584</v>
      </c>
      <c r="G37" s="1">
        <v>3.1391170171939771</v>
      </c>
      <c r="H37" s="1">
        <v>0.6310510015218469</v>
      </c>
      <c r="I37" s="1">
        <v>4.8522847685878489E-3</v>
      </c>
      <c r="J37" s="1">
        <v>3.3391722298137883E-3</v>
      </c>
      <c r="K37" s="1">
        <v>4.6329445547154437E-3</v>
      </c>
      <c r="L37" s="1">
        <v>7.8937650002601379E-3</v>
      </c>
      <c r="M37" s="1">
        <v>0.9144985083019681</v>
      </c>
      <c r="N37" s="1">
        <v>3.494843998733042</v>
      </c>
      <c r="O37" s="1">
        <v>2.7999466563204662</v>
      </c>
      <c r="P37" s="1">
        <v>1.269136546520655</v>
      </c>
      <c r="Q37" s="1">
        <v>0.69797669301731347</v>
      </c>
      <c r="R37" s="1">
        <v>3.5416441429179799</v>
      </c>
      <c r="S37" s="1">
        <v>2.5001396446350403</v>
      </c>
      <c r="T37" s="1">
        <v>1.5492527578135022</v>
      </c>
      <c r="U37" s="1">
        <v>5.2235982202132103</v>
      </c>
      <c r="V37" s="1">
        <v>3.4577672076864803E-2</v>
      </c>
      <c r="W37" s="1">
        <v>6.9707493571092627E-2</v>
      </c>
      <c r="X37" s="1">
        <v>0.2299687713433726</v>
      </c>
      <c r="Y37" s="1">
        <v>0.24686940320351317</v>
      </c>
      <c r="Z37" s="1">
        <v>54.827914254784346</v>
      </c>
      <c r="AA37" s="1">
        <v>4.5420433420417128</v>
      </c>
      <c r="AB37" s="1">
        <v>0.15668450256925082</v>
      </c>
      <c r="AC37" s="1">
        <v>0.62685889694993779</v>
      </c>
      <c r="AD37" s="1">
        <v>0.15052940738208673</v>
      </c>
      <c r="AE37" s="1">
        <v>1.2238922964180214</v>
      </c>
      <c r="AF37" s="1">
        <v>1.5506697340062898</v>
      </c>
      <c r="AG37" s="1">
        <v>6.5081970506277553</v>
      </c>
      <c r="AH37" s="1">
        <v>59.526816089289476</v>
      </c>
      <c r="AI37" s="1">
        <v>0.37307388355339616</v>
      </c>
      <c r="AJ37" s="1">
        <v>7.4858795120191077</v>
      </c>
      <c r="AK37" s="1">
        <v>0.18867372733831189</v>
      </c>
      <c r="AL37" s="1">
        <v>0.75354351197071889</v>
      </c>
      <c r="AM37" s="1">
        <v>8.851806003233674E-2</v>
      </c>
      <c r="AN37" s="1">
        <v>0.28769687878563144</v>
      </c>
      <c r="AO37" s="1">
        <v>11.367941746412189</v>
      </c>
      <c r="AP37" s="1">
        <v>36.313063930673707</v>
      </c>
      <c r="AQ37" s="1">
        <v>10.702929358602734</v>
      </c>
      <c r="AR37" s="1">
        <v>1.5284720390635127E-2</v>
      </c>
      <c r="AS37" s="1">
        <v>5.1118938287070008E-3</v>
      </c>
      <c r="AT37" s="1">
        <v>1.0237935309336834</v>
      </c>
      <c r="AU37" s="1">
        <v>8.3555231779072816</v>
      </c>
      <c r="AV37" s="1">
        <v>10.725714370174153</v>
      </c>
      <c r="AW37" s="1">
        <v>0</v>
      </c>
      <c r="AX37" s="1">
        <v>12.531814287856463</v>
      </c>
      <c r="AY37" s="1">
        <v>17.555109446319136</v>
      </c>
      <c r="AZ37" s="1">
        <v>9.3678186143630993E-2</v>
      </c>
      <c r="BA37" s="1">
        <v>3.6229825714195916E-3</v>
      </c>
      <c r="BB37" s="1">
        <v>2.987995918605574</v>
      </c>
      <c r="BC37" s="1">
        <v>0.87992236696348625</v>
      </c>
      <c r="BD37" s="1">
        <v>28.347433302196002</v>
      </c>
      <c r="BE37" s="1">
        <v>0.58163182593543628</v>
      </c>
      <c r="BF37" s="1">
        <v>6.1833526307129433E-2</v>
      </c>
      <c r="BG37" s="1">
        <v>3.9027853758692501</v>
      </c>
      <c r="BH37" s="1">
        <v>3.403733184329822E-2</v>
      </c>
      <c r="BI37" s="1">
        <v>0.61079287547026373</v>
      </c>
      <c r="BJ37" s="1">
        <v>0.73615336354176353</v>
      </c>
      <c r="BK37" s="1">
        <v>0.38320860823662301</v>
      </c>
      <c r="BL37" s="1">
        <v>7.784275366064014E-2</v>
      </c>
      <c r="BM37" s="1">
        <v>0.41663691180221935</v>
      </c>
      <c r="BN37" s="1">
        <v>1.1951222828961723</v>
      </c>
      <c r="BO37" s="1">
        <v>3.9164015802117662</v>
      </c>
      <c r="BP37" s="1">
        <v>1.5808702269545161</v>
      </c>
      <c r="BQ37" s="1">
        <v>6.5846042998056239E-3</v>
      </c>
      <c r="BR37" s="1">
        <v>2.4312245331595803</v>
      </c>
      <c r="BS37" s="1">
        <v>0</v>
      </c>
      <c r="BT37" s="50">
        <f t="shared" si="0"/>
        <v>336.34594183518715</v>
      </c>
    </row>
    <row r="38" spans="1:72" x14ac:dyDescent="0.25">
      <c r="A38" s="10" t="s">
        <v>116</v>
      </c>
      <c r="B38" s="8" t="s">
        <v>117</v>
      </c>
      <c r="C38" s="1">
        <v>97.283161381279797</v>
      </c>
      <c r="D38" s="1">
        <v>6.1540439094767994</v>
      </c>
      <c r="E38" s="1">
        <v>31.428566182426582</v>
      </c>
      <c r="F38" s="1">
        <v>8.8036738266089944</v>
      </c>
      <c r="G38" s="1">
        <v>30.221261031176098</v>
      </c>
      <c r="H38" s="1">
        <v>20.729993343345921</v>
      </c>
      <c r="I38" s="1">
        <v>1.3815061292225239E-2</v>
      </c>
      <c r="J38" s="1">
        <v>2.634861797956595E-2</v>
      </c>
      <c r="K38" s="1">
        <v>2.6156593089574565E-2</v>
      </c>
      <c r="L38" s="1">
        <v>1.5073085460314797</v>
      </c>
      <c r="M38" s="1">
        <v>22.862716597342182</v>
      </c>
      <c r="N38" s="1">
        <v>67.104100050230727</v>
      </c>
      <c r="O38" s="1">
        <v>10.214066683874963</v>
      </c>
      <c r="P38" s="1">
        <v>1.6799681357036504</v>
      </c>
      <c r="Q38" s="1">
        <v>17.884788092151158</v>
      </c>
      <c r="R38" s="1">
        <v>65.692897112396267</v>
      </c>
      <c r="S38" s="1">
        <v>57.24931405820017</v>
      </c>
      <c r="T38" s="1">
        <v>34.647985381273848</v>
      </c>
      <c r="U38" s="1">
        <v>117.70625005669208</v>
      </c>
      <c r="V38" s="1">
        <v>7.5870733719762686</v>
      </c>
      <c r="W38" s="1">
        <v>10.84443710958986</v>
      </c>
      <c r="X38" s="1">
        <v>2.4928693007473712</v>
      </c>
      <c r="Y38" s="1">
        <v>10.717330370495574</v>
      </c>
      <c r="Z38" s="1">
        <v>87.552921665000227</v>
      </c>
      <c r="AA38" s="1">
        <v>6.6977744539353985</v>
      </c>
      <c r="AB38" s="1">
        <v>31.59787788448438</v>
      </c>
      <c r="AC38" s="1">
        <v>13.24524876266484</v>
      </c>
      <c r="AD38" s="1">
        <v>46.155700973167349</v>
      </c>
      <c r="AE38" s="1">
        <v>63.026813674415692</v>
      </c>
      <c r="AF38" s="1">
        <v>226.38392977790315</v>
      </c>
      <c r="AG38" s="1">
        <v>578.54822217900437</v>
      </c>
      <c r="AH38" s="1">
        <v>282.57164484744459</v>
      </c>
      <c r="AI38" s="1">
        <v>36.122527449998891</v>
      </c>
      <c r="AJ38" s="1">
        <v>37.058892673017056</v>
      </c>
      <c r="AK38" s="1">
        <v>0.27414924125847695</v>
      </c>
      <c r="AL38" s="1">
        <v>294.7556352225688</v>
      </c>
      <c r="AM38" s="1">
        <v>4.1573416138321329E-2</v>
      </c>
      <c r="AN38" s="1">
        <v>7.2396682077105172</v>
      </c>
      <c r="AO38" s="1">
        <v>39.958594208510405</v>
      </c>
      <c r="AP38" s="1">
        <v>298.29386496654291</v>
      </c>
      <c r="AQ38" s="1">
        <v>137.5291650105471</v>
      </c>
      <c r="AR38" s="1">
        <v>13.290760933096056</v>
      </c>
      <c r="AS38" s="1">
        <v>1.8459766152757802</v>
      </c>
      <c r="AT38" s="1">
        <v>14.005446440931008</v>
      </c>
      <c r="AU38" s="1">
        <v>180.96436410042298</v>
      </c>
      <c r="AV38" s="1">
        <v>164.78435175375233</v>
      </c>
      <c r="AW38" s="1">
        <v>0</v>
      </c>
      <c r="AX38" s="1">
        <v>33.68259780402979</v>
      </c>
      <c r="AY38" s="1">
        <v>59.132338012249434</v>
      </c>
      <c r="AZ38" s="1">
        <v>13.881519953442398</v>
      </c>
      <c r="BA38" s="1">
        <v>0.3593567300423619</v>
      </c>
      <c r="BB38" s="1">
        <v>7.3012894563006885</v>
      </c>
      <c r="BC38" s="1">
        <v>5.4024364362196486</v>
      </c>
      <c r="BD38" s="1">
        <v>322.34561133364463</v>
      </c>
      <c r="BE38" s="1">
        <v>4.1022979188538118</v>
      </c>
      <c r="BF38" s="1">
        <v>0.59221730705351339</v>
      </c>
      <c r="BG38" s="1">
        <v>83.304503915314342</v>
      </c>
      <c r="BH38" s="1">
        <v>4.8084295196635765</v>
      </c>
      <c r="BI38" s="1">
        <v>240.7677596936862</v>
      </c>
      <c r="BJ38" s="1">
        <v>23.217260253970014</v>
      </c>
      <c r="BK38" s="1">
        <v>70.093633302294791</v>
      </c>
      <c r="BL38" s="1">
        <v>45.22728951410506</v>
      </c>
      <c r="BM38" s="1">
        <v>25.878942444461874</v>
      </c>
      <c r="BN38" s="1">
        <v>9.1598731810464198</v>
      </c>
      <c r="BO38" s="1">
        <v>27.676482939085023</v>
      </c>
      <c r="BP38" s="1">
        <v>148.31814455436981</v>
      </c>
      <c r="BQ38" s="1">
        <v>0.88488485312790321</v>
      </c>
      <c r="BR38" s="1">
        <v>146.79219165479097</v>
      </c>
      <c r="BS38" s="1">
        <v>0</v>
      </c>
      <c r="BT38" s="50">
        <f t="shared" si="0"/>
        <v>4457.7522900489239</v>
      </c>
    </row>
    <row r="39" spans="1:72" x14ac:dyDescent="0.25">
      <c r="A39" s="10" t="s">
        <v>118</v>
      </c>
      <c r="B39" s="8" t="s">
        <v>119</v>
      </c>
      <c r="C39" s="1">
        <v>256.47409985327891</v>
      </c>
      <c r="D39" s="1">
        <v>16.744668074994475</v>
      </c>
      <c r="E39" s="1">
        <v>20.774714581683241</v>
      </c>
      <c r="F39" s="1">
        <v>189.19501235848762</v>
      </c>
      <c r="G39" s="1">
        <v>46.532864157962337</v>
      </c>
      <c r="H39" s="1">
        <v>16.683588749673874</v>
      </c>
      <c r="I39" s="1">
        <v>4.156935934293602E-2</v>
      </c>
      <c r="J39" s="1">
        <v>3.6549301600793879E-2</v>
      </c>
      <c r="K39" s="1">
        <v>3.3517735769270092E-2</v>
      </c>
      <c r="L39" s="1">
        <v>1.9407329404206999</v>
      </c>
      <c r="M39" s="1">
        <v>43.239313117558233</v>
      </c>
      <c r="N39" s="1">
        <v>90.832596955117353</v>
      </c>
      <c r="O39" s="1">
        <v>13.979808620730685</v>
      </c>
      <c r="P39" s="1">
        <v>39.001920997420768</v>
      </c>
      <c r="Q39" s="1">
        <v>13.998874458172805</v>
      </c>
      <c r="R39" s="1">
        <v>68.059037331589764</v>
      </c>
      <c r="S39" s="1">
        <v>44.374453464865404</v>
      </c>
      <c r="T39" s="1">
        <v>27.045192772538783</v>
      </c>
      <c r="U39" s="1">
        <v>237.47212847408548</v>
      </c>
      <c r="V39" s="1">
        <v>4.8166647016500264</v>
      </c>
      <c r="W39" s="1">
        <v>6.659530795088771</v>
      </c>
      <c r="X39" s="1">
        <v>2.3202405929891086</v>
      </c>
      <c r="Y39" s="1">
        <v>9.7256571034328587</v>
      </c>
      <c r="Z39" s="1">
        <v>345.38643107668378</v>
      </c>
      <c r="AA39" s="1">
        <v>27.790831526802847</v>
      </c>
      <c r="AB39" s="1">
        <v>77.683643426698211</v>
      </c>
      <c r="AC39" s="1">
        <v>9.1769216268626028</v>
      </c>
      <c r="AD39" s="1">
        <v>37.376793038847723</v>
      </c>
      <c r="AE39" s="1">
        <v>33.287276313531322</v>
      </c>
      <c r="AF39" s="1">
        <v>84.360368233895173</v>
      </c>
      <c r="AG39" s="1">
        <v>301.5085104469224</v>
      </c>
      <c r="AH39" s="1">
        <v>288.30274626867413</v>
      </c>
      <c r="AI39" s="1">
        <v>4.605573482512419</v>
      </c>
      <c r="AJ39" s="1">
        <v>33.768453215990434</v>
      </c>
      <c r="AK39" s="1">
        <v>0.47530844790713694</v>
      </c>
      <c r="AL39" s="1">
        <v>13.720294088473244</v>
      </c>
      <c r="AM39" s="1">
        <v>3.5708941307401221E-3</v>
      </c>
      <c r="AN39" s="1">
        <v>2.9645060387134547</v>
      </c>
      <c r="AO39" s="1">
        <v>27.948365596425443</v>
      </c>
      <c r="AP39" s="1">
        <v>103.4293860435172</v>
      </c>
      <c r="AQ39" s="1">
        <v>296.33525534100244</v>
      </c>
      <c r="AR39" s="1">
        <v>1.4557020078927987</v>
      </c>
      <c r="AS39" s="1">
        <v>1.8400982374157713</v>
      </c>
      <c r="AT39" s="1">
        <v>6.4053046698867666</v>
      </c>
      <c r="AU39" s="1">
        <v>50.148854036418285</v>
      </c>
      <c r="AV39" s="1">
        <v>62.893578166886478</v>
      </c>
      <c r="AW39" s="1">
        <v>0</v>
      </c>
      <c r="AX39" s="1">
        <v>37.460965977779054</v>
      </c>
      <c r="AY39" s="1">
        <v>45.065780300937973</v>
      </c>
      <c r="AZ39" s="1">
        <v>114.33363686022831</v>
      </c>
      <c r="BA39" s="1">
        <v>1.9548440842831381</v>
      </c>
      <c r="BB39" s="1">
        <v>7.5361654557949409</v>
      </c>
      <c r="BC39" s="1">
        <v>3.5763507745477554</v>
      </c>
      <c r="BD39" s="1">
        <v>158.50087381445348</v>
      </c>
      <c r="BE39" s="1">
        <v>1.6421703256371278</v>
      </c>
      <c r="BF39" s="1">
        <v>0.35989738735697885</v>
      </c>
      <c r="BG39" s="1">
        <v>16.456118840134014</v>
      </c>
      <c r="BH39" s="1">
        <v>0.79104007410519217</v>
      </c>
      <c r="BI39" s="1">
        <v>57.74032612923984</v>
      </c>
      <c r="BJ39" s="1">
        <v>3.329258725683343</v>
      </c>
      <c r="BK39" s="1">
        <v>21.47336453969077</v>
      </c>
      <c r="BL39" s="1">
        <v>5.3446749219437626</v>
      </c>
      <c r="BM39" s="1">
        <v>1.5507608412328833</v>
      </c>
      <c r="BN39" s="1">
        <v>8.359436549595582</v>
      </c>
      <c r="BO39" s="1">
        <v>153.31390712191555</v>
      </c>
      <c r="BP39" s="1">
        <v>8.497180788894461</v>
      </c>
      <c r="BQ39" s="1">
        <v>0.32545826224677676</v>
      </c>
      <c r="BR39" s="1">
        <v>14.093556910738666</v>
      </c>
      <c r="BS39" s="1">
        <v>0</v>
      </c>
      <c r="BT39" s="50">
        <f t="shared" si="0"/>
        <v>3622.556277410984</v>
      </c>
    </row>
    <row r="40" spans="1:72" x14ac:dyDescent="0.25">
      <c r="A40" s="10" t="s">
        <v>120</v>
      </c>
      <c r="B40" s="8" t="s">
        <v>121</v>
      </c>
      <c r="C40" s="1">
        <v>4782.3425606990068</v>
      </c>
      <c r="D40" s="1">
        <v>223.22522325352134</v>
      </c>
      <c r="E40" s="1">
        <v>103.938165841414</v>
      </c>
      <c r="F40" s="1">
        <v>520.07499831298958</v>
      </c>
      <c r="G40" s="1">
        <v>1463.5297261290013</v>
      </c>
      <c r="H40" s="1">
        <v>201.46001451389301</v>
      </c>
      <c r="I40" s="1">
        <v>14.072036752197366</v>
      </c>
      <c r="J40" s="1">
        <v>41.431495327361354</v>
      </c>
      <c r="K40" s="1">
        <v>7.8684376337708848</v>
      </c>
      <c r="L40" s="1">
        <v>25.426713627670168</v>
      </c>
      <c r="M40" s="1">
        <v>316.81568979206827</v>
      </c>
      <c r="N40" s="1">
        <v>563.33720679502812</v>
      </c>
      <c r="O40" s="1">
        <v>88.214517525286695</v>
      </c>
      <c r="P40" s="1">
        <v>312.55763471017735</v>
      </c>
      <c r="Q40" s="1">
        <v>137.88179321037924</v>
      </c>
      <c r="R40" s="1">
        <v>730.18738652831883</v>
      </c>
      <c r="S40" s="1">
        <v>158.47411713259081</v>
      </c>
      <c r="T40" s="1">
        <v>153.36863707032973</v>
      </c>
      <c r="U40" s="1">
        <v>832.26065341302262</v>
      </c>
      <c r="V40" s="1">
        <v>36.449190131312015</v>
      </c>
      <c r="W40" s="1">
        <v>56.135146267273704</v>
      </c>
      <c r="X40" s="1">
        <v>40.4513620035804</v>
      </c>
      <c r="Y40" s="1">
        <v>55.339571398242235</v>
      </c>
      <c r="Z40" s="1">
        <v>606.51585277072604</v>
      </c>
      <c r="AA40" s="1">
        <v>70.516790183644318</v>
      </c>
      <c r="AB40" s="1">
        <v>598.26003856328634</v>
      </c>
      <c r="AC40" s="1">
        <v>594.20597213832286</v>
      </c>
      <c r="AD40" s="1">
        <v>180.7212799030367</v>
      </c>
      <c r="AE40" s="1">
        <v>678.41681662163262</v>
      </c>
      <c r="AF40" s="1">
        <v>809.91243123744391</v>
      </c>
      <c r="AG40" s="1">
        <v>1912.5056153937289</v>
      </c>
      <c r="AH40" s="1">
        <v>981.88536493364688</v>
      </c>
      <c r="AI40" s="1">
        <v>98.177661939975124</v>
      </c>
      <c r="AJ40" s="1">
        <v>1607.0045620044182</v>
      </c>
      <c r="AK40" s="1">
        <v>1.2507787846867691</v>
      </c>
      <c r="AL40" s="1">
        <v>389.51383533573943</v>
      </c>
      <c r="AM40" s="1">
        <v>5.1166541690381067</v>
      </c>
      <c r="AN40" s="1">
        <v>114.23440265973896</v>
      </c>
      <c r="AO40" s="1">
        <v>240.04930111649827</v>
      </c>
      <c r="AP40" s="1">
        <v>144.558319495837</v>
      </c>
      <c r="AQ40" s="1">
        <v>325.78245262193917</v>
      </c>
      <c r="AR40" s="1">
        <v>3.2321591707633432</v>
      </c>
      <c r="AS40" s="1">
        <v>3.3242619568665797</v>
      </c>
      <c r="AT40" s="1">
        <v>69.486633783391895</v>
      </c>
      <c r="AU40" s="1">
        <v>534.81049464409887</v>
      </c>
      <c r="AV40" s="1">
        <v>719.13463696434019</v>
      </c>
      <c r="AW40" s="1">
        <v>0</v>
      </c>
      <c r="AX40" s="1">
        <v>105.15838617089003</v>
      </c>
      <c r="AY40" s="1">
        <v>99.220502477489703</v>
      </c>
      <c r="AZ40" s="1">
        <v>149.31573332968753</v>
      </c>
      <c r="BA40" s="1">
        <v>91.879098413584515</v>
      </c>
      <c r="BB40" s="1">
        <v>11.984043890197464</v>
      </c>
      <c r="BC40" s="1">
        <v>13.826334570950648</v>
      </c>
      <c r="BD40" s="1">
        <v>1793.3979045558608</v>
      </c>
      <c r="BE40" s="1">
        <v>4.6736577547598364</v>
      </c>
      <c r="BF40" s="1">
        <v>3.2677978920664339</v>
      </c>
      <c r="BG40" s="1">
        <v>124.84220173066507</v>
      </c>
      <c r="BH40" s="1">
        <v>5.7463502371164026</v>
      </c>
      <c r="BI40" s="1">
        <v>581.40955603003874</v>
      </c>
      <c r="BJ40" s="1">
        <v>52.844295177196678</v>
      </c>
      <c r="BK40" s="1">
        <v>206.41760200591014</v>
      </c>
      <c r="BL40" s="1">
        <v>121.77393649647098</v>
      </c>
      <c r="BM40" s="1">
        <v>87.416128296128264</v>
      </c>
      <c r="BN40" s="1">
        <v>17.443236366866742</v>
      </c>
      <c r="BO40" s="1">
        <v>89.12071322315434</v>
      </c>
      <c r="BP40" s="1">
        <v>39.58530219758017</v>
      </c>
      <c r="BQ40" s="1">
        <v>5.6061025367279056</v>
      </c>
      <c r="BR40" s="1">
        <v>193.95342289167939</v>
      </c>
      <c r="BS40" s="1">
        <v>0</v>
      </c>
      <c r="BT40" s="50">
        <f t="shared" si="0"/>
        <v>25352.340900706258</v>
      </c>
    </row>
    <row r="41" spans="1:72" x14ac:dyDescent="0.25">
      <c r="A41" s="10" t="s">
        <v>122</v>
      </c>
      <c r="B41" s="8" t="s">
        <v>123</v>
      </c>
      <c r="C41" s="1">
        <v>0.25248049162916902</v>
      </c>
      <c r="D41" s="1">
        <v>2.2243147744855793E-2</v>
      </c>
      <c r="E41" s="1">
        <v>60.526259683182147</v>
      </c>
      <c r="F41" s="1">
        <v>1.2245937120585688</v>
      </c>
      <c r="G41" s="1">
        <v>26.880485027457432</v>
      </c>
      <c r="H41" s="1">
        <v>10.72590132996584</v>
      </c>
      <c r="I41" s="1">
        <v>2.7196170673072563E-4</v>
      </c>
      <c r="J41" s="1">
        <v>2.733124559082151E-4</v>
      </c>
      <c r="K41" s="1">
        <v>2.6682536956662903E-4</v>
      </c>
      <c r="L41" s="1">
        <v>2.9687443101424196E-2</v>
      </c>
      <c r="M41" s="1">
        <v>20.861604037689567</v>
      </c>
      <c r="N41" s="1">
        <v>40.463021574498434</v>
      </c>
      <c r="O41" s="1">
        <v>8.6499554217763261</v>
      </c>
      <c r="P41" s="1">
        <v>13.041549540339032</v>
      </c>
      <c r="Q41" s="1">
        <v>3.2925834362796653</v>
      </c>
      <c r="R41" s="1">
        <v>16.863079862877672</v>
      </c>
      <c r="S41" s="1">
        <v>3.677873742054087</v>
      </c>
      <c r="T41" s="1">
        <v>2.3926854515433744</v>
      </c>
      <c r="U41" s="1">
        <v>10.352657063341148</v>
      </c>
      <c r="V41" s="1">
        <v>1.5169023505103423</v>
      </c>
      <c r="W41" s="1">
        <v>2.2807636611019051</v>
      </c>
      <c r="X41" s="1">
        <v>0.18274318640562703</v>
      </c>
      <c r="Y41" s="1">
        <v>1.6698071401681842</v>
      </c>
      <c r="Z41" s="1">
        <v>0.74747668179485771</v>
      </c>
      <c r="AA41" s="1">
        <v>6.8164848342559578E-2</v>
      </c>
      <c r="AB41" s="1">
        <v>1.1630867436940697</v>
      </c>
      <c r="AC41" s="1">
        <v>1.1758649508280398E-2</v>
      </c>
      <c r="AD41" s="1">
        <v>0.18624211567907611</v>
      </c>
      <c r="AE41" s="1">
        <v>0.41486709999776628</v>
      </c>
      <c r="AF41" s="1">
        <v>0.7111185745590336</v>
      </c>
      <c r="AG41" s="1">
        <v>6.298265131763376</v>
      </c>
      <c r="AH41" s="1">
        <v>26.362913350702318</v>
      </c>
      <c r="AI41" s="1">
        <v>6.030834215224478E-2</v>
      </c>
      <c r="AJ41" s="1">
        <v>3.7580391901448502</v>
      </c>
      <c r="AK41" s="1">
        <v>1.5634062047030497E-3</v>
      </c>
      <c r="AL41" s="1">
        <v>8.1488951185516569</v>
      </c>
      <c r="AM41" s="1">
        <v>0</v>
      </c>
      <c r="AN41" s="1">
        <v>0.44820987773252036</v>
      </c>
      <c r="AO41" s="1">
        <v>0.88343734639761851</v>
      </c>
      <c r="AP41" s="1">
        <v>4.8518441065154105</v>
      </c>
      <c r="AQ41" s="1">
        <v>6.6691246160307278</v>
      </c>
      <c r="AR41" s="1">
        <v>0.35799058209237339</v>
      </c>
      <c r="AS41" s="1">
        <v>4.1552085930167577E-2</v>
      </c>
      <c r="AT41" s="1">
        <v>9.0935106808615357E-2</v>
      </c>
      <c r="AU41" s="1">
        <v>0.99768612285470504</v>
      </c>
      <c r="AV41" s="1">
        <v>0.85424745330959206</v>
      </c>
      <c r="AW41" s="1">
        <v>0</v>
      </c>
      <c r="AX41" s="1">
        <v>0.96757400927034121</v>
      </c>
      <c r="AY41" s="1">
        <v>1.0210720290783561</v>
      </c>
      <c r="AZ41" s="1">
        <v>1.0828443099758689</v>
      </c>
      <c r="BA41" s="1">
        <v>9.1751658517432916E-2</v>
      </c>
      <c r="BB41" s="1">
        <v>0.15462200953125829</v>
      </c>
      <c r="BC41" s="1">
        <v>0.24711195368059896</v>
      </c>
      <c r="BD41" s="1">
        <v>3.052845590733738</v>
      </c>
      <c r="BE41" s="1">
        <v>0.15461660351185275</v>
      </c>
      <c r="BF41" s="1">
        <v>6.4685704736688387E-2</v>
      </c>
      <c r="BG41" s="1">
        <v>0.22448294404996785</v>
      </c>
      <c r="BH41" s="1">
        <v>0.48191236352796685</v>
      </c>
      <c r="BI41" s="1">
        <v>33.358746985944016</v>
      </c>
      <c r="BJ41" s="1">
        <v>1.1858912599611002</v>
      </c>
      <c r="BK41" s="1">
        <v>1.3717316387534144</v>
      </c>
      <c r="BL41" s="1">
        <v>0.11471452777375485</v>
      </c>
      <c r="BM41" s="1">
        <v>5.3168229694050675E-2</v>
      </c>
      <c r="BN41" s="1">
        <v>0.47561592884129411</v>
      </c>
      <c r="BO41" s="1">
        <v>0.15986062852087726</v>
      </c>
      <c r="BP41" s="1">
        <v>3.8706049367591664</v>
      </c>
      <c r="BQ41" s="1">
        <v>3.8500987964528784E-2</v>
      </c>
      <c r="BR41" s="1">
        <v>2.7329844229701092</v>
      </c>
      <c r="BS41" s="1">
        <v>0</v>
      </c>
      <c r="BT41" s="50">
        <f t="shared" si="0"/>
        <v>338.94075467781988</v>
      </c>
    </row>
    <row r="42" spans="1:72" x14ac:dyDescent="0.25">
      <c r="A42" s="10" t="s">
        <v>124</v>
      </c>
      <c r="B42" s="8" t="s">
        <v>125</v>
      </c>
      <c r="C42" s="1">
        <v>282.80020937861985</v>
      </c>
      <c r="D42" s="1">
        <v>1.0549400568452847</v>
      </c>
      <c r="E42" s="1">
        <v>6.0084656550274635</v>
      </c>
      <c r="F42" s="1">
        <v>0.4853309097484258</v>
      </c>
      <c r="G42" s="1">
        <v>4.1655660324436168</v>
      </c>
      <c r="H42" s="1">
        <v>0.48935244254347082</v>
      </c>
      <c r="I42" s="1">
        <v>0</v>
      </c>
      <c r="J42" s="1">
        <v>1.7143546466482491E-2</v>
      </c>
      <c r="K42" s="1">
        <v>4.9450020842909054E-6</v>
      </c>
      <c r="L42" s="1">
        <v>0.10312716981630542</v>
      </c>
      <c r="M42" s="1">
        <v>0.49828039573431171</v>
      </c>
      <c r="N42" s="1">
        <v>2.5171701292984565E-3</v>
      </c>
      <c r="O42" s="1">
        <v>0.12415794755705764</v>
      </c>
      <c r="P42" s="1">
        <v>2.6608223604339929</v>
      </c>
      <c r="Q42" s="1">
        <v>1.5343126665151614</v>
      </c>
      <c r="R42" s="1">
        <v>6.7975044102457689</v>
      </c>
      <c r="S42" s="1">
        <v>0.24069348386709061</v>
      </c>
      <c r="T42" s="1">
        <v>0.48031450040415102</v>
      </c>
      <c r="U42" s="1">
        <v>7.4229493949013143</v>
      </c>
      <c r="V42" s="1">
        <v>0.1204417391288977</v>
      </c>
      <c r="W42" s="1">
        <v>0.1459038940721743</v>
      </c>
      <c r="X42" s="1">
        <v>7.8864523620068433E-2</v>
      </c>
      <c r="Y42" s="1">
        <v>0.35165063565579069</v>
      </c>
      <c r="Z42" s="1">
        <v>164.95887721025252</v>
      </c>
      <c r="AA42" s="1">
        <v>10.446426526092015</v>
      </c>
      <c r="AB42" s="1">
        <v>2.0250480521178518</v>
      </c>
      <c r="AC42" s="1">
        <v>12.612385338503794</v>
      </c>
      <c r="AD42" s="1">
        <v>0.20884044763451154</v>
      </c>
      <c r="AE42" s="1">
        <v>12.320573559342513</v>
      </c>
      <c r="AF42" s="1">
        <v>1.7317180594949002</v>
      </c>
      <c r="AG42" s="1">
        <v>87.865552141907727</v>
      </c>
      <c r="AH42" s="1">
        <v>0.18501830189509236</v>
      </c>
      <c r="AI42" s="1">
        <v>9.1214970452598201E-2</v>
      </c>
      <c r="AJ42" s="1">
        <v>4.8260809923969861</v>
      </c>
      <c r="AK42" s="1">
        <v>3.4305140895125798E-2</v>
      </c>
      <c r="AL42" s="1">
        <v>2.5041926805432464</v>
      </c>
      <c r="AM42" s="1">
        <v>0</v>
      </c>
      <c r="AN42" s="1">
        <v>0.55482474392439218</v>
      </c>
      <c r="AO42" s="1">
        <v>1.7421857968981074</v>
      </c>
      <c r="AP42" s="1">
        <v>1.8447204510713158E-2</v>
      </c>
      <c r="AQ42" s="1">
        <v>4.7656810312364017</v>
      </c>
      <c r="AR42" s="1">
        <v>2.0852144005094266E-4</v>
      </c>
      <c r="AS42" s="1">
        <v>3.2459495101526051E-4</v>
      </c>
      <c r="AT42" s="1">
        <v>27.051521881413358</v>
      </c>
      <c r="AU42" s="1">
        <v>233.36844395132371</v>
      </c>
      <c r="AV42" s="1">
        <v>292.70740433047683</v>
      </c>
      <c r="AW42" s="1">
        <v>0</v>
      </c>
      <c r="AX42" s="1">
        <v>6.3913483119085077</v>
      </c>
      <c r="AY42" s="1">
        <v>7.3548993943001522E-3</v>
      </c>
      <c r="AZ42" s="1">
        <v>2.9367521742200049</v>
      </c>
      <c r="BA42" s="1">
        <v>12.312419858365262</v>
      </c>
      <c r="BB42" s="1">
        <v>1.3059431431068609E-3</v>
      </c>
      <c r="BC42" s="1">
        <v>0.50131996796201317</v>
      </c>
      <c r="BD42" s="1">
        <v>7.0577430938370229</v>
      </c>
      <c r="BE42" s="1">
        <v>3.3036987164310688E-4</v>
      </c>
      <c r="BF42" s="1">
        <v>1.4197531722380856E-2</v>
      </c>
      <c r="BG42" s="1">
        <v>30.109411395438872</v>
      </c>
      <c r="BH42" s="1">
        <v>7.0772031923277448</v>
      </c>
      <c r="BI42" s="1">
        <v>13.764462827342465</v>
      </c>
      <c r="BJ42" s="1">
        <v>0.26037612695210621</v>
      </c>
      <c r="BK42" s="1">
        <v>1.0292300684439208</v>
      </c>
      <c r="BL42" s="1">
        <v>42.825018906804708</v>
      </c>
      <c r="BM42" s="1">
        <v>652.24051084513349</v>
      </c>
      <c r="BN42" s="1">
        <v>1.5432386400426783</v>
      </c>
      <c r="BO42" s="1">
        <v>10.78425558099825</v>
      </c>
      <c r="BP42" s="1">
        <v>5.6439230524863073E-3</v>
      </c>
      <c r="BQ42" s="1">
        <v>1.913093464322009E-4</v>
      </c>
      <c r="BR42" s="1">
        <v>3.4709061375967254E-3</v>
      </c>
      <c r="BS42" s="1">
        <v>0</v>
      </c>
      <c r="BT42" s="50">
        <f t="shared" si="0"/>
        <v>1964.4676146089264</v>
      </c>
    </row>
    <row r="43" spans="1:72" x14ac:dyDescent="0.25">
      <c r="A43" s="10" t="s">
        <v>126</v>
      </c>
      <c r="B43" s="8" t="s">
        <v>127</v>
      </c>
      <c r="C43" s="1">
        <v>3.0485134622881391</v>
      </c>
      <c r="D43" s="1">
        <v>0.71065558238369542</v>
      </c>
      <c r="E43" s="1">
        <v>0.15665980603333252</v>
      </c>
      <c r="F43" s="1">
        <v>19.667207743722475</v>
      </c>
      <c r="G43" s="1">
        <v>44.076349984931042</v>
      </c>
      <c r="H43" s="1">
        <v>10.140149641340599</v>
      </c>
      <c r="I43" s="1">
        <v>1.3191280552287925E-2</v>
      </c>
      <c r="J43" s="1">
        <v>1.4284231115299776E-2</v>
      </c>
      <c r="K43" s="1">
        <v>9.5018924011813048E-3</v>
      </c>
      <c r="L43" s="1">
        <v>0.60903770180015693</v>
      </c>
      <c r="M43" s="1">
        <v>10.212516845500302</v>
      </c>
      <c r="N43" s="1">
        <v>20.623957352381129</v>
      </c>
      <c r="O43" s="1">
        <v>0.72080741406832183</v>
      </c>
      <c r="P43" s="1">
        <v>3.6077389007865794</v>
      </c>
      <c r="Q43" s="1">
        <v>4.7554064886831435</v>
      </c>
      <c r="R43" s="1">
        <v>7.7100088485849447</v>
      </c>
      <c r="S43" s="1">
        <v>3.7675010250979692</v>
      </c>
      <c r="T43" s="1">
        <v>2.6450794536590698</v>
      </c>
      <c r="U43" s="1">
        <v>14.13913472222656</v>
      </c>
      <c r="V43" s="1">
        <v>0.32141934727973664</v>
      </c>
      <c r="W43" s="1">
        <v>0.41796048038273276</v>
      </c>
      <c r="X43" s="1">
        <v>0.31086607605149186</v>
      </c>
      <c r="Y43" s="1">
        <v>1.0469248833800564</v>
      </c>
      <c r="Z43" s="1">
        <v>10.512324329199403</v>
      </c>
      <c r="AA43" s="1">
        <v>1.01661480239351</v>
      </c>
      <c r="AB43" s="1">
        <v>8.2019869072627323</v>
      </c>
      <c r="AC43" s="1">
        <v>0.19281895435107058</v>
      </c>
      <c r="AD43" s="1">
        <v>5.2469875787719076</v>
      </c>
      <c r="AE43" s="1">
        <v>30.885623831522075</v>
      </c>
      <c r="AF43" s="1">
        <v>217.47516898546655</v>
      </c>
      <c r="AG43" s="1">
        <v>89.315294819550161</v>
      </c>
      <c r="AH43" s="1">
        <v>131.65943402407785</v>
      </c>
      <c r="AI43" s="1">
        <v>3.3062178848249095</v>
      </c>
      <c r="AJ43" s="1">
        <v>96.04073840147727</v>
      </c>
      <c r="AK43" s="1">
        <v>0.22833162010053401</v>
      </c>
      <c r="AL43" s="1">
        <v>705.89399059322523</v>
      </c>
      <c r="AM43" s="1">
        <v>6.5711968925552576E-3</v>
      </c>
      <c r="AN43" s="1">
        <v>10.904144554770483</v>
      </c>
      <c r="AO43" s="1">
        <v>58.055813558550177</v>
      </c>
      <c r="AP43" s="1">
        <v>165.80832001516848</v>
      </c>
      <c r="AQ43" s="1">
        <v>303.66613914454649</v>
      </c>
      <c r="AR43" s="1">
        <v>24.481970227867155</v>
      </c>
      <c r="AS43" s="1">
        <v>31.518827828632865</v>
      </c>
      <c r="AT43" s="1">
        <v>5.0548491565464042</v>
      </c>
      <c r="AU43" s="1">
        <v>81.212873966491927</v>
      </c>
      <c r="AV43" s="1">
        <v>58.145943376890166</v>
      </c>
      <c r="AW43" s="1">
        <v>0</v>
      </c>
      <c r="AX43" s="1">
        <v>28.487717063267578</v>
      </c>
      <c r="AY43" s="1">
        <v>36.629317994464785</v>
      </c>
      <c r="AZ43" s="1">
        <v>17.181205248738038</v>
      </c>
      <c r="BA43" s="1">
        <v>1.0667096997230558</v>
      </c>
      <c r="BB43" s="1">
        <v>6.532352316992954</v>
      </c>
      <c r="BC43" s="1">
        <v>2.1053683244380248</v>
      </c>
      <c r="BD43" s="1">
        <v>248.6148305309778</v>
      </c>
      <c r="BE43" s="1">
        <v>1.4674883198587523</v>
      </c>
      <c r="BF43" s="1">
        <v>1.856573448748807</v>
      </c>
      <c r="BG43" s="1">
        <v>11.935943087519872</v>
      </c>
      <c r="BH43" s="1">
        <v>2.4843721667064376</v>
      </c>
      <c r="BI43" s="1">
        <v>195.27831013144575</v>
      </c>
      <c r="BJ43" s="1">
        <v>40.482690783380605</v>
      </c>
      <c r="BK43" s="1">
        <v>31.855089536515177</v>
      </c>
      <c r="BL43" s="1">
        <v>67.548166612045137</v>
      </c>
      <c r="BM43" s="1">
        <v>56.734555149901588</v>
      </c>
      <c r="BN43" s="1">
        <v>26.556736798967851</v>
      </c>
      <c r="BO43" s="1">
        <v>7.9284707085319708</v>
      </c>
      <c r="BP43" s="1">
        <v>311.99803999505235</v>
      </c>
      <c r="BQ43" s="1">
        <v>0.4169185735406879</v>
      </c>
      <c r="BR43" s="1">
        <v>50.170605882055263</v>
      </c>
      <c r="BS43" s="1">
        <v>0</v>
      </c>
      <c r="BT43" s="50">
        <f t="shared" si="0"/>
        <v>3334.8873212961021</v>
      </c>
    </row>
    <row r="44" spans="1:72" x14ac:dyDescent="0.25">
      <c r="A44" s="10" t="s">
        <v>128</v>
      </c>
      <c r="B44" s="8" t="s">
        <v>129</v>
      </c>
      <c r="C44" s="1">
        <v>5.9172314687811736E-4</v>
      </c>
      <c r="D44" s="1">
        <v>4.5269375922256766E-5</v>
      </c>
      <c r="E44" s="1">
        <v>6.1796098805135813E-2</v>
      </c>
      <c r="F44" s="1">
        <v>6.3244196857390909E-5</v>
      </c>
      <c r="G44" s="1">
        <v>1.4321569014501552E-3</v>
      </c>
      <c r="H44" s="1">
        <v>3.421259594412123E-5</v>
      </c>
      <c r="I44" s="1">
        <v>6.3316051286404875E-9</v>
      </c>
      <c r="J44" s="1">
        <v>2.2895774340499565E-5</v>
      </c>
      <c r="K44" s="1">
        <v>5.3011203272571767E-5</v>
      </c>
      <c r="L44" s="1">
        <v>1.241217371500295E-6</v>
      </c>
      <c r="M44" s="1">
        <v>3.4983038922901943E-4</v>
      </c>
      <c r="N44" s="1">
        <v>4.6959294115777123E-2</v>
      </c>
      <c r="O44" s="1">
        <v>1.1856357497968949E-4</v>
      </c>
      <c r="P44" s="1">
        <v>1.9286637809441939E-4</v>
      </c>
      <c r="Q44" s="1">
        <v>8.9697345040895722E-5</v>
      </c>
      <c r="R44" s="1">
        <v>4.9755317125487104E-4</v>
      </c>
      <c r="S44" s="1">
        <v>4.813326099891009E-4</v>
      </c>
      <c r="T44" s="1">
        <v>6.0889020515828636E-4</v>
      </c>
      <c r="U44" s="1">
        <v>6.8252823560578883E-3</v>
      </c>
      <c r="V44" s="1">
        <v>8.0079691154086766E-5</v>
      </c>
      <c r="W44" s="1">
        <v>1.1012601776456767E-4</v>
      </c>
      <c r="X44" s="1">
        <v>4.1081825321093353E-4</v>
      </c>
      <c r="Y44" s="1">
        <v>1.7938319676595897E-4</v>
      </c>
      <c r="Z44" s="1">
        <v>1.7405086412437991E-3</v>
      </c>
      <c r="AA44" s="1">
        <v>6.1841695822719193E-4</v>
      </c>
      <c r="AB44" s="1">
        <v>2.4719030571297414E-4</v>
      </c>
      <c r="AC44" s="1">
        <v>7.2022096447672233E-3</v>
      </c>
      <c r="AD44" s="1">
        <v>5.0493093164843083E-4</v>
      </c>
      <c r="AE44" s="1">
        <v>1.6112386911325426E-3</v>
      </c>
      <c r="AF44" s="1">
        <v>1.3039464135831222E-3</v>
      </c>
      <c r="AG44" s="1">
        <v>4.2924144453065916E-3</v>
      </c>
      <c r="AH44" s="1">
        <v>0.12179319984545336</v>
      </c>
      <c r="AI44" s="1">
        <v>1.4317098718109105E-4</v>
      </c>
      <c r="AJ44" s="1">
        <v>1.4141820878231432E-3</v>
      </c>
      <c r="AK44" s="1">
        <v>1.5811812322286364E-4</v>
      </c>
      <c r="AL44" s="1">
        <v>7.1372318582292691E-4</v>
      </c>
      <c r="AM44" s="1">
        <v>8.368028857658825E-4</v>
      </c>
      <c r="AN44" s="1">
        <v>7.7527420716219016E-5</v>
      </c>
      <c r="AO44" s="1">
        <v>3.4603501116161131E-4</v>
      </c>
      <c r="AP44" s="1">
        <v>1.0658537284712334E-2</v>
      </c>
      <c r="AQ44" s="1">
        <v>5.6146163787604685E-3</v>
      </c>
      <c r="AR44" s="1">
        <v>1.3718914014652065E-4</v>
      </c>
      <c r="AS44" s="1">
        <v>1.9274421899395328E-5</v>
      </c>
      <c r="AT44" s="1">
        <v>3.2662872744504808E-4</v>
      </c>
      <c r="AU44" s="1">
        <v>2.7702539838475307E-3</v>
      </c>
      <c r="AV44" s="1">
        <v>2.271796594134744E-3</v>
      </c>
      <c r="AW44" s="1">
        <v>0</v>
      </c>
      <c r="AX44" s="1">
        <v>3.0263968882629322E-3</v>
      </c>
      <c r="AY44" s="1">
        <v>2.4346618628211152E-3</v>
      </c>
      <c r="AZ44" s="1">
        <v>0.97612233533601822</v>
      </c>
      <c r="BA44" s="1">
        <v>1.3922060880312033E-2</v>
      </c>
      <c r="BB44" s="1">
        <v>2.7346289039745551E-4</v>
      </c>
      <c r="BC44" s="1">
        <v>2.3798251297933223E-3</v>
      </c>
      <c r="BD44" s="1">
        <v>1.5254746897841497E-3</v>
      </c>
      <c r="BE44" s="1">
        <v>9.9191852473542487E-5</v>
      </c>
      <c r="BF44" s="1">
        <v>3.0715016459046494E-5</v>
      </c>
      <c r="BG44" s="1">
        <v>1.0956902292514619E-3</v>
      </c>
      <c r="BH44" s="1">
        <v>2.6573345499060932E-3</v>
      </c>
      <c r="BI44" s="1">
        <v>2.6183767316692703E-2</v>
      </c>
      <c r="BJ44" s="1">
        <v>5.9273486569861634E-4</v>
      </c>
      <c r="BK44" s="1">
        <v>0.3836338964689664</v>
      </c>
      <c r="BL44" s="1">
        <v>5.8608658402317051</v>
      </c>
      <c r="BM44" s="1">
        <v>6.1112114149387345E-2</v>
      </c>
      <c r="BN44" s="1">
        <v>3.0090996766932854E-4</v>
      </c>
      <c r="BO44" s="1">
        <v>9.7569300801797812E-4</v>
      </c>
      <c r="BP44" s="1">
        <v>5.7211576679528568E-4</v>
      </c>
      <c r="BQ44" s="1">
        <v>2.0135405076158508E-5</v>
      </c>
      <c r="BR44" s="1">
        <v>2.5836440332419595E-4</v>
      </c>
      <c r="BS44" s="1">
        <v>0</v>
      </c>
      <c r="BT44" s="50">
        <f t="shared" si="0"/>
        <v>7.6238282098717809</v>
      </c>
    </row>
    <row r="45" spans="1:72" x14ac:dyDescent="0.25">
      <c r="A45" s="10" t="s">
        <v>130</v>
      </c>
      <c r="B45" s="8" t="s">
        <v>131</v>
      </c>
      <c r="C45" s="1">
        <v>25.672139496463387</v>
      </c>
      <c r="D45" s="1">
        <v>3.2433926734095578E-2</v>
      </c>
      <c r="E45" s="1">
        <v>0.3907256843275746</v>
      </c>
      <c r="F45" s="1">
        <v>0.77619932296899752</v>
      </c>
      <c r="G45" s="1">
        <v>15.887526608423494</v>
      </c>
      <c r="H45" s="1">
        <v>17.039980503901429</v>
      </c>
      <c r="I45" s="1">
        <v>6.093551626908552E-3</v>
      </c>
      <c r="J45" s="1">
        <v>3.0534136351778565E-3</v>
      </c>
      <c r="K45" s="1">
        <v>1.6312796041341344E-3</v>
      </c>
      <c r="L45" s="1">
        <v>1.2603589617431238E-2</v>
      </c>
      <c r="M45" s="1">
        <v>4.0045315657072624</v>
      </c>
      <c r="N45" s="1">
        <v>92.435940386846468</v>
      </c>
      <c r="O45" s="1">
        <v>127.86769000674768</v>
      </c>
      <c r="P45" s="1">
        <v>0.63671066080518812</v>
      </c>
      <c r="Q45" s="1">
        <v>1.177390434182755</v>
      </c>
      <c r="R45" s="1">
        <v>6.0043697713026649</v>
      </c>
      <c r="S45" s="1">
        <v>31.027290414391576</v>
      </c>
      <c r="T45" s="1">
        <v>18.951169676819585</v>
      </c>
      <c r="U45" s="1">
        <v>7.1952366729821824</v>
      </c>
      <c r="V45" s="1">
        <v>0.19826518010366043</v>
      </c>
      <c r="W45" s="1">
        <v>0.5355574995256982</v>
      </c>
      <c r="X45" s="1">
        <v>8.3586292504624371</v>
      </c>
      <c r="Y45" s="1">
        <v>0.50594772480239569</v>
      </c>
      <c r="Z45" s="1">
        <v>75.416098492851148</v>
      </c>
      <c r="AA45" s="1">
        <v>0.56874116433763078</v>
      </c>
      <c r="AB45" s="1">
        <v>21.224930037607507</v>
      </c>
      <c r="AC45" s="1">
        <v>0.38399591790049636</v>
      </c>
      <c r="AD45" s="1">
        <v>7.6609170953305439</v>
      </c>
      <c r="AE45" s="1">
        <v>54.678511679560017</v>
      </c>
      <c r="AF45" s="1">
        <v>121.07855662274706</v>
      </c>
      <c r="AG45" s="1">
        <v>9.9850355105593387</v>
      </c>
      <c r="AH45" s="1">
        <v>186.77724111822261</v>
      </c>
      <c r="AI45" s="1">
        <v>30.107263243612685</v>
      </c>
      <c r="AJ45" s="1">
        <v>13.097005106365424</v>
      </c>
      <c r="AK45" s="1">
        <v>7.4210782254801192E-3</v>
      </c>
      <c r="AL45" s="1">
        <v>553.0388129466121</v>
      </c>
      <c r="AM45" s="1">
        <v>0</v>
      </c>
      <c r="AN45" s="1">
        <v>147.70789135138799</v>
      </c>
      <c r="AO45" s="1">
        <v>0.42272973975230538</v>
      </c>
      <c r="AP45" s="1">
        <v>85.857552219886188</v>
      </c>
      <c r="AQ45" s="1">
        <v>11.898487104352158</v>
      </c>
      <c r="AR45" s="1">
        <v>0.26799144567310906</v>
      </c>
      <c r="AS45" s="1">
        <v>8.1810056362115274E-2</v>
      </c>
      <c r="AT45" s="1">
        <v>3.1482426041095657</v>
      </c>
      <c r="AU45" s="1">
        <v>35.966797294363765</v>
      </c>
      <c r="AV45" s="1">
        <v>30.953734537281818</v>
      </c>
      <c r="AW45" s="1">
        <v>0</v>
      </c>
      <c r="AX45" s="1">
        <v>0.84871598024318462</v>
      </c>
      <c r="AY45" s="1">
        <v>1.1273950404250432</v>
      </c>
      <c r="AZ45" s="1">
        <v>0.79555672223509666</v>
      </c>
      <c r="BA45" s="1">
        <v>6.4939100538194239E-2</v>
      </c>
      <c r="BB45" s="1">
        <v>0.20247556388664287</v>
      </c>
      <c r="BC45" s="1">
        <v>0.38546593937269996</v>
      </c>
      <c r="BD45" s="1">
        <v>387.49844757039909</v>
      </c>
      <c r="BE45" s="1">
        <v>3.5914808503467496E-2</v>
      </c>
      <c r="BF45" s="1">
        <v>2.5227982727558135E-2</v>
      </c>
      <c r="BG45" s="1">
        <v>4.81121021435444</v>
      </c>
      <c r="BH45" s="1">
        <v>1.8745249851607488</v>
      </c>
      <c r="BI45" s="1">
        <v>112.11282824989915</v>
      </c>
      <c r="BJ45" s="1">
        <v>480.87309570156782</v>
      </c>
      <c r="BK45" s="1">
        <v>1292.0705302232152</v>
      </c>
      <c r="BL45" s="1">
        <v>11.731516910839897</v>
      </c>
      <c r="BM45" s="1">
        <v>1326.8090697790321</v>
      </c>
      <c r="BN45" s="1">
        <v>453.19627241027905</v>
      </c>
      <c r="BO45" s="1">
        <v>989.40122338717697</v>
      </c>
      <c r="BP45" s="1">
        <v>3.5049517164347939</v>
      </c>
      <c r="BQ45" s="1">
        <v>0.59747609976783378</v>
      </c>
      <c r="BR45" s="1">
        <v>133.79618366417148</v>
      </c>
      <c r="BS45" s="1">
        <v>0</v>
      </c>
      <c r="BT45" s="50">
        <f t="shared" si="0"/>
        <v>6950.8139050393138</v>
      </c>
    </row>
    <row r="46" spans="1:72" x14ac:dyDescent="0.25">
      <c r="A46" s="10" t="s">
        <v>132</v>
      </c>
      <c r="B46" s="8" t="s">
        <v>133</v>
      </c>
      <c r="C46" s="1">
        <v>5.082146135056024</v>
      </c>
      <c r="D46" s="1">
        <v>2.3752048334162774</v>
      </c>
      <c r="E46" s="1">
        <v>12.382594992316681</v>
      </c>
      <c r="F46" s="1">
        <v>41.490001535935377</v>
      </c>
      <c r="G46" s="1">
        <v>45.119436852957662</v>
      </c>
      <c r="H46" s="1">
        <v>22.56724095491932</v>
      </c>
      <c r="I46" s="1">
        <v>8.3783154431054752E-4</v>
      </c>
      <c r="J46" s="1">
        <v>9.4682970497196595E-3</v>
      </c>
      <c r="K46" s="1">
        <v>6.874599851746108E-3</v>
      </c>
      <c r="L46" s="1">
        <v>1.7739674027591585</v>
      </c>
      <c r="M46" s="1">
        <v>42.712775701762659</v>
      </c>
      <c r="N46" s="1">
        <v>82.82308258829552</v>
      </c>
      <c r="O46" s="1">
        <v>16.97965615468199</v>
      </c>
      <c r="P46" s="1">
        <v>82.220497587583139</v>
      </c>
      <c r="Q46" s="1">
        <v>12.891933744951341</v>
      </c>
      <c r="R46" s="1">
        <v>63.797569734157889</v>
      </c>
      <c r="S46" s="1">
        <v>7.8697226749842102</v>
      </c>
      <c r="T46" s="1">
        <v>6.0155449383032469</v>
      </c>
      <c r="U46" s="1">
        <v>47.350178851582598</v>
      </c>
      <c r="V46" s="1">
        <v>2.8606238238250916</v>
      </c>
      <c r="W46" s="1">
        <v>4.018106597360922</v>
      </c>
      <c r="X46" s="1">
        <v>0.59406198779676089</v>
      </c>
      <c r="Y46" s="1">
        <v>5.1144506073677336</v>
      </c>
      <c r="Z46" s="1">
        <v>14.717317263336243</v>
      </c>
      <c r="AA46" s="1">
        <v>1.4302326903759695</v>
      </c>
      <c r="AB46" s="1">
        <v>8.9388425494571369</v>
      </c>
      <c r="AC46" s="1">
        <v>106.00834764098136</v>
      </c>
      <c r="AD46" s="1">
        <v>10.227731432835013</v>
      </c>
      <c r="AE46" s="1">
        <v>3.2350203413891605</v>
      </c>
      <c r="AF46" s="1">
        <v>7.1994507327189305</v>
      </c>
      <c r="AG46" s="1">
        <v>44.210164297605694</v>
      </c>
      <c r="AH46" s="1">
        <v>97.88963228452269</v>
      </c>
      <c r="AI46" s="1">
        <v>0.25223864158431142</v>
      </c>
      <c r="AJ46" s="1">
        <v>20.187842039316145</v>
      </c>
      <c r="AK46" s="1">
        <v>7.6465252220903557E-2</v>
      </c>
      <c r="AL46" s="1">
        <v>0.23289004356778209</v>
      </c>
      <c r="AM46" s="1">
        <v>2.9310667866797404E-4</v>
      </c>
      <c r="AN46" s="1">
        <v>1.9879301263878861</v>
      </c>
      <c r="AO46" s="1">
        <v>9.1686832613770317</v>
      </c>
      <c r="AP46" s="1">
        <v>3.5555815279256229</v>
      </c>
      <c r="AQ46" s="1">
        <v>8.6789017286350969</v>
      </c>
      <c r="AR46" s="1">
        <v>2.2591063011031744E-3</v>
      </c>
      <c r="AS46" s="1">
        <v>3.5153654110878225E-3</v>
      </c>
      <c r="AT46" s="1">
        <v>0.14780241328057891</v>
      </c>
      <c r="AU46" s="1">
        <v>3.0118296689379114</v>
      </c>
      <c r="AV46" s="1">
        <v>1.4647827294734672</v>
      </c>
      <c r="AW46" s="1">
        <v>0</v>
      </c>
      <c r="AX46" s="1">
        <v>4.3337494051642107</v>
      </c>
      <c r="AY46" s="1">
        <v>3.9714029309210104</v>
      </c>
      <c r="AZ46" s="1">
        <v>0.26961135329900843</v>
      </c>
      <c r="BA46" s="1">
        <v>2.3634401467304507E-2</v>
      </c>
      <c r="BB46" s="1">
        <v>0.55078794685193511</v>
      </c>
      <c r="BC46" s="1">
        <v>0.74745720953356865</v>
      </c>
      <c r="BD46" s="1">
        <v>34.421954880875916</v>
      </c>
      <c r="BE46" s="1">
        <v>0.36078522636572685</v>
      </c>
      <c r="BF46" s="1">
        <v>8.396154101973595E-2</v>
      </c>
      <c r="BG46" s="1">
        <v>0.85272747005700422</v>
      </c>
      <c r="BH46" s="1">
        <v>0.27559159787493281</v>
      </c>
      <c r="BI46" s="1">
        <v>20.020511414420174</v>
      </c>
      <c r="BJ46" s="1">
        <v>0.69920800032929531</v>
      </c>
      <c r="BK46" s="1">
        <v>7.0061004174194403</v>
      </c>
      <c r="BL46" s="1">
        <v>1.1190899430493988</v>
      </c>
      <c r="BM46" s="1">
        <v>0.12678795354084993</v>
      </c>
      <c r="BN46" s="1">
        <v>1.0594317135741838</v>
      </c>
      <c r="BO46" s="1">
        <v>1.3826841772834251</v>
      </c>
      <c r="BP46" s="1">
        <v>2.3563485691710522</v>
      </c>
      <c r="BQ46" s="1">
        <v>8.6461115254805626E-2</v>
      </c>
      <c r="BR46" s="1">
        <v>0.58442757308128379</v>
      </c>
      <c r="BS46" s="1">
        <v>0</v>
      </c>
      <c r="BT46" s="50">
        <f t="shared" si="0"/>
        <v>929.01644751333367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6004.3794249952361</v>
      </c>
      <c r="D123" s="48">
        <f t="shared" si="2"/>
        <v>330.1242122735062</v>
      </c>
      <c r="E123" s="48">
        <f t="shared" si="2"/>
        <v>1366.3210045576043</v>
      </c>
      <c r="F123" s="48">
        <f t="shared" si="2"/>
        <v>1338.0948696498524</v>
      </c>
      <c r="G123" s="48">
        <f t="shared" si="2"/>
        <v>2468.802038634748</v>
      </c>
      <c r="H123" s="48">
        <f t="shared" si="2"/>
        <v>355.95903464742048</v>
      </c>
      <c r="I123" s="48">
        <f t="shared" si="2"/>
        <v>14.595298219610083</v>
      </c>
      <c r="J123" s="48">
        <f t="shared" si="2"/>
        <v>44.40857592516614</v>
      </c>
      <c r="K123" s="48">
        <f t="shared" si="2"/>
        <v>14.07767750831991</v>
      </c>
      <c r="L123" s="48">
        <f t="shared" si="2"/>
        <v>38.239217857350098</v>
      </c>
      <c r="M123" s="48">
        <f t="shared" si="2"/>
        <v>710.76458448379356</v>
      </c>
      <c r="N123" s="48">
        <f t="shared" si="2"/>
        <v>1506.1361097957774</v>
      </c>
      <c r="O123" s="48">
        <f t="shared" si="2"/>
        <v>521.73531647892412</v>
      </c>
      <c r="P123" s="48">
        <f t="shared" si="2"/>
        <v>612.79546094487671</v>
      </c>
      <c r="Q123" s="48">
        <f t="shared" si="2"/>
        <v>301.64952209690057</v>
      </c>
      <c r="R123" s="48">
        <f t="shared" si="2"/>
        <v>1469.8637407522001</v>
      </c>
      <c r="S123" s="48">
        <f t="shared" si="2"/>
        <v>515.1093516902713</v>
      </c>
      <c r="T123" s="48">
        <f t="shared" si="2"/>
        <v>421.35539840060318</v>
      </c>
      <c r="U123" s="48">
        <f t="shared" si="2"/>
        <v>2301.3374617630166</v>
      </c>
      <c r="V123" s="48">
        <f t="shared" si="2"/>
        <v>91.886676635895483</v>
      </c>
      <c r="W123" s="48">
        <f t="shared" si="2"/>
        <v>138.33245466683999</v>
      </c>
      <c r="X123" s="48">
        <f t="shared" si="2"/>
        <v>110.30396204038239</v>
      </c>
      <c r="Y123" s="48">
        <f t="shared" si="2"/>
        <v>138.80628542127019</v>
      </c>
      <c r="Z123" s="48">
        <f t="shared" si="2"/>
        <v>3703.4052971341457</v>
      </c>
      <c r="AA123" s="48">
        <f t="shared" si="2"/>
        <v>557.66652243549584</v>
      </c>
      <c r="AB123" s="48">
        <f t="shared" si="2"/>
        <v>1915.3627562637596</v>
      </c>
      <c r="AC123" s="48">
        <f t="shared" si="2"/>
        <v>1716.4310342820404</v>
      </c>
      <c r="AD123" s="48">
        <f t="shared" si="2"/>
        <v>495.11723109684624</v>
      </c>
      <c r="AE123" s="48">
        <f t="shared" si="2"/>
        <v>1707.5441015830618</v>
      </c>
      <c r="AF123" s="48">
        <f t="shared" si="2"/>
        <v>2656.3293674213187</v>
      </c>
      <c r="AG123" s="48">
        <f t="shared" si="2"/>
        <v>4296.8288529991059</v>
      </c>
      <c r="AH123" s="48">
        <f t="shared" si="2"/>
        <v>5947.1662784041382</v>
      </c>
      <c r="AI123" s="48">
        <f t="shared" si="2"/>
        <v>249.73028033999813</v>
      </c>
      <c r="AJ123" s="48">
        <f t="shared" si="2"/>
        <v>2524.1441743250712</v>
      </c>
      <c r="AK123" s="48">
        <f t="shared" si="2"/>
        <v>14.105755553375035</v>
      </c>
      <c r="AL123" s="48">
        <f t="shared" si="2"/>
        <v>3087.0180001513518</v>
      </c>
      <c r="AM123" s="48">
        <f t="shared" si="2"/>
        <v>44.08856344243965</v>
      </c>
      <c r="AN123" s="48">
        <f t="shared" si="2"/>
        <v>356.65956859051028</v>
      </c>
      <c r="AO123" s="48">
        <f t="shared" si="2"/>
        <v>698.39453532742652</v>
      </c>
      <c r="AP123" s="48">
        <f t="shared" si="2"/>
        <v>2092.7984196075095</v>
      </c>
      <c r="AQ123" s="48">
        <f t="shared" si="2"/>
        <v>1773.5926534355381</v>
      </c>
      <c r="AR123" s="48">
        <f t="shared" si="2"/>
        <v>72.647976250702285</v>
      </c>
      <c r="AS123" s="48">
        <f t="shared" si="2"/>
        <v>64.046661654949091</v>
      </c>
      <c r="AT123" s="48">
        <f t="shared" si="2"/>
        <v>224.38497823211364</v>
      </c>
      <c r="AU123" s="48">
        <f t="shared" si="2"/>
        <v>2027.2017416377139</v>
      </c>
      <c r="AV123" s="48">
        <f t="shared" si="2"/>
        <v>1652.4601802704938</v>
      </c>
      <c r="AW123" s="48">
        <f t="shared" si="2"/>
        <v>0</v>
      </c>
      <c r="AX123" s="48">
        <f t="shared" si="2"/>
        <v>655.18058012347399</v>
      </c>
      <c r="AY123" s="48">
        <f t="shared" si="2"/>
        <v>799.36913306284828</v>
      </c>
      <c r="AZ123" s="48">
        <f t="shared" si="2"/>
        <v>678.95155469558358</v>
      </c>
      <c r="BA123" s="48">
        <f t="shared" si="2"/>
        <v>137.1791733604625</v>
      </c>
      <c r="BB123" s="48">
        <f t="shared" si="2"/>
        <v>120.08492050732795</v>
      </c>
      <c r="BC123" s="48">
        <f t="shared" si="2"/>
        <v>87.683402069504595</v>
      </c>
      <c r="BD123" s="48">
        <f t="shared" si="2"/>
        <v>5798.0488948131988</v>
      </c>
      <c r="BE123" s="48">
        <f t="shared" si="2"/>
        <v>26.340490194298905</v>
      </c>
      <c r="BF123" s="48">
        <f t="shared" si="2"/>
        <v>13.200208811033296</v>
      </c>
      <c r="BG123" s="48">
        <f t="shared" si="2"/>
        <v>465.74077932688562</v>
      </c>
      <c r="BH123" s="48">
        <f t="shared" si="2"/>
        <v>75.710053024971572</v>
      </c>
      <c r="BI123" s="48">
        <f t="shared" si="2"/>
        <v>2370.0997766755313</v>
      </c>
      <c r="BJ123" s="48">
        <f t="shared" si="2"/>
        <v>744.59956163063941</v>
      </c>
      <c r="BK123" s="48">
        <f t="shared" si="2"/>
        <v>2270.6573249031403</v>
      </c>
      <c r="BL123" s="48">
        <f t="shared" si="2"/>
        <v>4121.918218927256</v>
      </c>
      <c r="BM123" s="48">
        <f t="shared" si="2"/>
        <v>2437.2129456567727</v>
      </c>
      <c r="BN123" s="48">
        <f t="shared" si="2"/>
        <v>693.80336741214421</v>
      </c>
      <c r="BO123" s="48">
        <f t="shared" ref="BO123:BT123" si="3">+SUM(BO6:BO122)</f>
        <v>1519.0749095471422</v>
      </c>
      <c r="BP123" s="48">
        <f t="shared" si="3"/>
        <v>948.69830952911786</v>
      </c>
      <c r="BQ123" s="48">
        <f t="shared" si="3"/>
        <v>11.87395864893751</v>
      </c>
      <c r="BR123" s="48">
        <f t="shared" si="3"/>
        <v>708.83735053632279</v>
      </c>
      <c r="BS123" s="48">
        <f t="shared" si="3"/>
        <v>0</v>
      </c>
      <c r="BT123" s="48">
        <f t="shared" si="3"/>
        <v>83376.467523335275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-22.551171249755491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-22.551171249755491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-22.551171249755491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-22.551171249755491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T211"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28515625" style="1" bestFit="1" customWidth="1"/>
    <col min="47" max="47" width="9" style="1" bestFit="1" customWidth="1"/>
    <col min="48" max="48" width="9.140625" style="1" bestFit="1" customWidth="1"/>
    <col min="49" max="49" width="9.85546875" style="1" bestFit="1" customWidth="1"/>
    <col min="50" max="71" width="9.28515625" style="1" bestFit="1" customWidth="1"/>
    <col min="72" max="72" width="10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879670.9962877417</v>
      </c>
      <c r="D53" s="42">
        <v>-47066.970732907699</v>
      </c>
      <c r="E53" s="42">
        <v>-9240.2399995522901</v>
      </c>
      <c r="F53" s="42">
        <v>232272.74129382655</v>
      </c>
      <c r="G53" s="42">
        <v>1821933.697749431</v>
      </c>
      <c r="H53" s="42">
        <v>101127.19198161595</v>
      </c>
      <c r="I53" s="42">
        <v>-15693.352467334977</v>
      </c>
      <c r="J53" s="42">
        <v>94407.084859379538</v>
      </c>
      <c r="K53" s="42">
        <v>28280.667121191746</v>
      </c>
      <c r="L53" s="42">
        <v>111411.67774080942</v>
      </c>
      <c r="M53" s="42">
        <v>1009838.3068521066</v>
      </c>
      <c r="N53" s="42">
        <v>2057755.2429920384</v>
      </c>
      <c r="O53" s="42">
        <v>155536.99430019324</v>
      </c>
      <c r="P53" s="42">
        <v>341176.89423822484</v>
      </c>
      <c r="Q53" s="42">
        <v>250400.93667941581</v>
      </c>
      <c r="R53" s="42">
        <v>163945.8426118494</v>
      </c>
      <c r="S53" s="42">
        <v>134143.30596027148</v>
      </c>
      <c r="T53" s="42">
        <v>152111.30455318853</v>
      </c>
      <c r="U53" s="42">
        <v>864312.12879029172</v>
      </c>
      <c r="V53" s="42">
        <v>47150.51432470799</v>
      </c>
      <c r="W53" s="42">
        <v>7583.3898383034093</v>
      </c>
      <c r="X53" s="42">
        <v>410243.21978267521</v>
      </c>
      <c r="Y53" s="42">
        <v>86168.074814028674</v>
      </c>
      <c r="Z53" s="42">
        <v>2027573</v>
      </c>
      <c r="AA53" s="42">
        <v>201593</v>
      </c>
      <c r="AB53" s="42">
        <v>897425</v>
      </c>
      <c r="AC53" s="42">
        <v>1364922.6559800983</v>
      </c>
      <c r="AD53" s="42">
        <v>-50875.83140615523</v>
      </c>
      <c r="AE53" s="42">
        <v>619018.20652912115</v>
      </c>
      <c r="AF53" s="42">
        <v>1042676.4243944596</v>
      </c>
      <c r="AG53" s="42">
        <v>384905.57338923123</v>
      </c>
      <c r="AH53" s="42">
        <v>1256714.9140927333</v>
      </c>
      <c r="AI53" s="42">
        <v>10272</v>
      </c>
      <c r="AJ53" s="42">
        <v>1491696.3750937649</v>
      </c>
      <c r="AK53" s="42">
        <v>22010</v>
      </c>
      <c r="AL53" s="42">
        <v>422967.74002284848</v>
      </c>
      <c r="AM53" s="42">
        <v>53401.155846196612</v>
      </c>
      <c r="AN53" s="42">
        <v>-25914.127676319931</v>
      </c>
      <c r="AO53" s="42">
        <v>-556811</v>
      </c>
      <c r="AP53" s="42">
        <v>4103092.2679447071</v>
      </c>
      <c r="AQ53" s="42">
        <v>-559213.62888694298</v>
      </c>
      <c r="AR53" s="42">
        <v>127134.69628086148</v>
      </c>
      <c r="AS53" s="42">
        <v>-2120.3825474532464</v>
      </c>
      <c r="AT53" s="42">
        <v>767473.90927174757</v>
      </c>
      <c r="AU53" s="42">
        <v>6466638.4708023975</v>
      </c>
      <c r="AV53" s="42">
        <v>0</v>
      </c>
      <c r="AW53" s="42">
        <v>0</v>
      </c>
      <c r="AX53" s="42">
        <v>318919.92318223609</v>
      </c>
      <c r="AY53" s="42">
        <v>176799.38995889231</v>
      </c>
      <c r="AZ53" s="42">
        <v>153434.41139637024</v>
      </c>
      <c r="BA53" s="42">
        <v>-88089.349298211644</v>
      </c>
      <c r="BB53" s="42">
        <v>16928.202744183403</v>
      </c>
      <c r="BC53" s="42">
        <v>10811.800201739568</v>
      </c>
      <c r="BD53" s="42">
        <v>162336.45816694785</v>
      </c>
      <c r="BE53" s="42">
        <v>30.407724535006334</v>
      </c>
      <c r="BF53" s="42">
        <v>920.38990604738683</v>
      </c>
      <c r="BG53" s="42">
        <v>13293.272146741554</v>
      </c>
      <c r="BH53" s="42">
        <v>5276.1110327325623</v>
      </c>
      <c r="BI53" s="42">
        <v>2864736.2111537275</v>
      </c>
      <c r="BJ53" s="42">
        <v>-6450.8875123289044</v>
      </c>
      <c r="BK53" s="42">
        <v>4706709.0260092374</v>
      </c>
      <c r="BL53" s="42">
        <v>3505798.4320083642</v>
      </c>
      <c r="BM53" s="42">
        <v>1180400.5743546556</v>
      </c>
      <c r="BN53" s="42">
        <v>65484.909050655449</v>
      </c>
      <c r="BO53" s="42">
        <v>707524.0957316811</v>
      </c>
      <c r="BP53" s="42">
        <v>575419.01064828155</v>
      </c>
      <c r="BQ53" s="42">
        <v>-7795.5022582305264</v>
      </c>
      <c r="BR53" s="42">
        <v>34799.044948952003</v>
      </c>
      <c r="BS53" s="42">
        <v>0</v>
      </c>
      <c r="BT53" s="42">
        <f t="shared" si="0"/>
        <v>43339336.000000007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301640.31491654826</v>
      </c>
      <c r="D55" s="42">
        <v>-16556.020205997396</v>
      </c>
      <c r="E55" s="42">
        <v>-3168.4901686331514</v>
      </c>
      <c r="F55" s="42">
        <v>79646.621436956106</v>
      </c>
      <c r="G55" s="42">
        <v>624743.40596134076</v>
      </c>
      <c r="H55" s="42">
        <v>34676.644068850204</v>
      </c>
      <c r="I55" s="42">
        <v>-5381.2707254416473</v>
      </c>
      <c r="J55" s="42">
        <v>32372.310701968032</v>
      </c>
      <c r="K55" s="42">
        <v>9697.477093692858</v>
      </c>
      <c r="L55" s="42">
        <v>38203.207450215959</v>
      </c>
      <c r="M55" s="42">
        <v>346274.85296107869</v>
      </c>
      <c r="N55" s="42">
        <v>705606.9168321928</v>
      </c>
      <c r="O55" s="42">
        <v>53333.835195058877</v>
      </c>
      <c r="P55" s="42">
        <v>116989.99541256345</v>
      </c>
      <c r="Q55" s="42">
        <v>85862.802927597426</v>
      </c>
      <c r="R55" s="42">
        <v>56217.240085657053</v>
      </c>
      <c r="S55" s="42">
        <v>45997.911974544244</v>
      </c>
      <c r="T55" s="42">
        <v>52159.161779141345</v>
      </c>
      <c r="U55" s="42">
        <v>296373.73951706005</v>
      </c>
      <c r="V55" s="42">
        <v>16167.971945649939</v>
      </c>
      <c r="W55" s="42">
        <v>2600.3541194537261</v>
      </c>
      <c r="X55" s="42">
        <v>140672.92718509433</v>
      </c>
      <c r="Y55" s="42">
        <v>29547.143571111166</v>
      </c>
      <c r="Z55" s="42">
        <v>0</v>
      </c>
      <c r="AA55" s="42">
        <v>0</v>
      </c>
      <c r="AB55" s="42">
        <v>0</v>
      </c>
      <c r="AC55" s="42">
        <v>468033.73252503539</v>
      </c>
      <c r="AD55" s="42">
        <v>-17445.387959539039</v>
      </c>
      <c r="AE55" s="42">
        <v>212262.13839548297</v>
      </c>
      <c r="AF55" s="42">
        <v>357535.08566005691</v>
      </c>
      <c r="AG55" s="42">
        <v>58830.05555981525</v>
      </c>
      <c r="AH55" s="42">
        <v>430929.15879570355</v>
      </c>
      <c r="AI55" s="42">
        <v>0</v>
      </c>
      <c r="AJ55" s="42">
        <v>60656.27980742378</v>
      </c>
      <c r="AK55" s="42">
        <v>0</v>
      </c>
      <c r="AL55" s="42">
        <v>145036.18152518896</v>
      </c>
      <c r="AM55" s="42">
        <v>18311.324954819229</v>
      </c>
      <c r="AN55" s="42">
        <v>-15957.696255142204</v>
      </c>
      <c r="AO55" s="42">
        <v>0</v>
      </c>
      <c r="AP55" s="42">
        <v>1406955.6107425145</v>
      </c>
      <c r="AQ55" s="42">
        <v>-191755.07187906341</v>
      </c>
      <c r="AR55" s="42">
        <v>43594.650710110232</v>
      </c>
      <c r="AS55" s="42">
        <v>-727.08190000178024</v>
      </c>
      <c r="AT55" s="42">
        <v>263167.78961669892</v>
      </c>
      <c r="AU55" s="42">
        <v>1898481.3588497003</v>
      </c>
      <c r="AV55" s="42">
        <v>0</v>
      </c>
      <c r="AW55" s="42">
        <v>0</v>
      </c>
      <c r="AX55" s="42">
        <v>109358.05143947726</v>
      </c>
      <c r="AY55" s="42">
        <v>60622.776728984747</v>
      </c>
      <c r="AZ55" s="42">
        <v>52612.856815728679</v>
      </c>
      <c r="BA55" s="42">
        <v>-31156.650701788367</v>
      </c>
      <c r="BB55" s="42">
        <v>5804.7024720324007</v>
      </c>
      <c r="BC55" s="42">
        <v>3707.3801812612633</v>
      </c>
      <c r="BD55" s="42">
        <v>55665.380091601837</v>
      </c>
      <c r="BE55" s="42">
        <v>10.42684781394648</v>
      </c>
      <c r="BF55" s="42">
        <v>315.60288139286786</v>
      </c>
      <c r="BG55" s="42">
        <v>5197.7616607643795</v>
      </c>
      <c r="BH55" s="42">
        <v>1809.1852524003723</v>
      </c>
      <c r="BI55" s="42">
        <v>1007385.7888462727</v>
      </c>
      <c r="BJ55" s="42">
        <v>-2212.0176167245486</v>
      </c>
      <c r="BK55" s="42">
        <v>1659471.4707204856</v>
      </c>
      <c r="BL55" s="42">
        <v>1234723.2602993981</v>
      </c>
      <c r="BM55" s="42">
        <v>417216.24599595275</v>
      </c>
      <c r="BN55" s="42">
        <v>17598.78575928626</v>
      </c>
      <c r="BO55" s="42">
        <v>227654.76412095211</v>
      </c>
      <c r="BP55" s="42">
        <v>203352.49553469318</v>
      </c>
      <c r="BQ55" s="42">
        <v>-2673.0877407900357</v>
      </c>
      <c r="BR55" s="42">
        <v>11932.637226297142</v>
      </c>
      <c r="BS55" s="42">
        <v>0</v>
      </c>
      <c r="BT55" s="42">
        <f t="shared" si="0"/>
        <v>13219984.999999998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553170</v>
      </c>
      <c r="D81" s="42">
        <v>22594</v>
      </c>
      <c r="E81" s="42">
        <v>8430</v>
      </c>
      <c r="F81" s="42">
        <v>10435</v>
      </c>
      <c r="G81" s="42">
        <v>188817</v>
      </c>
      <c r="H81" s="42">
        <v>16687</v>
      </c>
      <c r="I81" s="42">
        <v>17098</v>
      </c>
      <c r="J81" s="42">
        <v>16642</v>
      </c>
      <c r="K81" s="42">
        <v>10537</v>
      </c>
      <c r="L81" s="42">
        <v>13426</v>
      </c>
      <c r="M81" s="42">
        <v>58813</v>
      </c>
      <c r="N81" s="42">
        <v>113046</v>
      </c>
      <c r="O81" s="42">
        <v>25834</v>
      </c>
      <c r="P81" s="42">
        <v>27512</v>
      </c>
      <c r="Q81" s="42">
        <v>10108</v>
      </c>
      <c r="R81" s="42">
        <v>35784</v>
      </c>
      <c r="S81" s="42">
        <v>21471</v>
      </c>
      <c r="T81" s="42">
        <v>11264</v>
      </c>
      <c r="U81" s="42">
        <v>85735</v>
      </c>
      <c r="V81" s="42">
        <v>6958</v>
      </c>
      <c r="W81" s="42">
        <v>6211</v>
      </c>
      <c r="X81" s="42">
        <v>30885</v>
      </c>
      <c r="Y81" s="42">
        <v>9533</v>
      </c>
      <c r="Z81" s="42">
        <v>14509</v>
      </c>
      <c r="AA81" s="42">
        <v>1617</v>
      </c>
      <c r="AB81" s="42">
        <v>19102</v>
      </c>
      <c r="AC81" s="42">
        <v>62570</v>
      </c>
      <c r="AD81" s="42">
        <v>45316</v>
      </c>
      <c r="AE81" s="42">
        <v>155356</v>
      </c>
      <c r="AF81" s="42">
        <v>110658</v>
      </c>
      <c r="AG81" s="42">
        <v>37811</v>
      </c>
      <c r="AH81" s="42">
        <v>49973</v>
      </c>
      <c r="AI81" s="42">
        <v>705</v>
      </c>
      <c r="AJ81" s="42">
        <v>110611</v>
      </c>
      <c r="AK81" s="42">
        <v>2194</v>
      </c>
      <c r="AL81" s="42">
        <v>76174</v>
      </c>
      <c r="AM81" s="42">
        <v>13236</v>
      </c>
      <c r="AN81" s="42">
        <v>16772</v>
      </c>
      <c r="AO81" s="42">
        <v>5048</v>
      </c>
      <c r="AP81" s="42">
        <v>22050</v>
      </c>
      <c r="AQ81" s="42">
        <v>65494</v>
      </c>
      <c r="AR81" s="42">
        <v>8336</v>
      </c>
      <c r="AS81" s="42">
        <v>10350</v>
      </c>
      <c r="AT81" s="42">
        <v>28532</v>
      </c>
      <c r="AU81" s="42">
        <v>295518</v>
      </c>
      <c r="AV81" s="42">
        <v>0</v>
      </c>
      <c r="AW81" s="42">
        <v>0</v>
      </c>
      <c r="AX81" s="42">
        <v>27252</v>
      </c>
      <c r="AY81" s="42">
        <v>10117</v>
      </c>
      <c r="AZ81" s="42">
        <v>12405</v>
      </c>
      <c r="BA81" s="42">
        <v>3523</v>
      </c>
      <c r="BB81" s="42">
        <v>3073</v>
      </c>
      <c r="BC81" s="42">
        <v>3832</v>
      </c>
      <c r="BD81" s="42">
        <v>10742</v>
      </c>
      <c r="BE81" s="42">
        <v>573</v>
      </c>
      <c r="BF81" s="42">
        <v>1417</v>
      </c>
      <c r="BG81" s="42">
        <v>40470</v>
      </c>
      <c r="BH81" s="42">
        <v>877</v>
      </c>
      <c r="BI81" s="42">
        <v>41639</v>
      </c>
      <c r="BJ81" s="42">
        <v>4714</v>
      </c>
      <c r="BK81" s="42">
        <v>47672</v>
      </c>
      <c r="BL81" s="42">
        <v>131296</v>
      </c>
      <c r="BM81" s="42">
        <v>38995</v>
      </c>
      <c r="BN81" s="42">
        <v>24992</v>
      </c>
      <c r="BO81" s="42">
        <v>36806</v>
      </c>
      <c r="BP81" s="42">
        <v>48973</v>
      </c>
      <c r="BQ81" s="42">
        <v>2017</v>
      </c>
      <c r="BR81" s="42">
        <v>2616</v>
      </c>
      <c r="BS81" s="42">
        <v>0</v>
      </c>
      <c r="BT81" s="42">
        <f t="shared" si="1"/>
        <v>2946923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135629.94860149879</v>
      </c>
      <c r="D85" s="42">
        <v>6055.7715570468608</v>
      </c>
      <c r="E85" s="42">
        <v>2259.6935485103595</v>
      </c>
      <c r="F85" s="42">
        <v>2796.5649721824157</v>
      </c>
      <c r="G85" s="42">
        <v>53049.283875093657</v>
      </c>
      <c r="H85" s="42">
        <v>4471.9145434805851</v>
      </c>
      <c r="I85" s="42">
        <v>4582.3961226285328</v>
      </c>
      <c r="J85" s="42">
        <v>4459.8306207612786</v>
      </c>
      <c r="K85" s="42">
        <v>2824.1853669694024</v>
      </c>
      <c r="L85" s="42">
        <v>3598.4195583421269</v>
      </c>
      <c r="M85" s="42">
        <v>15762.614049998541</v>
      </c>
      <c r="N85" s="42">
        <v>30296.983669313264</v>
      </c>
      <c r="O85" s="42">
        <v>6924.0877181627584</v>
      </c>
      <c r="P85" s="42">
        <v>7373.7822707883879</v>
      </c>
      <c r="Q85" s="42">
        <v>2708.524963798895</v>
      </c>
      <c r="R85" s="42">
        <v>9591.182089781174</v>
      </c>
      <c r="S85" s="42">
        <v>5754.5366264012855</v>
      </c>
      <c r="T85" s="42">
        <v>3017.5281304783102</v>
      </c>
      <c r="U85" s="42">
        <v>22977.579050761757</v>
      </c>
      <c r="V85" s="42">
        <v>1864.3766481216105</v>
      </c>
      <c r="W85" s="42">
        <v>1664.1287859159561</v>
      </c>
      <c r="X85" s="42">
        <v>8276.6239253880194</v>
      </c>
      <c r="Y85" s="42">
        <v>2554.8865177962812</v>
      </c>
      <c r="Z85" s="42">
        <v>4042.0721496081028</v>
      </c>
      <c r="AA85" s="42">
        <v>450.55768996272252</v>
      </c>
      <c r="AB85" s="42">
        <v>5505.9530733184038</v>
      </c>
      <c r="AC85" s="42">
        <v>16769.032185049375</v>
      </c>
      <c r="AD85" s="42">
        <v>12263.455285422149</v>
      </c>
      <c r="AE85" s="42">
        <v>41634.29259203426</v>
      </c>
      <c r="AF85" s="42">
        <v>29744.575773573528</v>
      </c>
      <c r="AG85" s="42">
        <v>10505.244529763018</v>
      </c>
      <c r="AH85" s="42">
        <v>14373.826074615361</v>
      </c>
      <c r="AI85" s="42">
        <v>201.97413687984113</v>
      </c>
      <c r="AJ85" s="42">
        <v>33109.085113563357</v>
      </c>
      <c r="AK85" s="42">
        <v>690.50986967467054</v>
      </c>
      <c r="AL85" s="42">
        <v>20414.924296931633</v>
      </c>
      <c r="AM85" s="42">
        <v>3591.5144596453802</v>
      </c>
      <c r="AN85" s="42">
        <v>4513.3451356610649</v>
      </c>
      <c r="AO85" s="42">
        <v>1406.9138594621413</v>
      </c>
      <c r="AP85" s="42">
        <v>5909.9013470780865</v>
      </c>
      <c r="AQ85" s="42">
        <v>20518.500777382837</v>
      </c>
      <c r="AR85" s="42">
        <v>2606.6747580218812</v>
      </c>
      <c r="AS85" s="42">
        <v>3279.0587436175915</v>
      </c>
      <c r="AT85" s="42">
        <v>7793.2670166157504</v>
      </c>
      <c r="AU85" s="42">
        <v>89395.13400275704</v>
      </c>
      <c r="AV85" s="42">
        <v>0</v>
      </c>
      <c r="AW85" s="42">
        <v>0</v>
      </c>
      <c r="AX85" s="42">
        <v>7644.8073946356963</v>
      </c>
      <c r="AY85" s="42">
        <v>2826.7747789806826</v>
      </c>
      <c r="AZ85" s="42">
        <v>3806.4356565816215</v>
      </c>
      <c r="BA85" s="42">
        <v>1215.2973706274202</v>
      </c>
      <c r="BB85" s="42">
        <v>823.43301958704467</v>
      </c>
      <c r="BC85" s="42">
        <v>1090.1424567488862</v>
      </c>
      <c r="BD85" s="42">
        <v>2989.0445983542299</v>
      </c>
      <c r="BE85" s="42">
        <v>164.85923138482758</v>
      </c>
      <c r="BF85" s="42">
        <v>453.14710197400257</v>
      </c>
      <c r="BG85" s="42">
        <v>11257.037150371316</v>
      </c>
      <c r="BH85" s="42">
        <v>281.38277189242825</v>
      </c>
      <c r="BI85" s="42">
        <v>14367.784113255708</v>
      </c>
      <c r="BJ85" s="42">
        <v>1494.9538678456618</v>
      </c>
      <c r="BK85" s="42">
        <v>17370.638909003432</v>
      </c>
      <c r="BL85" s="42">
        <v>43537.510420325074</v>
      </c>
      <c r="BM85" s="42">
        <v>13740.283269188851</v>
      </c>
      <c r="BN85" s="42">
        <v>8029.7666469793248</v>
      </c>
      <c r="BO85" s="42">
        <v>11345.940296091931</v>
      </c>
      <c r="BP85" s="42">
        <v>15699.605024390728</v>
      </c>
      <c r="BQ85" s="42">
        <v>542.91338503170971</v>
      </c>
      <c r="BR85" s="42">
        <v>702.59379239397731</v>
      </c>
      <c r="BS85" s="42">
        <v>0</v>
      </c>
      <c r="BT85" s="42">
        <f t="shared" si="1"/>
        <v>826599.00733950315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25026</v>
      </c>
      <c r="D100" s="42">
        <v>1022</v>
      </c>
      <c r="E100" s="42">
        <v>383</v>
      </c>
      <c r="F100" s="42">
        <v>472</v>
      </c>
      <c r="G100" s="42">
        <v>8536</v>
      </c>
      <c r="H100" s="42">
        <v>755</v>
      </c>
      <c r="I100" s="42">
        <v>773</v>
      </c>
      <c r="J100" s="42">
        <v>753</v>
      </c>
      <c r="K100" s="42">
        <v>476</v>
      </c>
      <c r="L100" s="42">
        <v>608</v>
      </c>
      <c r="M100" s="42">
        <v>2660</v>
      </c>
      <c r="N100" s="42">
        <v>5113</v>
      </c>
      <c r="O100" s="42">
        <v>1169</v>
      </c>
      <c r="P100" s="42">
        <v>1245</v>
      </c>
      <c r="Q100" s="42">
        <v>457</v>
      </c>
      <c r="R100" s="42">
        <v>1619</v>
      </c>
      <c r="S100" s="42">
        <v>972</v>
      </c>
      <c r="T100" s="42">
        <v>509</v>
      </c>
      <c r="U100" s="42">
        <v>3878</v>
      </c>
      <c r="V100" s="42">
        <v>314</v>
      </c>
      <c r="W100" s="42">
        <v>282</v>
      </c>
      <c r="X100" s="42">
        <v>1397</v>
      </c>
      <c r="Y100" s="42">
        <v>430</v>
      </c>
      <c r="Z100" s="42">
        <v>657</v>
      </c>
      <c r="AA100" s="42">
        <v>74</v>
      </c>
      <c r="AB100" s="42">
        <v>902</v>
      </c>
      <c r="AC100" s="42">
        <v>2831</v>
      </c>
      <c r="AD100" s="42">
        <v>2073</v>
      </c>
      <c r="AE100" s="42">
        <v>7027</v>
      </c>
      <c r="AF100" s="42">
        <v>5023</v>
      </c>
      <c r="AG100" s="42">
        <v>1798</v>
      </c>
      <c r="AH100" s="42">
        <v>2450</v>
      </c>
      <c r="AI100" s="42">
        <v>34</v>
      </c>
      <c r="AJ100" s="42">
        <v>5711</v>
      </c>
      <c r="AK100" s="42">
        <v>117</v>
      </c>
      <c r="AL100" s="42">
        <v>3447</v>
      </c>
      <c r="AM100" s="42">
        <v>610</v>
      </c>
      <c r="AN100" s="42">
        <v>760</v>
      </c>
      <c r="AO100" s="42">
        <v>228</v>
      </c>
      <c r="AP100" s="42">
        <v>997</v>
      </c>
      <c r="AQ100" s="42">
        <v>3704</v>
      </c>
      <c r="AR100" s="42">
        <v>470</v>
      </c>
      <c r="AS100" s="42">
        <v>586</v>
      </c>
      <c r="AT100" s="42">
        <v>1318</v>
      </c>
      <c r="AU100" s="42">
        <v>16192</v>
      </c>
      <c r="AV100" s="42">
        <v>0</v>
      </c>
      <c r="AW100" s="42">
        <v>0</v>
      </c>
      <c r="AX100" s="42">
        <v>1299</v>
      </c>
      <c r="AY100" s="42">
        <v>478</v>
      </c>
      <c r="AZ100" s="42">
        <v>657</v>
      </c>
      <c r="BA100" s="42">
        <v>213</v>
      </c>
      <c r="BB100" s="42">
        <v>140</v>
      </c>
      <c r="BC100" s="42">
        <v>184</v>
      </c>
      <c r="BD100" s="42">
        <v>508</v>
      </c>
      <c r="BE100" s="42">
        <v>29</v>
      </c>
      <c r="BF100" s="42">
        <v>80</v>
      </c>
      <c r="BG100" s="42">
        <v>1910</v>
      </c>
      <c r="BH100" s="42">
        <v>50</v>
      </c>
      <c r="BI100" s="42">
        <v>2532</v>
      </c>
      <c r="BJ100" s="42">
        <v>267</v>
      </c>
      <c r="BK100" s="42">
        <v>3071</v>
      </c>
      <c r="BL100" s="42">
        <v>7730</v>
      </c>
      <c r="BM100" s="42">
        <v>2422</v>
      </c>
      <c r="BN100" s="42">
        <v>1394</v>
      </c>
      <c r="BO100" s="42">
        <v>1970</v>
      </c>
      <c r="BP100" s="42">
        <v>2746</v>
      </c>
      <c r="BQ100" s="42">
        <v>91</v>
      </c>
      <c r="BR100" s="42">
        <v>120</v>
      </c>
      <c r="BS100" s="42">
        <v>0</v>
      </c>
      <c r="BT100" s="42">
        <f t="shared" si="1"/>
        <v>143749</v>
      </c>
    </row>
    <row r="101" spans="1:72" x14ac:dyDescent="0.25">
      <c r="A101" s="10" t="s">
        <v>231</v>
      </c>
      <c r="B101" s="8" t="s">
        <v>232</v>
      </c>
      <c r="C101" s="42">
        <v>9132</v>
      </c>
      <c r="D101" s="42">
        <v>373</v>
      </c>
      <c r="E101" s="42">
        <v>139</v>
      </c>
      <c r="F101" s="42">
        <v>172</v>
      </c>
      <c r="G101" s="42">
        <v>3116</v>
      </c>
      <c r="H101" s="42">
        <v>275</v>
      </c>
      <c r="I101" s="42">
        <v>282</v>
      </c>
      <c r="J101" s="42">
        <v>274</v>
      </c>
      <c r="K101" s="42">
        <v>174</v>
      </c>
      <c r="L101" s="42">
        <v>222</v>
      </c>
      <c r="M101" s="42">
        <v>971</v>
      </c>
      <c r="N101" s="42">
        <v>1866</v>
      </c>
      <c r="O101" s="42">
        <v>426</v>
      </c>
      <c r="P101" s="42">
        <v>453</v>
      </c>
      <c r="Q101" s="42">
        <v>167</v>
      </c>
      <c r="R101" s="42">
        <v>590</v>
      </c>
      <c r="S101" s="42">
        <v>355</v>
      </c>
      <c r="T101" s="42">
        <v>187</v>
      </c>
      <c r="U101" s="42">
        <v>1415</v>
      </c>
      <c r="V101" s="42">
        <v>115</v>
      </c>
      <c r="W101" s="42">
        <v>103</v>
      </c>
      <c r="X101" s="42">
        <v>509</v>
      </c>
      <c r="Y101" s="42">
        <v>157</v>
      </c>
      <c r="Z101" s="42">
        <v>0</v>
      </c>
      <c r="AA101" s="42">
        <v>0</v>
      </c>
      <c r="AB101" s="42">
        <v>0</v>
      </c>
      <c r="AC101" s="42">
        <v>1032</v>
      </c>
      <c r="AD101" s="42">
        <v>756</v>
      </c>
      <c r="AE101" s="42">
        <v>2563</v>
      </c>
      <c r="AF101" s="42">
        <v>1833</v>
      </c>
      <c r="AG101" s="42">
        <v>623</v>
      </c>
      <c r="AH101" s="42">
        <v>895</v>
      </c>
      <c r="AI101" s="42">
        <v>0</v>
      </c>
      <c r="AJ101" s="42">
        <v>1984</v>
      </c>
      <c r="AK101" s="42">
        <v>0</v>
      </c>
      <c r="AL101" s="42">
        <v>1257</v>
      </c>
      <c r="AM101" s="42">
        <v>222</v>
      </c>
      <c r="AN101" s="42">
        <v>248</v>
      </c>
      <c r="AO101" s="42">
        <v>0</v>
      </c>
      <c r="AP101" s="42">
        <v>363</v>
      </c>
      <c r="AQ101" s="42">
        <v>1351</v>
      </c>
      <c r="AR101" s="42">
        <v>172</v>
      </c>
      <c r="AS101" s="42">
        <v>214</v>
      </c>
      <c r="AT101" s="42">
        <v>482</v>
      </c>
      <c r="AU101" s="42">
        <v>1264</v>
      </c>
      <c r="AV101" s="42">
        <v>0</v>
      </c>
      <c r="AW101" s="42">
        <v>0</v>
      </c>
      <c r="AX101" s="42">
        <v>475</v>
      </c>
      <c r="AY101" s="42">
        <v>124</v>
      </c>
      <c r="AZ101" s="42">
        <v>239</v>
      </c>
      <c r="BA101" s="42">
        <v>0</v>
      </c>
      <c r="BB101" s="42">
        <v>51</v>
      </c>
      <c r="BC101" s="42">
        <v>67</v>
      </c>
      <c r="BD101" s="42">
        <v>185</v>
      </c>
      <c r="BE101" s="42">
        <v>10</v>
      </c>
      <c r="BF101" s="42">
        <v>28</v>
      </c>
      <c r="BG101" s="42">
        <v>695</v>
      </c>
      <c r="BH101" s="42">
        <v>19</v>
      </c>
      <c r="BI101" s="42">
        <v>0</v>
      </c>
      <c r="BJ101" s="42">
        <v>98</v>
      </c>
      <c r="BK101" s="42">
        <v>104</v>
      </c>
      <c r="BL101" s="42">
        <v>1198</v>
      </c>
      <c r="BM101" s="42">
        <v>3</v>
      </c>
      <c r="BN101" s="42">
        <v>179</v>
      </c>
      <c r="BO101" s="42">
        <v>665</v>
      </c>
      <c r="BP101" s="42">
        <v>598</v>
      </c>
      <c r="BQ101" s="42">
        <v>33</v>
      </c>
      <c r="BR101" s="42">
        <v>43</v>
      </c>
      <c r="BS101" s="42">
        <v>0</v>
      </c>
      <c r="BT101" s="42">
        <f t="shared" si="1"/>
        <v>41546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3563.6936605251344</v>
      </c>
      <c r="D171" s="42">
        <v>-34.260940556268253</v>
      </c>
      <c r="E171" s="42">
        <v>-37.433750626198915</v>
      </c>
      <c r="F171" s="42">
        <v>940.97554557868636</v>
      </c>
      <c r="G171" s="42">
        <v>7380.9567394705318</v>
      </c>
      <c r="H171" s="42">
        <v>409.6830911698151</v>
      </c>
      <c r="I171" s="42">
        <v>-63.576383598231715</v>
      </c>
      <c r="J171" s="42">
        <v>382.45881840121501</v>
      </c>
      <c r="K171" s="42">
        <v>114.56969089639753</v>
      </c>
      <c r="L171" s="42">
        <v>451.34725522258822</v>
      </c>
      <c r="M171" s="42">
        <v>4091.0231069015831</v>
      </c>
      <c r="N171" s="42">
        <v>8336.3090806785913</v>
      </c>
      <c r="O171" s="42">
        <v>630.10625893527231</v>
      </c>
      <c r="P171" s="42">
        <v>1382.1644003785136</v>
      </c>
      <c r="Q171" s="42">
        <v>1014.4158832106135</v>
      </c>
      <c r="R171" s="42">
        <v>664.17190341716037</v>
      </c>
      <c r="S171" s="42">
        <v>543.43686568032933</v>
      </c>
      <c r="T171" s="42">
        <v>616.22821943431609</v>
      </c>
      <c r="U171" s="42">
        <v>3501.4723312276024</v>
      </c>
      <c r="V171" s="42">
        <v>191.01458351878929</v>
      </c>
      <c r="W171" s="42">
        <v>30.721574777500912</v>
      </c>
      <c r="X171" s="42">
        <v>1661.9635838655331</v>
      </c>
      <c r="Y171" s="42">
        <v>349.08121701214338</v>
      </c>
      <c r="Z171" s="42">
        <v>0</v>
      </c>
      <c r="AA171" s="42">
        <v>0</v>
      </c>
      <c r="AB171" s="42">
        <v>0</v>
      </c>
      <c r="AC171" s="42">
        <v>5529.5289224612898</v>
      </c>
      <c r="AD171" s="42">
        <v>-206.10646323589316</v>
      </c>
      <c r="AE171" s="42">
        <v>2507.7458136813284</v>
      </c>
      <c r="AF171" s="42">
        <v>4224.0557882143858</v>
      </c>
      <c r="AG171" s="42">
        <v>695.04070138919406</v>
      </c>
      <c r="AH171" s="42">
        <v>5091.1613447975087</v>
      </c>
      <c r="AI171" s="42">
        <v>0</v>
      </c>
      <c r="AJ171" s="42">
        <v>716.61641077572051</v>
      </c>
      <c r="AK171" s="42">
        <v>0</v>
      </c>
      <c r="AL171" s="42">
        <v>1713.5127338369348</v>
      </c>
      <c r="AM171" s="42">
        <v>216.33697297842525</v>
      </c>
      <c r="AN171" s="42">
        <v>11.038735034967075</v>
      </c>
      <c r="AO171" s="42">
        <v>0</v>
      </c>
      <c r="AP171" s="42">
        <v>16622.309892596844</v>
      </c>
      <c r="AQ171" s="42">
        <v>-2265.4675129152315</v>
      </c>
      <c r="AR171" s="42">
        <v>515.04382102043849</v>
      </c>
      <c r="AS171" s="42">
        <v>-8.5900227177383979</v>
      </c>
      <c r="AT171" s="42">
        <v>3109.1645815676443</v>
      </c>
      <c r="AU171" s="42">
        <v>19837.772625172136</v>
      </c>
      <c r="AV171" s="42">
        <v>0</v>
      </c>
      <c r="AW171" s="42">
        <v>0</v>
      </c>
      <c r="AX171" s="42">
        <v>1291.99770511467</v>
      </c>
      <c r="AY171" s="42">
        <v>716.9799619295668</v>
      </c>
      <c r="AZ171" s="42">
        <v>621.58834553730503</v>
      </c>
      <c r="BA171" s="42">
        <v>0</v>
      </c>
      <c r="BB171" s="42">
        <v>68.578967657355335</v>
      </c>
      <c r="BC171" s="42">
        <v>43.800402650993476</v>
      </c>
      <c r="BD171" s="42">
        <v>657.65201908785207</v>
      </c>
      <c r="BE171" s="42">
        <v>0.12318675460905011</v>
      </c>
      <c r="BF171" s="42">
        <v>3.7286527431666143</v>
      </c>
      <c r="BG171" s="42">
        <v>-186.18926820410309</v>
      </c>
      <c r="BH171" s="42">
        <v>21.374404202165426</v>
      </c>
      <c r="BI171" s="42">
        <v>0</v>
      </c>
      <c r="BJ171" s="42">
        <v>-26.133619307061412</v>
      </c>
      <c r="BK171" s="42">
        <v>1975.2034643964237</v>
      </c>
      <c r="BL171" s="42">
        <v>1972.8238568439758</v>
      </c>
      <c r="BM171" s="42">
        <v>106.6196383916281</v>
      </c>
      <c r="BN171" s="42">
        <v>192.34860593455559</v>
      </c>
      <c r="BO171" s="42">
        <v>211.58677153850067</v>
      </c>
      <c r="BP171" s="42">
        <v>63.663515692955194</v>
      </c>
      <c r="BQ171" s="42">
        <v>-31.580877504773799</v>
      </c>
      <c r="BR171" s="42">
        <v>140.97672470759122</v>
      </c>
      <c r="BS171" s="42">
        <v>0</v>
      </c>
      <c r="BT171" s="42">
        <f t="shared" si="2"/>
        <v>102274.82953834698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1221.9951351849381</v>
      </c>
      <c r="D173" s="42">
        <v>-11.748120538635415</v>
      </c>
      <c r="E173" s="42">
        <v>-12.836081188359085</v>
      </c>
      <c r="F173" s="42">
        <v>322.66172363864382</v>
      </c>
      <c r="G173" s="42">
        <v>2530.9395497575933</v>
      </c>
      <c r="H173" s="42">
        <v>140.48085836403521</v>
      </c>
      <c r="I173" s="42">
        <v>-21.800423625144735</v>
      </c>
      <c r="J173" s="42">
        <v>131.14562025120739</v>
      </c>
      <c r="K173" s="42">
        <v>39.286094218999004</v>
      </c>
      <c r="L173" s="42">
        <v>154.76755375202586</v>
      </c>
      <c r="M173" s="42">
        <v>1402.817079913159</v>
      </c>
      <c r="N173" s="42">
        <v>2858.5310950902976</v>
      </c>
      <c r="O173" s="42">
        <v>216.06424581259347</v>
      </c>
      <c r="P173" s="42">
        <v>473.9459488331737</v>
      </c>
      <c r="Q173" s="42">
        <v>347.84450977613966</v>
      </c>
      <c r="R173" s="42">
        <v>227.74539907638794</v>
      </c>
      <c r="S173" s="42">
        <v>186.34519950394863</v>
      </c>
      <c r="T173" s="42">
        <v>211.3054482358192</v>
      </c>
      <c r="U173" s="42">
        <v>1200.6593614206129</v>
      </c>
      <c r="V173" s="42">
        <v>65.499146123278663</v>
      </c>
      <c r="W173" s="42">
        <v>10.534467465364125</v>
      </c>
      <c r="X173" s="42">
        <v>569.88944836491305</v>
      </c>
      <c r="Y173" s="42">
        <v>119.70039784800642</v>
      </c>
      <c r="Z173" s="42">
        <v>0</v>
      </c>
      <c r="AA173" s="42">
        <v>0</v>
      </c>
      <c r="AB173" s="42">
        <v>0</v>
      </c>
      <c r="AC173" s="42">
        <v>1896.0825724050621</v>
      </c>
      <c r="AD173" s="42">
        <v>-70.674171069833577</v>
      </c>
      <c r="AE173" s="42">
        <v>859.90926171454635</v>
      </c>
      <c r="AF173" s="42">
        <v>1448.4341572690444</v>
      </c>
      <c r="AG173" s="42">
        <v>238.33034956432448</v>
      </c>
      <c r="AH173" s="42">
        <v>1745.7657667655421</v>
      </c>
      <c r="AI173" s="42">
        <v>0</v>
      </c>
      <c r="AJ173" s="42">
        <v>245.72868803559879</v>
      </c>
      <c r="AK173" s="42">
        <v>0</v>
      </c>
      <c r="AL173" s="42">
        <v>587.56571812562231</v>
      </c>
      <c r="AM173" s="42">
        <v>74.182226005732332</v>
      </c>
      <c r="AN173" s="42">
        <v>3.7851964271635987</v>
      </c>
      <c r="AO173" s="42">
        <v>0</v>
      </c>
      <c r="AP173" s="42">
        <v>5699.8114201815679</v>
      </c>
      <c r="AQ173" s="42">
        <v>-776.83172107840289</v>
      </c>
      <c r="AR173" s="42">
        <v>176.60918800784194</v>
      </c>
      <c r="AS173" s="42">
        <v>-2.9455298272348203</v>
      </c>
      <c r="AT173" s="42">
        <v>1066.1365299858883</v>
      </c>
      <c r="AU173" s="42">
        <v>6802.3977227304986</v>
      </c>
      <c r="AV173" s="42">
        <v>0</v>
      </c>
      <c r="AW173" s="42">
        <v>0</v>
      </c>
      <c r="AX173" s="42">
        <v>443.02767317199255</v>
      </c>
      <c r="AY173" s="42">
        <v>245.85335019337964</v>
      </c>
      <c r="AZ173" s="42">
        <v>213.14344236376147</v>
      </c>
      <c r="BA173" s="42">
        <v>0</v>
      </c>
      <c r="BB173" s="42">
        <v>23.515816126839724</v>
      </c>
      <c r="BC173" s="42">
        <v>15.019214348173909</v>
      </c>
      <c r="BD173" s="42">
        <v>225.50972236246716</v>
      </c>
      <c r="BE173" s="42">
        <v>4.2240896438134883E-2</v>
      </c>
      <c r="BF173" s="42">
        <v>1.278559816578668</v>
      </c>
      <c r="BG173" s="42">
        <v>-63.844539301823914</v>
      </c>
      <c r="BH173" s="42">
        <v>7.3293106648997934</v>
      </c>
      <c r="BI173" s="42">
        <v>0</v>
      </c>
      <c r="BJ173" s="42">
        <v>-8.9612516394852975</v>
      </c>
      <c r="BK173" s="42">
        <v>677.29980588095577</v>
      </c>
      <c r="BL173" s="42">
        <v>676.48383539366296</v>
      </c>
      <c r="BM173" s="42">
        <v>36.560011000089133</v>
      </c>
      <c r="BN173" s="42">
        <v>65.95658412373065</v>
      </c>
      <c r="BO173" s="42">
        <v>72.553375828447187</v>
      </c>
      <c r="BP173" s="42">
        <v>21.830301332381463</v>
      </c>
      <c r="BQ173" s="42">
        <v>-10.829123474664286</v>
      </c>
      <c r="BR173" s="42">
        <v>48.341100043261626</v>
      </c>
      <c r="BS173" s="42">
        <v>0</v>
      </c>
      <c r="BT173" s="42">
        <f t="shared" si="2"/>
        <v>35070.170461653033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21506.051398501204</v>
      </c>
      <c r="D203" s="42">
        <v>960.22844295313894</v>
      </c>
      <c r="E203" s="42">
        <v>358.30645148964049</v>
      </c>
      <c r="F203" s="42">
        <v>443.43502781758411</v>
      </c>
      <c r="G203" s="42">
        <v>8411.7161249063392</v>
      </c>
      <c r="H203" s="42">
        <v>709.08545651941461</v>
      </c>
      <c r="I203" s="42">
        <v>726.60387737146732</v>
      </c>
      <c r="J203" s="42">
        <v>707.16937923872138</v>
      </c>
      <c r="K203" s="42">
        <v>447.81463303059729</v>
      </c>
      <c r="L203" s="42">
        <v>570.58044165787294</v>
      </c>
      <c r="M203" s="42">
        <v>2499.3859500014573</v>
      </c>
      <c r="N203" s="42">
        <v>4804.0163306867344</v>
      </c>
      <c r="O203" s="42">
        <v>1097.9122818372407</v>
      </c>
      <c r="P203" s="42">
        <v>1169.2177292116114</v>
      </c>
      <c r="Q203" s="42">
        <v>429.47503620110461</v>
      </c>
      <c r="R203" s="42">
        <v>1520.8179102188255</v>
      </c>
      <c r="S203" s="42">
        <v>912.46337359871404</v>
      </c>
      <c r="T203" s="42">
        <v>478.47186952168954</v>
      </c>
      <c r="U203" s="42">
        <v>3643.4209492382429</v>
      </c>
      <c r="V203" s="42">
        <v>295.62335187838943</v>
      </c>
      <c r="W203" s="42">
        <v>263.87121408404391</v>
      </c>
      <c r="X203" s="42">
        <v>1312.3760746119797</v>
      </c>
      <c r="Y203" s="42">
        <v>405.11348220371883</v>
      </c>
      <c r="Z203" s="42">
        <v>640.9278503918971</v>
      </c>
      <c r="AA203" s="42">
        <v>71.442310037277437</v>
      </c>
      <c r="AB203" s="42">
        <v>873.04692668159544</v>
      </c>
      <c r="AC203" s="42">
        <v>2658.9678149506249</v>
      </c>
      <c r="AD203" s="42">
        <v>1944.5447145778505</v>
      </c>
      <c r="AE203" s="42">
        <v>6601.7074079657368</v>
      </c>
      <c r="AF203" s="42">
        <v>4716.4242264264713</v>
      </c>
      <c r="AG203" s="42">
        <v>1665.7554702369805</v>
      </c>
      <c r="AH203" s="42">
        <v>2279.1739253846386</v>
      </c>
      <c r="AI203" s="42">
        <v>32.025863120158853</v>
      </c>
      <c r="AJ203" s="42">
        <v>5249.9148864366389</v>
      </c>
      <c r="AK203" s="42">
        <v>109.49013032532942</v>
      </c>
      <c r="AL203" s="42">
        <v>3237.075703068364</v>
      </c>
      <c r="AM203" s="42">
        <v>569.48554035461962</v>
      </c>
      <c r="AN203" s="42">
        <v>715.65486433893443</v>
      </c>
      <c r="AO203" s="42">
        <v>223.08614053785868</v>
      </c>
      <c r="AP203" s="42">
        <v>937.09865292191319</v>
      </c>
      <c r="AQ203" s="42">
        <v>3253.4992226171635</v>
      </c>
      <c r="AR203" s="42">
        <v>413.32524197811853</v>
      </c>
      <c r="AS203" s="42">
        <v>519.94125638240803</v>
      </c>
      <c r="AT203" s="42">
        <v>1235.7329833842491</v>
      </c>
      <c r="AU203" s="42">
        <v>14174.86599724296</v>
      </c>
      <c r="AV203" s="42">
        <v>0</v>
      </c>
      <c r="AW203" s="42">
        <v>0</v>
      </c>
      <c r="AX203" s="42">
        <v>1212.1926053643033</v>
      </c>
      <c r="AY203" s="42">
        <v>448.2252210193173</v>
      </c>
      <c r="AZ203" s="42">
        <v>603.56434341837837</v>
      </c>
      <c r="BA203" s="42">
        <v>192.70262937257976</v>
      </c>
      <c r="BB203" s="42">
        <v>130.56698041295533</v>
      </c>
      <c r="BC203" s="42">
        <v>172.85754325111381</v>
      </c>
      <c r="BD203" s="42">
        <v>473.95540164576971</v>
      </c>
      <c r="BE203" s="42">
        <v>26.140768615172398</v>
      </c>
      <c r="BF203" s="42">
        <v>71.852898025997433</v>
      </c>
      <c r="BG203" s="42">
        <v>1784.9628496286828</v>
      </c>
      <c r="BH203" s="42">
        <v>44.617228107571734</v>
      </c>
      <c r="BI203" s="42">
        <v>2278.2158867442918</v>
      </c>
      <c r="BJ203" s="42">
        <v>237.04613215433818</v>
      </c>
      <c r="BK203" s="42">
        <v>2754.3610909965682</v>
      </c>
      <c r="BL203" s="42">
        <v>6903.4895796749261</v>
      </c>
      <c r="BM203" s="42">
        <v>2178.7167308111489</v>
      </c>
      <c r="BN203" s="42">
        <v>1273.2333530206745</v>
      </c>
      <c r="BO203" s="42">
        <v>1799.059703908069</v>
      </c>
      <c r="BP203" s="42">
        <v>2489.3949756092711</v>
      </c>
      <c r="BQ203" s="42">
        <v>86.086614968290249</v>
      </c>
      <c r="BR203" s="42">
        <v>111.40620760602268</v>
      </c>
      <c r="BS203" s="42">
        <v>0</v>
      </c>
      <c r="BT203" s="42">
        <f t="shared" si="3"/>
        <v>131068.99266049697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60463</v>
      </c>
      <c r="D248" s="42">
        <v>3077</v>
      </c>
      <c r="E248" s="42">
        <v>1148</v>
      </c>
      <c r="F248" s="42">
        <v>1568</v>
      </c>
      <c r="G248" s="42">
        <v>23890</v>
      </c>
      <c r="H248" s="42">
        <v>2338</v>
      </c>
      <c r="I248" s="42">
        <v>2329</v>
      </c>
      <c r="J248" s="42">
        <v>2326</v>
      </c>
      <c r="K248" s="42">
        <v>1454</v>
      </c>
      <c r="L248" s="42">
        <v>1899</v>
      </c>
      <c r="M248" s="42">
        <v>8655</v>
      </c>
      <c r="N248" s="42">
        <v>16712</v>
      </c>
      <c r="O248" s="42">
        <v>3617</v>
      </c>
      <c r="P248" s="42">
        <v>3963</v>
      </c>
      <c r="Q248" s="42">
        <v>1535</v>
      </c>
      <c r="R248" s="42">
        <v>4978</v>
      </c>
      <c r="S248" s="42">
        <v>3010</v>
      </c>
      <c r="T248" s="42">
        <v>1631</v>
      </c>
      <c r="U248" s="42">
        <v>12226</v>
      </c>
      <c r="V248" s="42">
        <v>978</v>
      </c>
      <c r="W248" s="42">
        <v>851</v>
      </c>
      <c r="X248" s="42">
        <v>4467</v>
      </c>
      <c r="Y248" s="42">
        <v>1353</v>
      </c>
      <c r="Z248" s="42">
        <v>2312</v>
      </c>
      <c r="AA248" s="42">
        <v>310</v>
      </c>
      <c r="AB248" s="42">
        <v>3161</v>
      </c>
      <c r="AC248" s="42">
        <v>9386</v>
      </c>
      <c r="AD248" s="42">
        <v>6233</v>
      </c>
      <c r="AE248" s="42">
        <v>21550</v>
      </c>
      <c r="AF248" s="42">
        <v>15777</v>
      </c>
      <c r="AG248" s="42">
        <v>5537</v>
      </c>
      <c r="AH248" s="42">
        <v>8109</v>
      </c>
      <c r="AI248" s="42">
        <v>107</v>
      </c>
      <c r="AJ248" s="42">
        <v>17657</v>
      </c>
      <c r="AK248" s="42">
        <v>352</v>
      </c>
      <c r="AL248" s="42">
        <v>10643</v>
      </c>
      <c r="AM248" s="42">
        <v>1865</v>
      </c>
      <c r="AN248" s="42">
        <v>2305</v>
      </c>
      <c r="AO248" s="42">
        <v>492</v>
      </c>
      <c r="AP248" s="42">
        <v>5631</v>
      </c>
      <c r="AQ248" s="42">
        <v>10427</v>
      </c>
      <c r="AR248" s="42">
        <v>1404</v>
      </c>
      <c r="AS248" s="42">
        <v>1667</v>
      </c>
      <c r="AT248" s="42">
        <v>4447</v>
      </c>
      <c r="AU248" s="42">
        <v>40070</v>
      </c>
      <c r="AV248" s="42">
        <v>0</v>
      </c>
      <c r="AW248" s="42">
        <v>0</v>
      </c>
      <c r="AX248" s="42">
        <v>4089</v>
      </c>
      <c r="AY248" s="42">
        <v>1573</v>
      </c>
      <c r="AZ248" s="42">
        <v>2032</v>
      </c>
      <c r="BA248" s="42">
        <v>653</v>
      </c>
      <c r="BB248" s="42">
        <v>430</v>
      </c>
      <c r="BC248" s="42">
        <v>560</v>
      </c>
      <c r="BD248" s="42">
        <v>1658</v>
      </c>
      <c r="BE248" s="42">
        <v>83</v>
      </c>
      <c r="BF248" s="42">
        <v>230</v>
      </c>
      <c r="BG248" s="42">
        <v>5735</v>
      </c>
      <c r="BH248" s="42">
        <v>146</v>
      </c>
      <c r="BI248" s="42">
        <v>8187</v>
      </c>
      <c r="BJ248" s="42">
        <v>760</v>
      </c>
      <c r="BK248" s="42">
        <v>10407</v>
      </c>
      <c r="BL248" s="42">
        <v>23757</v>
      </c>
      <c r="BM248" s="42">
        <v>7643</v>
      </c>
      <c r="BN248" s="42">
        <v>4256</v>
      </c>
      <c r="BO248" s="42">
        <v>5945</v>
      </c>
      <c r="BP248" s="42">
        <v>8285</v>
      </c>
      <c r="BQ248" s="42">
        <v>276</v>
      </c>
      <c r="BR248" s="42">
        <v>379</v>
      </c>
      <c r="BS248" s="42">
        <v>0</v>
      </c>
      <c r="BT248" s="42">
        <f t="shared" si="3"/>
        <v>420994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45236</v>
      </c>
      <c r="AC249" s="43">
        <v>0</v>
      </c>
      <c r="AD249" s="43">
        <v>534</v>
      </c>
      <c r="AE249" s="43">
        <v>0</v>
      </c>
      <c r="AF249" s="43">
        <v>2105</v>
      </c>
      <c r="AG249" s="43">
        <v>5349</v>
      </c>
      <c r="AH249" s="43">
        <v>56522</v>
      </c>
      <c r="AI249" s="43">
        <v>374</v>
      </c>
      <c r="AJ249" s="43">
        <v>206576</v>
      </c>
      <c r="AK249" s="43">
        <v>3582</v>
      </c>
      <c r="AL249" s="43">
        <v>0</v>
      </c>
      <c r="AM249" s="43">
        <v>1017</v>
      </c>
      <c r="AN249" s="43">
        <v>0</v>
      </c>
      <c r="AO249" s="43">
        <v>0</v>
      </c>
      <c r="AP249" s="43">
        <v>0</v>
      </c>
      <c r="AQ249" s="43">
        <v>18658</v>
      </c>
      <c r="AR249" s="43">
        <v>37120</v>
      </c>
      <c r="AS249" s="43">
        <v>2847</v>
      </c>
      <c r="AT249" s="43">
        <v>8841</v>
      </c>
      <c r="AU249" s="43">
        <v>875853</v>
      </c>
      <c r="AV249" s="43">
        <v>0</v>
      </c>
      <c r="AW249" s="43">
        <v>0</v>
      </c>
      <c r="AX249" s="43">
        <v>14274</v>
      </c>
      <c r="AY249" s="43">
        <v>4488</v>
      </c>
      <c r="AZ249" s="43">
        <v>14812</v>
      </c>
      <c r="BA249" s="43">
        <v>1017</v>
      </c>
      <c r="BB249" s="43">
        <v>0</v>
      </c>
      <c r="BC249" s="43">
        <v>467</v>
      </c>
      <c r="BD249" s="43">
        <v>5183</v>
      </c>
      <c r="BE249" s="43">
        <v>52</v>
      </c>
      <c r="BF249" s="43">
        <v>440</v>
      </c>
      <c r="BG249" s="43">
        <v>9373</v>
      </c>
      <c r="BH249" s="43">
        <v>1198</v>
      </c>
      <c r="BI249" s="43">
        <v>920120</v>
      </c>
      <c r="BJ249" s="43">
        <v>1313</v>
      </c>
      <c r="BK249" s="43">
        <v>1538094</v>
      </c>
      <c r="BL249" s="43">
        <v>1101111</v>
      </c>
      <c r="BM249" s="43">
        <v>419607</v>
      </c>
      <c r="BN249" s="43">
        <v>23098</v>
      </c>
      <c r="BO249" s="43">
        <v>136434</v>
      </c>
      <c r="BP249" s="43">
        <v>119017</v>
      </c>
      <c r="BQ249" s="43">
        <v>9</v>
      </c>
      <c r="BR249" s="43">
        <v>47</v>
      </c>
      <c r="BS249" s="43">
        <v>0</v>
      </c>
      <c r="BT249" s="42">
        <f t="shared" si="3"/>
        <v>5574768</v>
      </c>
    </row>
    <row r="250" spans="1:72" ht="15.75" thickBot="1" x14ac:dyDescent="0.3">
      <c r="A250" s="18" t="s">
        <v>301</v>
      </c>
      <c r="B250" s="19"/>
      <c r="C250" s="46">
        <f>SUM(C6:C249)</f>
        <v>1991024</v>
      </c>
      <c r="D250" s="46">
        <f t="shared" ref="D250:BO250" si="4">SUM(D6:D249)</f>
        <v>-29586.999999999996</v>
      </c>
      <c r="E250" s="46">
        <f t="shared" si="4"/>
        <v>259.00000000000159</v>
      </c>
      <c r="F250" s="46">
        <f t="shared" si="4"/>
        <v>329070</v>
      </c>
      <c r="G250" s="46">
        <f t="shared" si="4"/>
        <v>2742408.9999999995</v>
      </c>
      <c r="H250" s="46">
        <f t="shared" si="4"/>
        <v>161590</v>
      </c>
      <c r="I250" s="46">
        <f t="shared" si="4"/>
        <v>4631</v>
      </c>
      <c r="J250" s="46">
        <f t="shared" si="4"/>
        <v>152455</v>
      </c>
      <c r="K250" s="46">
        <f t="shared" si="4"/>
        <v>54045</v>
      </c>
      <c r="L250" s="46">
        <f t="shared" si="4"/>
        <v>170545</v>
      </c>
      <c r="M250" s="46">
        <f t="shared" si="4"/>
        <v>1450968</v>
      </c>
      <c r="N250" s="46">
        <f t="shared" si="4"/>
        <v>2946395</v>
      </c>
      <c r="O250" s="46">
        <f t="shared" si="4"/>
        <v>248784.99999999994</v>
      </c>
      <c r="P250" s="46">
        <f t="shared" si="4"/>
        <v>501739</v>
      </c>
      <c r="Q250" s="46">
        <f t="shared" si="4"/>
        <v>353031</v>
      </c>
      <c r="R250" s="46">
        <f t="shared" si="4"/>
        <v>275138</v>
      </c>
      <c r="S250" s="46">
        <f t="shared" si="4"/>
        <v>213346</v>
      </c>
      <c r="T250" s="46">
        <f t="shared" si="4"/>
        <v>222185.00000000003</v>
      </c>
      <c r="U250" s="46">
        <f t="shared" si="4"/>
        <v>1295263</v>
      </c>
      <c r="V250" s="46">
        <f t="shared" si="4"/>
        <v>74100</v>
      </c>
      <c r="W250" s="46">
        <f t="shared" si="4"/>
        <v>19600</v>
      </c>
      <c r="X250" s="46">
        <f t="shared" si="4"/>
        <v>599995.00000000012</v>
      </c>
      <c r="Y250" s="46">
        <f t="shared" si="4"/>
        <v>130617</v>
      </c>
      <c r="Z250" s="46">
        <f t="shared" si="4"/>
        <v>2049734</v>
      </c>
      <c r="AA250" s="46">
        <f t="shared" si="4"/>
        <v>204116</v>
      </c>
      <c r="AB250" s="46">
        <f t="shared" si="4"/>
        <v>972205</v>
      </c>
      <c r="AC250" s="46">
        <f t="shared" si="4"/>
        <v>1935629</v>
      </c>
      <c r="AD250" s="46">
        <f t="shared" si="4"/>
        <v>522.00000000000455</v>
      </c>
      <c r="AE250" s="46">
        <f t="shared" si="4"/>
        <v>1069380</v>
      </c>
      <c r="AF250" s="46">
        <f t="shared" si="4"/>
        <v>1575741</v>
      </c>
      <c r="AG250" s="46">
        <f t="shared" si="4"/>
        <v>507958</v>
      </c>
      <c r="AH250" s="46">
        <f t="shared" si="4"/>
        <v>1829082.9999999998</v>
      </c>
      <c r="AI250" s="46">
        <f t="shared" si="4"/>
        <v>11726</v>
      </c>
      <c r="AJ250" s="46">
        <f t="shared" si="4"/>
        <v>1934213</v>
      </c>
      <c r="AK250" s="46">
        <f t="shared" si="4"/>
        <v>29055</v>
      </c>
      <c r="AL250" s="46">
        <f t="shared" si="4"/>
        <v>685478</v>
      </c>
      <c r="AM250" s="46">
        <f t="shared" si="4"/>
        <v>93114.000000000015</v>
      </c>
      <c r="AN250" s="46">
        <f t="shared" si="4"/>
        <v>-16543</v>
      </c>
      <c r="AO250" s="46">
        <f t="shared" si="4"/>
        <v>-549413</v>
      </c>
      <c r="AP250" s="46">
        <f t="shared" si="4"/>
        <v>5568258</v>
      </c>
      <c r="AQ250" s="46">
        <f t="shared" si="4"/>
        <v>-630605</v>
      </c>
      <c r="AR250" s="46">
        <f t="shared" si="4"/>
        <v>221942.99999999997</v>
      </c>
      <c r="AS250" s="46">
        <f t="shared" si="4"/>
        <v>16604</v>
      </c>
      <c r="AT250" s="46">
        <f t="shared" si="4"/>
        <v>1087466</v>
      </c>
      <c r="AU250" s="46">
        <f t="shared" si="4"/>
        <v>9724227</v>
      </c>
      <c r="AV250" s="46">
        <f t="shared" si="4"/>
        <v>0</v>
      </c>
      <c r="AW250" s="46">
        <f t="shared" si="4"/>
        <v>0</v>
      </c>
      <c r="AX250" s="46">
        <f t="shared" si="4"/>
        <v>486259</v>
      </c>
      <c r="AY250" s="46">
        <f t="shared" si="4"/>
        <v>258440.00000000003</v>
      </c>
      <c r="AZ250" s="46">
        <f t="shared" si="4"/>
        <v>241437</v>
      </c>
      <c r="BA250" s="46">
        <f t="shared" si="4"/>
        <v>-112432.00000000001</v>
      </c>
      <c r="BB250" s="46">
        <f t="shared" si="4"/>
        <v>27473</v>
      </c>
      <c r="BC250" s="46">
        <f t="shared" si="4"/>
        <v>20951</v>
      </c>
      <c r="BD250" s="46">
        <f t="shared" si="4"/>
        <v>240624.00000000003</v>
      </c>
      <c r="BE250" s="46">
        <f t="shared" si="4"/>
        <v>979</v>
      </c>
      <c r="BF250" s="46">
        <f t="shared" si="4"/>
        <v>3961</v>
      </c>
      <c r="BG250" s="46">
        <f t="shared" si="4"/>
        <v>89466.000000000015</v>
      </c>
      <c r="BH250" s="46">
        <f t="shared" si="4"/>
        <v>9730.0000000000018</v>
      </c>
      <c r="BI250" s="46">
        <f t="shared" si="4"/>
        <v>4861246</v>
      </c>
      <c r="BJ250" s="46">
        <f t="shared" si="4"/>
        <v>185.99999999999977</v>
      </c>
      <c r="BK250" s="46">
        <f t="shared" si="4"/>
        <v>7988306</v>
      </c>
      <c r="BL250" s="46">
        <f t="shared" si="4"/>
        <v>6058704</v>
      </c>
      <c r="BM250" s="46">
        <f t="shared" si="4"/>
        <v>2082349</v>
      </c>
      <c r="BN250" s="46">
        <f t="shared" si="4"/>
        <v>146564</v>
      </c>
      <c r="BO250" s="46">
        <f t="shared" si="4"/>
        <v>1130428</v>
      </c>
      <c r="BP250" s="46">
        <f t="shared" ref="BP250:BT250" si="5">SUM(BP6:BP249)</f>
        <v>976665</v>
      </c>
      <c r="BQ250" s="46">
        <f t="shared" si="5"/>
        <v>-7455.9999999999991</v>
      </c>
      <c r="BR250" s="46">
        <f t="shared" si="5"/>
        <v>50940</v>
      </c>
      <c r="BS250" s="46">
        <f t="shared" si="5"/>
        <v>0</v>
      </c>
      <c r="BT250" s="46">
        <f t="shared" si="5"/>
        <v>66782314.000000007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3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2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128596.01352113506</v>
      </c>
      <c r="D54" s="42">
        <v>10374.235442192456</v>
      </c>
      <c r="E54" s="42">
        <v>2818.3355828689355</v>
      </c>
      <c r="F54" s="42">
        <v>1220072.2224878115</v>
      </c>
      <c r="G54" s="42">
        <v>258.50385365229818</v>
      </c>
      <c r="H54" s="42">
        <v>0</v>
      </c>
      <c r="I54" s="42">
        <v>514.8624471083117</v>
      </c>
      <c r="J54" s="42">
        <v>0</v>
      </c>
      <c r="K54" s="42">
        <v>0</v>
      </c>
      <c r="L54" s="42">
        <v>0</v>
      </c>
      <c r="M54" s="42">
        <v>213.45338953032089</v>
      </c>
      <c r="N54" s="42">
        <v>0</v>
      </c>
      <c r="O54" s="42">
        <v>-32.178902944269481</v>
      </c>
      <c r="P54" s="42">
        <v>64.894120937610126</v>
      </c>
      <c r="Q54" s="42">
        <v>0</v>
      </c>
      <c r="R54" s="42">
        <v>0</v>
      </c>
      <c r="S54" s="42">
        <v>0</v>
      </c>
      <c r="T54" s="42">
        <v>0</v>
      </c>
      <c r="U54" s="42">
        <v>76.693052017175589</v>
      </c>
      <c r="V54" s="42">
        <v>0</v>
      </c>
      <c r="W54" s="42">
        <v>0</v>
      </c>
      <c r="X54" s="42">
        <v>0</v>
      </c>
      <c r="Y54" s="42">
        <v>0</v>
      </c>
      <c r="Z54" s="42">
        <v>11127805.059300479</v>
      </c>
      <c r="AA54" s="42">
        <v>1386332.92294841</v>
      </c>
      <c r="AB54" s="42">
        <v>4113657.3058404243</v>
      </c>
      <c r="AC54" s="42">
        <v>449771.53631504904</v>
      </c>
      <c r="AD54" s="42">
        <v>21514.278193489503</v>
      </c>
      <c r="AE54" s="42">
        <v>7242.3984226569182</v>
      </c>
      <c r="AF54" s="42">
        <v>21852.692989453404</v>
      </c>
      <c r="AG54" s="42">
        <v>2479986.3286523018</v>
      </c>
      <c r="AH54" s="42">
        <v>35111.473632590576</v>
      </c>
      <c r="AI54" s="42">
        <v>0</v>
      </c>
      <c r="AJ54" s="42">
        <v>4419651.2527439483</v>
      </c>
      <c r="AK54" s="42">
        <v>0</v>
      </c>
      <c r="AL54" s="42">
        <v>1896.4100135156148</v>
      </c>
      <c r="AM54" s="42">
        <v>0</v>
      </c>
      <c r="AN54" s="42">
        <v>0</v>
      </c>
      <c r="AO54" s="42">
        <v>6414353.6716597751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355102.5441899263</v>
      </c>
      <c r="AV54" s="42">
        <v>0</v>
      </c>
      <c r="AW54" s="42">
        <v>0</v>
      </c>
      <c r="AX54" s="42">
        <v>934.79713053102842</v>
      </c>
      <c r="AY54" s="42">
        <v>-33.832573827550327</v>
      </c>
      <c r="AZ54" s="42">
        <v>139.97822780757224</v>
      </c>
      <c r="BA54" s="42">
        <v>-376</v>
      </c>
      <c r="BB54" s="42">
        <v>0</v>
      </c>
      <c r="BC54" s="42">
        <v>0</v>
      </c>
      <c r="BD54" s="42">
        <v>1974.1756956309328</v>
      </c>
      <c r="BE54" s="42">
        <v>0</v>
      </c>
      <c r="BF54" s="42">
        <v>0</v>
      </c>
      <c r="BG54" s="42">
        <v>152133</v>
      </c>
      <c r="BH54" s="42">
        <v>0</v>
      </c>
      <c r="BI54" s="42">
        <v>7924035</v>
      </c>
      <c r="BJ54" s="42">
        <v>0</v>
      </c>
      <c r="BK54" s="42">
        <v>272730</v>
      </c>
      <c r="BL54" s="42">
        <v>0</v>
      </c>
      <c r="BM54" s="42">
        <v>82917</v>
      </c>
      <c r="BN54" s="42">
        <v>1093</v>
      </c>
      <c r="BO54" s="42">
        <v>264971.50793857704</v>
      </c>
      <c r="BP54" s="42">
        <v>3383</v>
      </c>
      <c r="BQ54" s="42">
        <v>0</v>
      </c>
      <c r="BR54" s="42">
        <v>0</v>
      </c>
      <c r="BS54" s="42">
        <v>0</v>
      </c>
      <c r="BT54" s="42">
        <f t="shared" si="0"/>
        <v>40901136.536315054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111180.98647886494</v>
      </c>
      <c r="D172" s="42">
        <v>2524.7645578075444</v>
      </c>
      <c r="E172" s="42">
        <v>2436.6644171310645</v>
      </c>
      <c r="F172" s="42">
        <v>1054844.7775121885</v>
      </c>
      <c r="G172" s="42">
        <v>223.49614634770182</v>
      </c>
      <c r="H172" s="42">
        <v>0</v>
      </c>
      <c r="I172" s="42">
        <v>445.1375528916883</v>
      </c>
      <c r="J172" s="42">
        <v>0</v>
      </c>
      <c r="K172" s="42">
        <v>0</v>
      </c>
      <c r="L172" s="42">
        <v>0</v>
      </c>
      <c r="M172" s="42">
        <v>184.54661046967911</v>
      </c>
      <c r="N172" s="42">
        <v>0</v>
      </c>
      <c r="O172" s="42">
        <v>-27.821097055730519</v>
      </c>
      <c r="P172" s="42">
        <v>56.105879062389882</v>
      </c>
      <c r="Q172" s="42">
        <v>0</v>
      </c>
      <c r="R172" s="42">
        <v>0</v>
      </c>
      <c r="S172" s="42">
        <v>0</v>
      </c>
      <c r="T172" s="42">
        <v>0</v>
      </c>
      <c r="U172" s="42">
        <v>66.306947982824411</v>
      </c>
      <c r="V172" s="42">
        <v>0</v>
      </c>
      <c r="W172" s="42">
        <v>0</v>
      </c>
      <c r="X172" s="42">
        <v>0</v>
      </c>
      <c r="Y172" s="42">
        <v>0</v>
      </c>
      <c r="Z172" s="42">
        <v>43518.940699520448</v>
      </c>
      <c r="AA172" s="42">
        <v>5420.0770515899121</v>
      </c>
      <c r="AB172" s="42">
        <v>16091.694159575411</v>
      </c>
      <c r="AC172" s="42">
        <v>0.46368495092884199</v>
      </c>
      <c r="AD172" s="42">
        <v>18600.721806510497</v>
      </c>
      <c r="AE172" s="42">
        <v>6261.6015773430818</v>
      </c>
      <c r="AF172" s="42">
        <v>18893.307010546596</v>
      </c>
      <c r="AG172" s="42">
        <v>9712.6713476979567</v>
      </c>
      <c r="AH172" s="42">
        <v>30356.526367409428</v>
      </c>
      <c r="AI172" s="42">
        <v>0</v>
      </c>
      <c r="AJ172" s="42">
        <v>34632.747256052186</v>
      </c>
      <c r="AK172" s="42">
        <v>0</v>
      </c>
      <c r="AL172" s="42">
        <v>1639.5899864843852</v>
      </c>
      <c r="AM172" s="42">
        <v>0</v>
      </c>
      <c r="AN172" s="42">
        <v>0</v>
      </c>
      <c r="AO172" s="42">
        <v>24752.328340224853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234870.4558100737</v>
      </c>
      <c r="AV172" s="42">
        <v>0</v>
      </c>
      <c r="AW172" s="42">
        <v>0</v>
      </c>
      <c r="AX172" s="42">
        <v>808.20286946897158</v>
      </c>
      <c r="AY172" s="42">
        <v>-36.167426172449673</v>
      </c>
      <c r="AZ172" s="42">
        <v>121.02177219242776</v>
      </c>
      <c r="BA172" s="42">
        <v>0</v>
      </c>
      <c r="BB172" s="42">
        <v>0</v>
      </c>
      <c r="BC172" s="42">
        <v>0</v>
      </c>
      <c r="BD172" s="42">
        <v>1706.8243043690672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253.49206142296268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1619539.4636849514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194110</v>
      </c>
      <c r="AC249" s="43">
        <v>0</v>
      </c>
      <c r="AD249" s="43">
        <v>0</v>
      </c>
      <c r="AE249" s="43">
        <v>0</v>
      </c>
      <c r="AF249" s="43">
        <v>0</v>
      </c>
      <c r="AG249" s="43">
        <v>7555</v>
      </c>
      <c r="AH249" s="43">
        <v>0</v>
      </c>
      <c r="AI249" s="43">
        <v>0</v>
      </c>
      <c r="AJ249" s="43">
        <v>327978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133</v>
      </c>
      <c r="BH249" s="43">
        <v>0</v>
      </c>
      <c r="BI249" s="43">
        <v>1926210</v>
      </c>
      <c r="BJ249" s="43">
        <v>0</v>
      </c>
      <c r="BK249" s="43">
        <v>66426</v>
      </c>
      <c r="BL249" s="43">
        <v>0</v>
      </c>
      <c r="BM249" s="43">
        <v>20349</v>
      </c>
      <c r="BN249" s="43">
        <v>217</v>
      </c>
      <c r="BO249" s="43">
        <v>47923</v>
      </c>
      <c r="BP249" s="43">
        <v>533</v>
      </c>
      <c r="BQ249" s="43">
        <v>0</v>
      </c>
      <c r="BR249" s="43">
        <v>0</v>
      </c>
      <c r="BS249" s="43">
        <v>0</v>
      </c>
      <c r="BT249" s="42">
        <f t="shared" si="3"/>
        <v>2591434</v>
      </c>
    </row>
    <row r="250" spans="1:72" ht="15.75" thickBot="1" x14ac:dyDescent="0.3">
      <c r="A250" s="18" t="s">
        <v>301</v>
      </c>
      <c r="B250" s="19"/>
      <c r="C250" s="46">
        <f>SUM(C6:C249)</f>
        <v>239777</v>
      </c>
      <c r="D250" s="46">
        <f t="shared" ref="D250:BO250" si="4">SUM(D6:D249)</f>
        <v>12899</v>
      </c>
      <c r="E250" s="46">
        <f t="shared" si="4"/>
        <v>5255</v>
      </c>
      <c r="F250" s="46">
        <f t="shared" si="4"/>
        <v>2274917</v>
      </c>
      <c r="G250" s="46">
        <f t="shared" si="4"/>
        <v>482</v>
      </c>
      <c r="H250" s="46">
        <f t="shared" si="4"/>
        <v>0</v>
      </c>
      <c r="I250" s="46">
        <f t="shared" si="4"/>
        <v>960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398</v>
      </c>
      <c r="N250" s="46">
        <f t="shared" si="4"/>
        <v>0</v>
      </c>
      <c r="O250" s="46">
        <f t="shared" si="4"/>
        <v>-60</v>
      </c>
      <c r="P250" s="46">
        <f t="shared" si="4"/>
        <v>121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143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11171323.999999998</v>
      </c>
      <c r="AA250" s="46">
        <f t="shared" si="4"/>
        <v>1391753</v>
      </c>
      <c r="AB250" s="46">
        <f t="shared" si="4"/>
        <v>4323859</v>
      </c>
      <c r="AC250" s="46">
        <f t="shared" si="4"/>
        <v>449772</v>
      </c>
      <c r="AD250" s="46">
        <f t="shared" si="4"/>
        <v>40115</v>
      </c>
      <c r="AE250" s="46">
        <f t="shared" si="4"/>
        <v>13504</v>
      </c>
      <c r="AF250" s="46">
        <f t="shared" si="4"/>
        <v>40746</v>
      </c>
      <c r="AG250" s="46">
        <f t="shared" si="4"/>
        <v>2497253.9999999995</v>
      </c>
      <c r="AH250" s="46">
        <f t="shared" si="4"/>
        <v>65468</v>
      </c>
      <c r="AI250" s="46">
        <f t="shared" si="4"/>
        <v>0</v>
      </c>
      <c r="AJ250" s="46">
        <f t="shared" si="4"/>
        <v>4782262</v>
      </c>
      <c r="AK250" s="46">
        <f t="shared" si="4"/>
        <v>0</v>
      </c>
      <c r="AL250" s="46">
        <f t="shared" si="4"/>
        <v>3536</v>
      </c>
      <c r="AM250" s="46">
        <f t="shared" si="4"/>
        <v>0</v>
      </c>
      <c r="AN250" s="46">
        <f t="shared" si="4"/>
        <v>0</v>
      </c>
      <c r="AO250" s="46">
        <f t="shared" si="4"/>
        <v>6439106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589973</v>
      </c>
      <c r="AV250" s="46">
        <f t="shared" si="4"/>
        <v>0</v>
      </c>
      <c r="AW250" s="46">
        <f t="shared" si="4"/>
        <v>0</v>
      </c>
      <c r="AX250" s="46">
        <f t="shared" si="4"/>
        <v>1743</v>
      </c>
      <c r="AY250" s="46">
        <f t="shared" si="4"/>
        <v>-70</v>
      </c>
      <c r="AZ250" s="46">
        <f t="shared" si="4"/>
        <v>261</v>
      </c>
      <c r="BA250" s="46">
        <f t="shared" si="4"/>
        <v>-376</v>
      </c>
      <c r="BB250" s="46">
        <f t="shared" si="4"/>
        <v>0</v>
      </c>
      <c r="BC250" s="46">
        <f t="shared" si="4"/>
        <v>0</v>
      </c>
      <c r="BD250" s="46">
        <f t="shared" si="4"/>
        <v>3681</v>
      </c>
      <c r="BE250" s="46">
        <f t="shared" si="4"/>
        <v>0</v>
      </c>
      <c r="BF250" s="46">
        <f t="shared" si="4"/>
        <v>0</v>
      </c>
      <c r="BG250" s="46">
        <f t="shared" si="4"/>
        <v>152266</v>
      </c>
      <c r="BH250" s="46">
        <f t="shared" si="4"/>
        <v>0</v>
      </c>
      <c r="BI250" s="46">
        <f t="shared" si="4"/>
        <v>9850245</v>
      </c>
      <c r="BJ250" s="46">
        <f t="shared" si="4"/>
        <v>0</v>
      </c>
      <c r="BK250" s="46">
        <f t="shared" si="4"/>
        <v>339156</v>
      </c>
      <c r="BL250" s="46">
        <f t="shared" si="4"/>
        <v>0</v>
      </c>
      <c r="BM250" s="46">
        <f t="shared" si="4"/>
        <v>103266</v>
      </c>
      <c r="BN250" s="46">
        <f t="shared" si="4"/>
        <v>1310</v>
      </c>
      <c r="BO250" s="46">
        <f t="shared" si="4"/>
        <v>313148</v>
      </c>
      <c r="BP250" s="46">
        <f t="shared" ref="BP250:BT250" si="5">SUM(BP6:BP249)</f>
        <v>3916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45112110.000000007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1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0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1057.3003198868416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1057.3003198868416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2886.2962253427277</v>
      </c>
      <c r="D39" s="42">
        <v>82.094586980970348</v>
      </c>
      <c r="E39" s="42">
        <v>-6.63654522379582</v>
      </c>
      <c r="F39" s="42">
        <v>-6.63654522379582</v>
      </c>
      <c r="G39" s="42">
        <v>6.8978265318192777</v>
      </c>
      <c r="H39" s="42">
        <v>0</v>
      </c>
      <c r="I39" s="42">
        <v>6.63654522379582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-6.63654522379582</v>
      </c>
      <c r="Q39" s="42">
        <v>0</v>
      </c>
      <c r="R39" s="42">
        <v>0</v>
      </c>
      <c r="S39" s="42">
        <v>-13.534371755615098</v>
      </c>
      <c r="T39" s="42">
        <v>0</v>
      </c>
      <c r="U39" s="42">
        <v>26.833590334009084</v>
      </c>
      <c r="V39" s="42">
        <v>0</v>
      </c>
      <c r="W39" s="42">
        <v>0</v>
      </c>
      <c r="X39" s="42">
        <v>-6.63654522379582</v>
      </c>
      <c r="Y39" s="42">
        <v>0</v>
      </c>
      <c r="Z39" s="42">
        <v>-20.197045110213264</v>
      </c>
      <c r="AA39" s="42">
        <v>0</v>
      </c>
      <c r="AB39" s="42">
        <v>0</v>
      </c>
      <c r="AC39" s="42">
        <v>304.07918627769982</v>
      </c>
      <c r="AD39" s="42">
        <v>0</v>
      </c>
      <c r="AE39" s="42">
        <v>81.075589879678859</v>
      </c>
      <c r="AF39" s="42">
        <v>6.7410577470052031</v>
      </c>
      <c r="AG39" s="42">
        <v>-26.911974726416119</v>
      </c>
      <c r="AH39" s="42">
        <v>-6.63654522379582</v>
      </c>
      <c r="AI39" s="42">
        <v>13.534371755615098</v>
      </c>
      <c r="AJ39" s="42">
        <v>6.7410577470052031</v>
      </c>
      <c r="AK39" s="42">
        <v>0</v>
      </c>
      <c r="AL39" s="42">
        <v>-6.7410577470052031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20.197045110213264</v>
      </c>
      <c r="AT39" s="42">
        <v>54.163615153262739</v>
      </c>
      <c r="AU39" s="42">
        <v>-40.550859005240603</v>
      </c>
      <c r="AV39" s="42">
        <v>344.60391715213808</v>
      </c>
      <c r="AW39" s="42">
        <v>0</v>
      </c>
      <c r="AX39" s="42">
        <v>0</v>
      </c>
      <c r="AY39" s="42">
        <v>0</v>
      </c>
      <c r="AZ39" s="42">
        <v>-6.63654522379582</v>
      </c>
      <c r="BA39" s="42">
        <v>-6.63654522379582</v>
      </c>
      <c r="BB39" s="42">
        <v>0</v>
      </c>
      <c r="BC39" s="42">
        <v>0</v>
      </c>
      <c r="BD39" s="42">
        <v>40.550859005240603</v>
      </c>
      <c r="BE39" s="42">
        <v>0</v>
      </c>
      <c r="BF39" s="42">
        <v>0</v>
      </c>
      <c r="BG39" s="42">
        <v>324.3284876495178</v>
      </c>
      <c r="BH39" s="42">
        <v>-6.7410577470052031</v>
      </c>
      <c r="BI39" s="42">
        <v>20.275429502620302</v>
      </c>
      <c r="BJ39" s="42">
        <v>0</v>
      </c>
      <c r="BK39" s="42">
        <v>47.291916752245804</v>
      </c>
      <c r="BL39" s="42">
        <v>0</v>
      </c>
      <c r="BM39" s="42">
        <v>0</v>
      </c>
      <c r="BN39" s="42">
        <v>-6.63654522379582</v>
      </c>
      <c r="BO39" s="42">
        <v>-6.7410577470052031</v>
      </c>
      <c r="BP39" s="42">
        <v>20.275429502620302</v>
      </c>
      <c r="BQ39" s="42">
        <v>0</v>
      </c>
      <c r="BR39" s="42">
        <v>0</v>
      </c>
      <c r="BS39" s="42">
        <v>0</v>
      </c>
      <c r="BT39" s="42">
        <f t="shared" si="0"/>
        <v>4118.1069520193159</v>
      </c>
    </row>
    <row r="40" spans="1:72" x14ac:dyDescent="0.25">
      <c r="A40" s="10" t="s">
        <v>120</v>
      </c>
      <c r="B40" s="8" t="s">
        <v>121</v>
      </c>
      <c r="C40" s="42">
        <v>38447.685161658097</v>
      </c>
      <c r="D40" s="42">
        <v>1137.3759673077182</v>
      </c>
      <c r="E40" s="42">
        <v>14726.12613726454</v>
      </c>
      <c r="F40" s="42">
        <v>-46.117222978574979</v>
      </c>
      <c r="G40" s="42">
        <v>1054.4861421798078</v>
      </c>
      <c r="H40" s="42">
        <v>0.73687441809086107</v>
      </c>
      <c r="I40" s="42">
        <v>85.844319540958196</v>
      </c>
      <c r="J40" s="42">
        <v>0.12392887940619028</v>
      </c>
      <c r="K40" s="42">
        <v>-1.2325899357156223</v>
      </c>
      <c r="L40" s="42">
        <v>0</v>
      </c>
      <c r="M40" s="42">
        <v>40.064394827719113</v>
      </c>
      <c r="N40" s="42">
        <v>0</v>
      </c>
      <c r="O40" s="42">
        <v>1.4770982653548625</v>
      </c>
      <c r="P40" s="42">
        <v>1572.5300839734202</v>
      </c>
      <c r="Q40" s="42">
        <v>0.73687441809086107</v>
      </c>
      <c r="R40" s="42">
        <v>136.27405123564319</v>
      </c>
      <c r="S40" s="42">
        <v>-176.52209791352885</v>
      </c>
      <c r="T40" s="42">
        <v>0.24785775881238056</v>
      </c>
      <c r="U40" s="42">
        <v>365.07268765137741</v>
      </c>
      <c r="V40" s="42">
        <v>45.604350680093134</v>
      </c>
      <c r="W40" s="42">
        <v>1.1086610563094319</v>
      </c>
      <c r="X40" s="42">
        <v>57.338458472199534</v>
      </c>
      <c r="Y40" s="42">
        <v>18.809400155204521</v>
      </c>
      <c r="Z40" s="42">
        <v>-230.5147530765006</v>
      </c>
      <c r="AA40" s="42">
        <v>3.3259831689282957</v>
      </c>
      <c r="AB40" s="42">
        <v>2678.629456871588</v>
      </c>
      <c r="AC40" s="42">
        <v>6327.5037863597872</v>
      </c>
      <c r="AD40" s="42">
        <v>4101.4169137139525</v>
      </c>
      <c r="AE40" s="42">
        <v>12318.319503404002</v>
      </c>
      <c r="AF40" s="42">
        <v>396.15923260236224</v>
      </c>
      <c r="AG40" s="42">
        <v>14851.805838139637</v>
      </c>
      <c r="AH40" s="42">
        <v>-85.44139395903008</v>
      </c>
      <c r="AI40" s="42">
        <v>536.1197756291167</v>
      </c>
      <c r="AJ40" s="42">
        <v>4172.2908069165742</v>
      </c>
      <c r="AK40" s="42">
        <v>910.76589013959961</v>
      </c>
      <c r="AL40" s="42">
        <v>279.06068324670707</v>
      </c>
      <c r="AM40" s="42">
        <v>0.24785775881238056</v>
      </c>
      <c r="AN40" s="42">
        <v>67.458819093619098</v>
      </c>
      <c r="AO40" s="42">
        <v>1.6010271447610529</v>
      </c>
      <c r="AP40" s="42">
        <v>8.2185051097349628</v>
      </c>
      <c r="AQ40" s="42">
        <v>3556.5968634025985</v>
      </c>
      <c r="AR40" s="42">
        <v>0.12392887940619028</v>
      </c>
      <c r="AS40" s="42">
        <v>306.05780700819048</v>
      </c>
      <c r="AT40" s="42">
        <v>723.78733241761336</v>
      </c>
      <c r="AU40" s="42">
        <v>-315.83211525702745</v>
      </c>
      <c r="AV40" s="42">
        <v>5263.5634606106305</v>
      </c>
      <c r="AW40" s="42">
        <v>0</v>
      </c>
      <c r="AX40" s="42">
        <v>387.51437658155498</v>
      </c>
      <c r="AY40" s="42">
        <v>155.71644281628835</v>
      </c>
      <c r="AZ40" s="42">
        <v>-86.794563344978755</v>
      </c>
      <c r="BA40" s="42">
        <v>-86.794563344978755</v>
      </c>
      <c r="BB40" s="42">
        <v>2.5857593216642947</v>
      </c>
      <c r="BC40" s="42">
        <v>75.06102923549625</v>
      </c>
      <c r="BD40" s="42">
        <v>5834.1587366398198</v>
      </c>
      <c r="BE40" s="42">
        <v>1.724956024167243</v>
      </c>
      <c r="BF40" s="42">
        <v>0.61294553868467083</v>
      </c>
      <c r="BG40" s="42">
        <v>4592.7092450682439</v>
      </c>
      <c r="BH40" s="42">
        <v>-88.41121625693107</v>
      </c>
      <c r="BI40" s="42">
        <v>2480.9121446526528</v>
      </c>
      <c r="BJ40" s="42">
        <v>0.61294553868467083</v>
      </c>
      <c r="BK40" s="42">
        <v>711.3111064507616</v>
      </c>
      <c r="BL40" s="42">
        <v>-0.70573547438132023</v>
      </c>
      <c r="BM40" s="42">
        <v>14.533173182255666</v>
      </c>
      <c r="BN40" s="42">
        <v>-81.412463997118522</v>
      </c>
      <c r="BO40" s="42">
        <v>-78.557195629552368</v>
      </c>
      <c r="BP40" s="42">
        <v>299.41233807876591</v>
      </c>
      <c r="BQ40" s="42">
        <v>29.079484371491226</v>
      </c>
      <c r="BR40" s="42">
        <v>900.22698498468753</v>
      </c>
      <c r="BS40" s="42">
        <v>0</v>
      </c>
      <c r="BT40" s="42">
        <f t="shared" si="0"/>
        <v>128402.53167867738</v>
      </c>
    </row>
    <row r="41" spans="1:72" x14ac:dyDescent="0.25">
      <c r="A41" s="10" t="s">
        <v>122</v>
      </c>
      <c r="B41" s="8" t="s">
        <v>123</v>
      </c>
      <c r="C41" s="42">
        <v>27630.443059389188</v>
      </c>
      <c r="D41" s="42">
        <v>1525.9145989113572</v>
      </c>
      <c r="E41" s="42">
        <v>-19.622715321697296</v>
      </c>
      <c r="F41" s="42">
        <v>612.17274214011081</v>
      </c>
      <c r="G41" s="42">
        <v>15411.869746336208</v>
      </c>
      <c r="H41" s="42">
        <v>13.256062708533765</v>
      </c>
      <c r="I41" s="42">
        <v>-36.644706119658096</v>
      </c>
      <c r="J41" s="42">
        <v>2.229428728253406</v>
      </c>
      <c r="K41" s="42">
        <v>-22.173777621547387</v>
      </c>
      <c r="L41" s="42">
        <v>0</v>
      </c>
      <c r="M41" s="42">
        <v>638.48374364656843</v>
      </c>
      <c r="N41" s="42">
        <v>0</v>
      </c>
      <c r="O41" s="42">
        <v>26.572380247560865</v>
      </c>
      <c r="P41" s="42">
        <v>26910.970671863579</v>
      </c>
      <c r="Q41" s="42">
        <v>13.256062708533765</v>
      </c>
      <c r="R41" s="42">
        <v>2204.829004064979</v>
      </c>
      <c r="S41" s="42">
        <v>-67.43582415510987</v>
      </c>
      <c r="T41" s="42">
        <v>4.458857456506812</v>
      </c>
      <c r="U41" s="42">
        <v>349.33535119820652</v>
      </c>
      <c r="V41" s="42">
        <v>738.14523328254495</v>
      </c>
      <c r="W41" s="42">
        <v>19.944348893293981</v>
      </c>
      <c r="X41" s="42">
        <v>2369.7852198510745</v>
      </c>
      <c r="Y41" s="42">
        <v>395.26109779685976</v>
      </c>
      <c r="Z41" s="42">
        <v>238.39786429276424</v>
      </c>
      <c r="AA41" s="42">
        <v>59.833046679881946</v>
      </c>
      <c r="AB41" s="42">
        <v>43361.499693040547</v>
      </c>
      <c r="AC41" s="42">
        <v>41562.503022333658</v>
      </c>
      <c r="AD41" s="42">
        <v>66808.515577892787</v>
      </c>
      <c r="AE41" s="42">
        <v>86927.07217700535</v>
      </c>
      <c r="AF41" s="42">
        <v>5249.3165103530355</v>
      </c>
      <c r="AG41" s="42">
        <v>328069.03982564202</v>
      </c>
      <c r="AH41" s="42">
        <v>46266.357016079754</v>
      </c>
      <c r="AI41" s="42">
        <v>96.177378300430803</v>
      </c>
      <c r="AJ41" s="42">
        <v>68863.395980043904</v>
      </c>
      <c r="AK41" s="42">
        <v>261.44570951058182</v>
      </c>
      <c r="AL41" s="42">
        <v>6088.2957871665876</v>
      </c>
      <c r="AM41" s="42">
        <v>4.458857456506812</v>
      </c>
      <c r="AN41" s="42">
        <v>951.00321880196657</v>
      </c>
      <c r="AO41" s="42">
        <v>28.801808975814268</v>
      </c>
      <c r="AP41" s="42">
        <v>204.73532377693357</v>
      </c>
      <c r="AQ41" s="42">
        <v>27886.618804769103</v>
      </c>
      <c r="AR41" s="42">
        <v>2.229428728253406</v>
      </c>
      <c r="AS41" s="42">
        <v>785.41059598563697</v>
      </c>
      <c r="AT41" s="42">
        <v>582.13960408026901</v>
      </c>
      <c r="AU41" s="42">
        <v>1797.2021224470082</v>
      </c>
      <c r="AV41" s="42">
        <v>3510.4886271052387</v>
      </c>
      <c r="AW41" s="42">
        <v>0</v>
      </c>
      <c r="AX41" s="42">
        <v>6685.0227937192358</v>
      </c>
      <c r="AY41" s="42">
        <v>3193.6503579332289</v>
      </c>
      <c r="AZ41" s="42">
        <v>-37.337635486737874</v>
      </c>
      <c r="BA41" s="42">
        <v>-37.337635486737874</v>
      </c>
      <c r="BB41" s="42">
        <v>46.516729140854842</v>
      </c>
      <c r="BC41" s="42">
        <v>1257.4654783915691</v>
      </c>
      <c r="BD41" s="42">
        <v>87009.452763885565</v>
      </c>
      <c r="BE41" s="42">
        <v>31.031237704067674</v>
      </c>
      <c r="BF41" s="42">
        <v>11.026633980280359</v>
      </c>
      <c r="BG41" s="42">
        <v>8740.3125101105597</v>
      </c>
      <c r="BH41" s="42">
        <v>-42.419596316709111</v>
      </c>
      <c r="BI41" s="42">
        <v>19934.425468548343</v>
      </c>
      <c r="BJ41" s="42">
        <v>322.14933219609941</v>
      </c>
      <c r="BK41" s="42">
        <v>442.23591840011545</v>
      </c>
      <c r="BL41" s="42">
        <v>-520.99210914935395</v>
      </c>
      <c r="BM41" s="42">
        <v>-189.96266065838961</v>
      </c>
      <c r="BN41" s="42">
        <v>2013.4456122711958</v>
      </c>
      <c r="BO41" s="42">
        <v>32757.396786749923</v>
      </c>
      <c r="BP41" s="42">
        <v>1294.3408403626263</v>
      </c>
      <c r="BQ41" s="42">
        <v>921.34273622814487</v>
      </c>
      <c r="BR41" s="42">
        <v>14517.783145901278</v>
      </c>
      <c r="BS41" s="42">
        <v>0</v>
      </c>
      <c r="BT41" s="42">
        <f t="shared" si="0"/>
        <v>986675.53727489861</v>
      </c>
    </row>
    <row r="42" spans="1:72" x14ac:dyDescent="0.25">
      <c r="A42" s="10" t="s">
        <v>124</v>
      </c>
      <c r="B42" s="8" t="s">
        <v>125</v>
      </c>
      <c r="C42" s="42">
        <v>1.7998380669200547</v>
      </c>
      <c r="D42" s="42">
        <v>0.7961870937580745</v>
      </c>
      <c r="E42" s="42">
        <v>241234.30365418832</v>
      </c>
      <c r="F42" s="42">
        <v>3.9240310904395871E-2</v>
      </c>
      <c r="G42" s="42">
        <v>0.41397935250196488</v>
      </c>
      <c r="H42" s="42">
        <v>2.608117341077671E-2</v>
      </c>
      <c r="I42" s="42">
        <v>0.10029396684325953</v>
      </c>
      <c r="J42" s="42">
        <v>4.3863791645397197E-3</v>
      </c>
      <c r="K42" s="42">
        <v>-4.3626690068935589E-2</v>
      </c>
      <c r="L42" s="42">
        <v>0</v>
      </c>
      <c r="M42" s="42">
        <v>1.3159137493619159E-2</v>
      </c>
      <c r="N42" s="42">
        <v>0</v>
      </c>
      <c r="O42" s="42">
        <v>5.2280897609784223E-2</v>
      </c>
      <c r="P42" s="42">
        <v>0.49257852509898742</v>
      </c>
      <c r="Q42" s="42">
        <v>2.608117341077671E-2</v>
      </c>
      <c r="R42" s="42">
        <v>0.61018090702394423</v>
      </c>
      <c r="S42" s="42">
        <v>2.608117341077671E-2</v>
      </c>
      <c r="T42" s="42">
        <v>8.7727583290794393E-3</v>
      </c>
      <c r="U42" s="42">
        <v>0.34427148902225257</v>
      </c>
      <c r="V42" s="42">
        <v>0.2092421412273677</v>
      </c>
      <c r="W42" s="42">
        <v>3.9240310904395871E-2</v>
      </c>
      <c r="X42" s="42">
        <v>0.12210731187772733</v>
      </c>
      <c r="Y42" s="42">
        <v>0.52743245683884354</v>
      </c>
      <c r="Z42" s="42">
        <v>0.21362852039190741</v>
      </c>
      <c r="AA42" s="42">
        <v>-108.01811276755934</v>
      </c>
      <c r="AB42" s="42">
        <v>0.61456728618848389</v>
      </c>
      <c r="AC42" s="42">
        <v>13.917981089084529</v>
      </c>
      <c r="AD42" s="42">
        <v>2.5368683173509581</v>
      </c>
      <c r="AE42" s="42">
        <v>2.4585062463303973</v>
      </c>
      <c r="AF42" s="42">
        <v>-107.80021641879112</v>
      </c>
      <c r="AG42" s="42">
        <v>7197.7169590917911</v>
      </c>
      <c r="AH42" s="42">
        <v>161658.13460605667</v>
      </c>
      <c r="AI42" s="42">
        <v>57902.54662124352</v>
      </c>
      <c r="AJ42" s="42">
        <v>179399.32805897636</v>
      </c>
      <c r="AK42" s="42">
        <v>0.51439187013345522</v>
      </c>
      <c r="AL42" s="42">
        <v>0.36608483405672038</v>
      </c>
      <c r="AM42" s="42">
        <v>108.1446064586016</v>
      </c>
      <c r="AN42" s="42">
        <v>3.4853931739856146E-2</v>
      </c>
      <c r="AO42" s="42">
        <v>5.6667276774323941E-2</v>
      </c>
      <c r="AP42" s="42">
        <v>0.15257486445304375</v>
      </c>
      <c r="AQ42" s="42">
        <v>3.8884658539703458E-2</v>
      </c>
      <c r="AR42" s="42">
        <v>4.3863791645397197E-3</v>
      </c>
      <c r="AS42" s="42">
        <v>6.5321484315172582E-2</v>
      </c>
      <c r="AT42" s="42">
        <v>324.76835371771716</v>
      </c>
      <c r="AU42" s="42">
        <v>0.98077067103343507</v>
      </c>
      <c r="AV42" s="42">
        <v>-647.04431164614482</v>
      </c>
      <c r="AW42" s="42">
        <v>0</v>
      </c>
      <c r="AX42" s="42">
        <v>2.2841180368428859</v>
      </c>
      <c r="AY42" s="42">
        <v>3.3439100982864023</v>
      </c>
      <c r="AZ42" s="42">
        <v>4.3863791645397197E-3</v>
      </c>
      <c r="BA42" s="42">
        <v>4.3863791645397197E-3</v>
      </c>
      <c r="BB42" s="42">
        <v>108.22735490878671</v>
      </c>
      <c r="BC42" s="42">
        <v>0.1656154511584321</v>
      </c>
      <c r="BD42" s="42">
        <v>17.024960147037422</v>
      </c>
      <c r="BE42" s="42">
        <v>6.1053655938863666E-2</v>
      </c>
      <c r="BF42" s="42">
        <v>2.1694794246236989E-2</v>
      </c>
      <c r="BG42" s="42">
        <v>-321.20282021088752</v>
      </c>
      <c r="BH42" s="42">
        <v>-4.3863791645397197E-3</v>
      </c>
      <c r="BI42" s="42">
        <v>110.51585932479414</v>
      </c>
      <c r="BJ42" s="42">
        <v>4987.6095350623173</v>
      </c>
      <c r="BK42" s="42">
        <v>1083.1964509917689</v>
      </c>
      <c r="BL42" s="42">
        <v>0.11333455354864788</v>
      </c>
      <c r="BM42" s="42">
        <v>6162.4670782968351</v>
      </c>
      <c r="BN42" s="42">
        <v>0.18754734698113071</v>
      </c>
      <c r="BO42" s="42">
        <v>49065.509967566941</v>
      </c>
      <c r="BP42" s="42">
        <v>1.1986670198016514</v>
      </c>
      <c r="BQ42" s="42">
        <v>6.1053655938863666E-2</v>
      </c>
      <c r="BR42" s="42">
        <v>0.12637514025403623</v>
      </c>
      <c r="BS42" s="42">
        <v>0</v>
      </c>
      <c r="BT42" s="42">
        <f t="shared" si="0"/>
        <v>708210.55965648568</v>
      </c>
    </row>
    <row r="43" spans="1:72" x14ac:dyDescent="0.25">
      <c r="A43" s="10" t="s">
        <v>126</v>
      </c>
      <c r="B43" s="8" t="s">
        <v>127</v>
      </c>
      <c r="C43" s="42">
        <v>1.7566971736573496</v>
      </c>
      <c r="D43" s="42">
        <v>0.77710303110807277</v>
      </c>
      <c r="E43" s="42">
        <v>3.8299747364022051E-2</v>
      </c>
      <c r="F43" s="42">
        <v>3.8299747364022051E-2</v>
      </c>
      <c r="G43" s="42">
        <v>0.4040565492301057</v>
      </c>
      <c r="H43" s="42">
        <v>2.5456025438322812E-2</v>
      </c>
      <c r="I43" s="42">
        <v>9.788998873100499E-2</v>
      </c>
      <c r="J43" s="42">
        <v>4.2812406418997456E-3</v>
      </c>
      <c r="K43" s="42">
        <v>-4.2580988005921791E-2</v>
      </c>
      <c r="L43" s="42">
        <v>0</v>
      </c>
      <c r="M43" s="42">
        <v>1.2843721925699237E-2</v>
      </c>
      <c r="N43" s="42">
        <v>0</v>
      </c>
      <c r="O43" s="42">
        <v>5.1027760083183452E-2</v>
      </c>
      <c r="P43" s="42">
        <v>0.48077175316468762</v>
      </c>
      <c r="Q43" s="42">
        <v>2.5456025438322812E-2</v>
      </c>
      <c r="R43" s="42">
        <v>0.5955552860502159</v>
      </c>
      <c r="S43" s="42">
        <v>2.5456025438322812E-2</v>
      </c>
      <c r="T43" s="42">
        <v>8.5624812837994911E-3</v>
      </c>
      <c r="U43" s="42">
        <v>0.33601953578586108</v>
      </c>
      <c r="V43" s="42">
        <v>0.20422674953927164</v>
      </c>
      <c r="W43" s="42">
        <v>3.8299747364022051E-2</v>
      </c>
      <c r="X43" s="42">
        <v>0.11918048273396589</v>
      </c>
      <c r="Y43" s="42">
        <v>0.51479025988680993</v>
      </c>
      <c r="Z43" s="42">
        <v>0.20850799018117139</v>
      </c>
      <c r="AA43" s="42">
        <v>0.11489924209206615</v>
      </c>
      <c r="AB43" s="42">
        <v>0.59983652669211573</v>
      </c>
      <c r="AC43" s="42">
        <v>13.584376556747893</v>
      </c>
      <c r="AD43" s="42">
        <v>2.4760613107030447</v>
      </c>
      <c r="AE43" s="42">
        <v>2.3995775251815386</v>
      </c>
      <c r="AF43" s="42">
        <v>0.32757276370859945</v>
      </c>
      <c r="AG43" s="42">
        <v>60.460374600147432</v>
      </c>
      <c r="AH43" s="42">
        <v>5.1027760083183452E-2</v>
      </c>
      <c r="AI43" s="42">
        <v>2.9737266080222556E-2</v>
      </c>
      <c r="AJ43" s="42">
        <v>23.050431034401306</v>
      </c>
      <c r="AK43" s="42">
        <v>0.50206224716764858</v>
      </c>
      <c r="AL43" s="42">
        <v>0.35731002978882198</v>
      </c>
      <c r="AM43" s="42">
        <v>8.5624812837994911E-3</v>
      </c>
      <c r="AN43" s="42">
        <v>3.4018506722122303E-2</v>
      </c>
      <c r="AO43" s="42">
        <v>5.5309000725083199E-2</v>
      </c>
      <c r="AP43" s="42">
        <v>0.14891774881418846</v>
      </c>
      <c r="AQ43" s="42">
        <v>3.7952619744408556E-2</v>
      </c>
      <c r="AR43" s="42">
        <v>4.2812406418997456E-3</v>
      </c>
      <c r="AS43" s="42">
        <v>6.3755772802344859E-2</v>
      </c>
      <c r="AT43" s="42">
        <v>0.4977810065257488</v>
      </c>
      <c r="AU43" s="42">
        <v>0.95726226568747552</v>
      </c>
      <c r="AV43" s="42">
        <v>1.5826705270244519</v>
      </c>
      <c r="AW43" s="42">
        <v>0</v>
      </c>
      <c r="AX43" s="42">
        <v>2.2293692823643889</v>
      </c>
      <c r="AY43" s="42">
        <v>0.4977810065257488</v>
      </c>
      <c r="AZ43" s="42">
        <v>4.2812406418997456E-3</v>
      </c>
      <c r="BA43" s="42">
        <v>4.2812406418997456E-3</v>
      </c>
      <c r="BB43" s="42">
        <v>8.9327507447205495E-2</v>
      </c>
      <c r="BC43" s="42">
        <v>0.16164576153334986</v>
      </c>
      <c r="BD43" s="42">
        <v>16.616883441691368</v>
      </c>
      <c r="BE43" s="42">
        <v>5.9590241366982946E-2</v>
      </c>
      <c r="BF43" s="42">
        <v>2.1174784796423065E-2</v>
      </c>
      <c r="BG43" s="42">
        <v>2.9822890893060552</v>
      </c>
      <c r="BH43" s="42">
        <v>-4.2812406418997456E-3</v>
      </c>
      <c r="BI43" s="42">
        <v>2.3229780304534944</v>
      </c>
      <c r="BJ43" s="42">
        <v>2.1174784796423065E-2</v>
      </c>
      <c r="BK43" s="42">
        <v>1.9396334291936603</v>
      </c>
      <c r="BL43" s="42">
        <v>0.1106180014501664</v>
      </c>
      <c r="BM43" s="42">
        <v>0.50206224716764858</v>
      </c>
      <c r="BN43" s="42">
        <v>0.18305196474284857</v>
      </c>
      <c r="BO43" s="42">
        <v>0.33613524499239894</v>
      </c>
      <c r="BP43" s="42">
        <v>1.1699357873040088</v>
      </c>
      <c r="BQ43" s="42">
        <v>5.9590241366982946E-2</v>
      </c>
      <c r="BR43" s="42">
        <v>0.12334601416932781</v>
      </c>
      <c r="BS43" s="42">
        <v>0</v>
      </c>
      <c r="BT43" s="42">
        <f t="shared" si="0"/>
        <v>142.49484646847998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2298.7823789768699</v>
      </c>
      <c r="D46" s="42">
        <v>152.31094230648768</v>
      </c>
      <c r="E46" s="42">
        <v>7583.7996176899778</v>
      </c>
      <c r="F46" s="42">
        <v>152.31094230648768</v>
      </c>
      <c r="G46" s="42">
        <v>3654.798227384902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152.31094230648768</v>
      </c>
      <c r="N46" s="42">
        <v>0</v>
      </c>
      <c r="O46" s="42">
        <v>0</v>
      </c>
      <c r="P46" s="42">
        <v>6209.3699751207587</v>
      </c>
      <c r="Q46" s="42">
        <v>0</v>
      </c>
      <c r="R46" s="42">
        <v>456.76672992676242</v>
      </c>
      <c r="S46" s="42">
        <v>0</v>
      </c>
      <c r="T46" s="42">
        <v>0</v>
      </c>
      <c r="U46" s="42">
        <v>0</v>
      </c>
      <c r="V46" s="42">
        <v>152.31094230648768</v>
      </c>
      <c r="W46" s="42">
        <v>0</v>
      </c>
      <c r="X46" s="42">
        <v>540.31351725518482</v>
      </c>
      <c r="Y46" s="42">
        <v>0</v>
      </c>
      <c r="Z46" s="42">
        <v>152.31094230648768</v>
      </c>
      <c r="AA46" s="42">
        <v>0</v>
      </c>
      <c r="AB46" s="42">
        <v>10211.975305220802</v>
      </c>
      <c r="AC46" s="42">
        <v>7249.6354404048725</v>
      </c>
      <c r="AD46" s="42">
        <v>15448.183000108505</v>
      </c>
      <c r="AE46" s="42">
        <v>19185.365335872924</v>
      </c>
      <c r="AF46" s="42">
        <v>1115.0091119994022</v>
      </c>
      <c r="AG46" s="42">
        <v>591739.62742957973</v>
      </c>
      <c r="AH46" s="42">
        <v>295251.04573483038</v>
      </c>
      <c r="AI46" s="42">
        <v>1351.3168791555024</v>
      </c>
      <c r="AJ46" s="42">
        <v>12024.923980548298</v>
      </c>
      <c r="AK46" s="42">
        <v>0</v>
      </c>
      <c r="AL46" s="42">
        <v>1384.9167251379436</v>
      </c>
      <c r="AM46" s="42">
        <v>0</v>
      </c>
      <c r="AN46" s="42">
        <v>270.07371013124208</v>
      </c>
      <c r="AO46" s="42">
        <v>0</v>
      </c>
      <c r="AP46" s="42">
        <v>0</v>
      </c>
      <c r="AQ46" s="42">
        <v>5571.0592321721961</v>
      </c>
      <c r="AR46" s="42">
        <v>0</v>
      </c>
      <c r="AS46" s="42">
        <v>152.31094230648768</v>
      </c>
      <c r="AT46" s="42">
        <v>0</v>
      </c>
      <c r="AU46" s="42">
        <v>270.07371013124208</v>
      </c>
      <c r="AV46" s="42">
        <v>152.31094230648768</v>
      </c>
      <c r="AW46" s="42">
        <v>0</v>
      </c>
      <c r="AX46" s="42">
        <v>1149.391189488435</v>
      </c>
      <c r="AY46" s="42">
        <v>422.38465243772976</v>
      </c>
      <c r="AZ46" s="42">
        <v>0</v>
      </c>
      <c r="BA46" s="42">
        <v>0</v>
      </c>
      <c r="BB46" s="42">
        <v>0</v>
      </c>
      <c r="BC46" s="42">
        <v>270.07371013124208</v>
      </c>
      <c r="BD46" s="42">
        <v>18021.689805012236</v>
      </c>
      <c r="BE46" s="42">
        <v>0</v>
      </c>
      <c r="BF46" s="42">
        <v>0</v>
      </c>
      <c r="BG46" s="42">
        <v>962.69816969291458</v>
      </c>
      <c r="BH46" s="42">
        <v>0</v>
      </c>
      <c r="BI46" s="42">
        <v>4154.9162724065318</v>
      </c>
      <c r="BJ46" s="42">
        <v>30.547993432200915</v>
      </c>
      <c r="BK46" s="42">
        <v>152.31094230648768</v>
      </c>
      <c r="BL46" s="42">
        <v>0</v>
      </c>
      <c r="BM46" s="42">
        <v>0</v>
      </c>
      <c r="BN46" s="42">
        <v>0</v>
      </c>
      <c r="BO46" s="42">
        <v>567.47880193402978</v>
      </c>
      <c r="BP46" s="42">
        <v>0</v>
      </c>
      <c r="BQ46" s="42">
        <v>0</v>
      </c>
      <c r="BR46" s="42">
        <v>3545.6725031805809</v>
      </c>
      <c r="BS46" s="42">
        <v>0</v>
      </c>
      <c r="BT46" s="42">
        <f t="shared" si="0"/>
        <v>1012160.3766778155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55918.392512357656</v>
      </c>
      <c r="D57" s="42">
        <v>13547.183167081272</v>
      </c>
      <c r="E57" s="42">
        <v>2350.3285136863583</v>
      </c>
      <c r="F57" s="42">
        <v>1689.935138429785</v>
      </c>
      <c r="G57" s="42">
        <v>72995.694546224084</v>
      </c>
      <c r="H57" s="42">
        <v>6108.3236309397298</v>
      </c>
      <c r="I57" s="42">
        <v>2697.4266882726652</v>
      </c>
      <c r="J57" s="42">
        <v>294.39093388325978</v>
      </c>
      <c r="K57" s="42">
        <v>903</v>
      </c>
      <c r="L57" s="42">
        <v>1876</v>
      </c>
      <c r="M57" s="42">
        <v>1577.7769850198911</v>
      </c>
      <c r="N57" s="42">
        <v>43</v>
      </c>
      <c r="O57" s="42">
        <v>6098.7121234496753</v>
      </c>
      <c r="P57" s="42">
        <v>39236.135882736642</v>
      </c>
      <c r="Q57" s="42">
        <v>472.55152866646768</v>
      </c>
      <c r="R57" s="42">
        <v>32735.555246889362</v>
      </c>
      <c r="S57" s="42">
        <v>1642.5539700397819</v>
      </c>
      <c r="T57" s="42">
        <v>2128.7818677665191</v>
      </c>
      <c r="U57" s="42">
        <v>13012.603695757727</v>
      </c>
      <c r="V57" s="42">
        <v>1700.2394276819621</v>
      </c>
      <c r="W57" s="42">
        <v>468.32851368635863</v>
      </c>
      <c r="X57" s="42">
        <v>28002.587283055873</v>
      </c>
      <c r="Y57" s="42">
        <v>12214.294036146535</v>
      </c>
      <c r="Z57" s="42">
        <v>92139.179448858369</v>
      </c>
      <c r="AA57" s="42">
        <v>16094.198790545926</v>
      </c>
      <c r="AB57" s="42">
        <v>212511.94373939931</v>
      </c>
      <c r="AC57" s="42">
        <v>288744.25926727121</v>
      </c>
      <c r="AD57" s="42">
        <v>406270.43930908997</v>
      </c>
      <c r="AE57" s="42">
        <v>527393.56903223041</v>
      </c>
      <c r="AF57" s="42">
        <v>256283.22008599443</v>
      </c>
      <c r="AG57" s="42">
        <v>695296.20212410635</v>
      </c>
      <c r="AH57" s="42">
        <v>1184.7121234496756</v>
      </c>
      <c r="AI57" s="42">
        <v>468.54908729315343</v>
      </c>
      <c r="AJ57" s="42">
        <v>225982.98611960042</v>
      </c>
      <c r="AK57" s="42">
        <v>142684.91042638323</v>
      </c>
      <c r="AL57" s="42">
        <v>24004.378239404305</v>
      </c>
      <c r="AM57" s="42">
        <v>30299.386051136629</v>
      </c>
      <c r="AN57" s="42">
        <v>13238.328513686358</v>
      </c>
      <c r="AO57" s="42">
        <v>4050.1030573329354</v>
      </c>
      <c r="AP57" s="42">
        <v>26147.141253095659</v>
      </c>
      <c r="AQ57" s="42">
        <v>2282404.9351384295</v>
      </c>
      <c r="AR57" s="42">
        <v>3091.39093388326</v>
      </c>
      <c r="AS57" s="42">
        <v>1530.4891084695666</v>
      </c>
      <c r="AT57" s="42">
        <v>6311.5219338732722</v>
      </c>
      <c r="AU57" s="42">
        <v>28066.71535406019</v>
      </c>
      <c r="AV57" s="42">
        <v>11088.213063499279</v>
      </c>
      <c r="AW57" s="42">
        <v>0</v>
      </c>
      <c r="AX57" s="42">
        <v>32129.259860231523</v>
      </c>
      <c r="AY57" s="42">
        <v>24652.521933873275</v>
      </c>
      <c r="AZ57" s="42">
        <v>1340.3909338832598</v>
      </c>
      <c r="BA57" s="42">
        <v>117.39093388325973</v>
      </c>
      <c r="BB57" s="42">
        <v>7203.040637136035</v>
      </c>
      <c r="BC57" s="42">
        <v>7527.9157967422325</v>
      </c>
      <c r="BD57" s="42">
        <v>1576646.2818395696</v>
      </c>
      <c r="BE57" s="42">
        <v>2612.4915498428809</v>
      </c>
      <c r="BF57" s="42">
        <v>780.16303615652225</v>
      </c>
      <c r="BG57" s="42">
        <v>74329.347294099804</v>
      </c>
      <c r="BH57" s="42">
        <v>9769</v>
      </c>
      <c r="BI57" s="42">
        <v>177834.24295991729</v>
      </c>
      <c r="BJ57" s="42">
        <v>13724.163036156522</v>
      </c>
      <c r="BK57" s="42">
        <v>116089.96015210115</v>
      </c>
      <c r="BL57" s="42">
        <v>14231.203673292555</v>
      </c>
      <c r="BM57" s="42">
        <v>50068.519492499952</v>
      </c>
      <c r="BN57" s="42">
        <v>16236.078832898756</v>
      </c>
      <c r="BO57" s="42">
        <v>39694.606137131042</v>
      </c>
      <c r="BP57" s="42">
        <v>9521.7342081353527</v>
      </c>
      <c r="BQ57" s="42">
        <v>29212.491549842882</v>
      </c>
      <c r="BR57" s="42">
        <v>26485.584841682561</v>
      </c>
      <c r="BS57" s="42">
        <v>0</v>
      </c>
      <c r="BT57" s="42">
        <f t="shared" si="0"/>
        <v>7823206.9565919405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23252.115808547343</v>
      </c>
      <c r="D59" s="42">
        <v>2316.155220750567</v>
      </c>
      <c r="E59" s="42">
        <v>761.63974846055612</v>
      </c>
      <c r="F59" s="42">
        <v>471.03312371713014</v>
      </c>
      <c r="G59" s="42">
        <v>3969.9709856318568</v>
      </c>
      <c r="H59" s="42">
        <v>1051.6397484605563</v>
      </c>
      <c r="I59" s="42">
        <v>704.49274640796432</v>
      </c>
      <c r="J59" s="42">
        <v>74.606624743426039</v>
      </c>
      <c r="K59" s="42">
        <v>468</v>
      </c>
      <c r="L59" s="42">
        <v>60</v>
      </c>
      <c r="M59" s="42">
        <v>407.21324948685208</v>
      </c>
      <c r="N59" s="42">
        <v>62</v>
      </c>
      <c r="O59" s="42">
        <v>604.24637320398222</v>
      </c>
      <c r="P59" s="42">
        <v>3197.4637320398219</v>
      </c>
      <c r="Q59" s="42">
        <v>194.42649897370407</v>
      </c>
      <c r="R59" s="42">
        <v>6420.956478447787</v>
      </c>
      <c r="S59" s="42">
        <v>649.42649897370416</v>
      </c>
      <c r="T59" s="42">
        <v>615.21324948685208</v>
      </c>
      <c r="U59" s="42">
        <v>5604.117987684449</v>
      </c>
      <c r="V59" s="42">
        <v>277.59211755935479</v>
      </c>
      <c r="W59" s="42">
        <v>322.63974846055618</v>
      </c>
      <c r="X59" s="42">
        <v>1233.3126206382424</v>
      </c>
      <c r="Y59" s="42">
        <v>5582.283606270099</v>
      </c>
      <c r="Z59" s="42">
        <v>2736.6252412764848</v>
      </c>
      <c r="AA59" s="42">
        <v>1329.7059958948166</v>
      </c>
      <c r="AB59" s="42">
        <v>6757.5631031912126</v>
      </c>
      <c r="AC59" s="42">
        <v>128366.6056290425</v>
      </c>
      <c r="AD59" s="42">
        <v>21997.53190968596</v>
      </c>
      <c r="AE59" s="42">
        <v>39582.465662251707</v>
      </c>
      <c r="AF59" s="42">
        <v>15947.511362941023</v>
      </c>
      <c r="AG59" s="42">
        <v>57060.84197988196</v>
      </c>
      <c r="AH59" s="42">
        <v>161.24637320398219</v>
      </c>
      <c r="AI59" s="42">
        <v>232.4264989737041</v>
      </c>
      <c r="AJ59" s="42">
        <v>5545.1225336939387</v>
      </c>
      <c r="AK59" s="42">
        <v>2243.6769815266739</v>
      </c>
      <c r="AL59" s="42">
        <v>6966.3312371713009</v>
      </c>
      <c r="AM59" s="42">
        <v>1633.606624743426</v>
      </c>
      <c r="AN59" s="42">
        <v>821.63974846055612</v>
      </c>
      <c r="AO59" s="42">
        <v>2036.8529979474083</v>
      </c>
      <c r="AP59" s="42">
        <v>1501.7391196119468</v>
      </c>
      <c r="AQ59" s="42">
        <v>34614.033123717127</v>
      </c>
      <c r="AR59" s="42">
        <v>0.6066247434260259</v>
      </c>
      <c r="AS59" s="42">
        <v>69.459622690834223</v>
      </c>
      <c r="AT59" s="42">
        <v>1965.0703567832477</v>
      </c>
      <c r="AU59" s="42">
        <v>5511.500965105939</v>
      </c>
      <c r="AV59" s="42">
        <v>2580.4905672708555</v>
      </c>
      <c r="AW59" s="42">
        <v>0</v>
      </c>
      <c r="AX59" s="42">
        <v>5066.906668409476</v>
      </c>
      <c r="AY59" s="42">
        <v>4007.0703567832479</v>
      </c>
      <c r="AZ59" s="42">
        <v>97.606624743426039</v>
      </c>
      <c r="BA59" s="42">
        <v>55.606624743426018</v>
      </c>
      <c r="BB59" s="42">
        <v>7.8861216645383356</v>
      </c>
      <c r="BC59" s="42">
        <v>2133.952369098799</v>
      </c>
      <c r="BD59" s="42">
        <v>31653.940975562797</v>
      </c>
      <c r="BE59" s="42">
        <v>1402.4596226908341</v>
      </c>
      <c r="BF59" s="42">
        <v>283.81987423027806</v>
      </c>
      <c r="BG59" s="42">
        <v>25696.208891212635</v>
      </c>
      <c r="BH59" s="42">
        <v>405</v>
      </c>
      <c r="BI59" s="42">
        <v>15145.825913791143</v>
      </c>
      <c r="BJ59" s="42">
        <v>366.81987423027806</v>
      </c>
      <c r="BK59" s="42">
        <v>1222.3684702374192</v>
      </c>
      <c r="BL59" s="42">
        <v>635.70599589481628</v>
      </c>
      <c r="BM59" s="42">
        <v>1900.0703567832477</v>
      </c>
      <c r="BN59" s="42">
        <v>1998.7722433290764</v>
      </c>
      <c r="BO59" s="42">
        <v>3377.117987684449</v>
      </c>
      <c r="BP59" s="42">
        <v>1705.3063321521463</v>
      </c>
      <c r="BQ59" s="42">
        <v>2124.4596226908343</v>
      </c>
      <c r="BR59" s="42">
        <v>1795.3126206382424</v>
      </c>
      <c r="BS59" s="42">
        <v>0</v>
      </c>
      <c r="BT59" s="42">
        <f t="shared" si="0"/>
        <v>499045.41797432606</v>
      </c>
    </row>
    <row r="60" spans="1:72" x14ac:dyDescent="0.25">
      <c r="A60" s="10" t="s">
        <v>158</v>
      </c>
      <c r="B60" s="8" t="s">
        <v>159</v>
      </c>
      <c r="C60" s="42">
        <v>1.4916790950061374</v>
      </c>
      <c r="D60" s="42">
        <v>0.66161216816147828</v>
      </c>
      <c r="E60" s="42">
        <v>3.1737853085236967E-2</v>
      </c>
      <c r="F60" s="42">
        <v>3.1737853085236967E-2</v>
      </c>
      <c r="G60" s="42">
        <v>0.33446814405211261</v>
      </c>
      <c r="H60" s="42">
        <v>3.6620599713734957E-2</v>
      </c>
      <c r="I60" s="42">
        <v>8.0565319370216909E-2</v>
      </c>
      <c r="J60" s="42">
        <v>2.4413733142489968E-3</v>
      </c>
      <c r="K60" s="42">
        <v>0</v>
      </c>
      <c r="L60" s="42">
        <v>0</v>
      </c>
      <c r="M60" s="42">
        <v>9.7654932569959871E-3</v>
      </c>
      <c r="N60" s="42">
        <v>0</v>
      </c>
      <c r="O60" s="42">
        <v>4.1503346342232954E-2</v>
      </c>
      <c r="P60" s="42">
        <v>0.40038522353683548</v>
      </c>
      <c r="Q60" s="42">
        <v>2.1972359828240976E-2</v>
      </c>
      <c r="R60" s="42">
        <v>0.48827466284979937</v>
      </c>
      <c r="S60" s="42">
        <v>1.9530986513991974E-2</v>
      </c>
      <c r="T60" s="42">
        <v>4.8827466284979935E-3</v>
      </c>
      <c r="U60" s="42">
        <v>0.27831655782438564</v>
      </c>
      <c r="V60" s="42">
        <v>0.1684547586831808</v>
      </c>
      <c r="W60" s="42">
        <v>3.1737853085236967E-2</v>
      </c>
      <c r="X60" s="42">
        <v>0.10009630588420887</v>
      </c>
      <c r="Y60" s="42">
        <v>0.42235758336507645</v>
      </c>
      <c r="Z60" s="42">
        <v>0.19530986513991974</v>
      </c>
      <c r="AA60" s="42">
        <v>9.5213559255710872E-2</v>
      </c>
      <c r="AB60" s="42">
        <v>0.49315740947829739</v>
      </c>
      <c r="AC60" s="42">
        <v>11.135103686289677</v>
      </c>
      <c r="AD60" s="42">
        <v>5760.0287812241413</v>
      </c>
      <c r="AE60" s="42">
        <v>9627.9653055179679</v>
      </c>
      <c r="AF60" s="42">
        <v>6263.268551064567</v>
      </c>
      <c r="AG60" s="42">
        <v>3216.9558960117929</v>
      </c>
      <c r="AH60" s="42">
        <v>4.1503346342232954E-2</v>
      </c>
      <c r="AI60" s="42">
        <v>2.4413733142489968E-2</v>
      </c>
      <c r="AJ60" s="42">
        <v>18.891346705658737</v>
      </c>
      <c r="AK60" s="42">
        <v>0.41259209010808051</v>
      </c>
      <c r="AL60" s="42">
        <v>0.29052342439563067</v>
      </c>
      <c r="AM60" s="42">
        <v>7.3241199427469912E-3</v>
      </c>
      <c r="AN60" s="42">
        <v>3.1737853085236967E-2</v>
      </c>
      <c r="AO60" s="42">
        <v>4.3944719656481952E-2</v>
      </c>
      <c r="AP60" s="42">
        <v>0.11962729239820086</v>
      </c>
      <c r="AQ60" s="42">
        <v>29771.031737853082</v>
      </c>
      <c r="AR60" s="42">
        <v>2.4413733142489968E-3</v>
      </c>
      <c r="AS60" s="42">
        <v>5.1268839599228941E-2</v>
      </c>
      <c r="AT60" s="42">
        <v>0.40770934347958249</v>
      </c>
      <c r="AU60" s="42">
        <v>0.78368083387392795</v>
      </c>
      <c r="AV60" s="42">
        <v>1.2963692298662173</v>
      </c>
      <c r="AW60" s="42">
        <v>0</v>
      </c>
      <c r="AX60" s="42">
        <v>1.833471359000997</v>
      </c>
      <c r="AY60" s="42">
        <v>0.40770934347958249</v>
      </c>
      <c r="AZ60" s="42">
        <v>2.4413733142489968E-3</v>
      </c>
      <c r="BA60" s="42">
        <v>2.4413733142489968E-3</v>
      </c>
      <c r="BB60" s="42">
        <v>7.3241199427469914E-2</v>
      </c>
      <c r="BC60" s="42">
        <v>0.13183415896944584</v>
      </c>
      <c r="BD60" s="42">
        <v>25434.777184867937</v>
      </c>
      <c r="BE60" s="42">
        <v>4.8827466284979935E-2</v>
      </c>
      <c r="BF60" s="42">
        <v>1.7089613199742979E-2</v>
      </c>
      <c r="BG60" s="42">
        <v>2.443814687563246</v>
      </c>
      <c r="BH60" s="42">
        <v>0</v>
      </c>
      <c r="BI60" s="42">
        <v>1060.9311262915712</v>
      </c>
      <c r="BJ60" s="42">
        <v>266.01708961319974</v>
      </c>
      <c r="BK60" s="42">
        <v>0.6713776614184741</v>
      </c>
      <c r="BL60" s="42">
        <v>270.0903308126272</v>
      </c>
      <c r="BM60" s="42">
        <v>0.41015071679383153</v>
      </c>
      <c r="BN60" s="42">
        <v>0.14892377216918881</v>
      </c>
      <c r="BO60" s="42">
        <v>0.27587518451013671</v>
      </c>
      <c r="BP60" s="42">
        <v>0.95945971249985584</v>
      </c>
      <c r="BQ60" s="42">
        <v>4.8827466284979935E-2</v>
      </c>
      <c r="BR60" s="42">
        <v>0.10253767919845788</v>
      </c>
      <c r="BS60" s="42">
        <v>0</v>
      </c>
      <c r="BT60" s="42">
        <f t="shared" si="0"/>
        <v>81717.62543373293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478881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478881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2430.6284119188299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2430.6284119188299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2620.8226683478515</v>
      </c>
      <c r="D157" s="42">
        <v>74.543753554898288</v>
      </c>
      <c r="E157" s="42">
        <v>-6.0261341193329612</v>
      </c>
      <c r="F157" s="42">
        <v>-6.0261341193329612</v>
      </c>
      <c r="G157" s="42">
        <v>6.2633834941098492</v>
      </c>
      <c r="H157" s="42">
        <v>0</v>
      </c>
      <c r="I157" s="42">
        <v>6.0261341193329612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-6.0261341193329612</v>
      </c>
      <c r="Q157" s="42">
        <v>0</v>
      </c>
      <c r="R157" s="42">
        <v>0</v>
      </c>
      <c r="S157" s="42">
        <v>-12.289517613442811</v>
      </c>
      <c r="T157" s="42">
        <v>0</v>
      </c>
      <c r="U157" s="42">
        <v>24.365510789586423</v>
      </c>
      <c r="V157" s="42">
        <v>0</v>
      </c>
      <c r="W157" s="42">
        <v>0</v>
      </c>
      <c r="X157" s="42">
        <v>-6.0261341193329612</v>
      </c>
      <c r="Y157" s="42">
        <v>0</v>
      </c>
      <c r="Z157" s="42">
        <v>-18.339376670253461</v>
      </c>
      <c r="AA157" s="42">
        <v>0</v>
      </c>
      <c r="AB157" s="42">
        <v>0</v>
      </c>
      <c r="AC157" s="42">
        <v>276.11082236534253</v>
      </c>
      <c r="AD157" s="42">
        <v>0</v>
      </c>
      <c r="AE157" s="42">
        <v>73.61848099326842</v>
      </c>
      <c r="AF157" s="42">
        <v>6.1210338692437167</v>
      </c>
      <c r="AG157" s="42">
        <v>-24.436685602019487</v>
      </c>
      <c r="AH157" s="42">
        <v>-6.0261341193329612</v>
      </c>
      <c r="AI157" s="42">
        <v>12.289517613442811</v>
      </c>
      <c r="AJ157" s="42">
        <v>6.1210338692437167</v>
      </c>
      <c r="AK157" s="42">
        <v>0</v>
      </c>
      <c r="AL157" s="42">
        <v>-6.1210338692437167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18.339376670253461</v>
      </c>
      <c r="AT157" s="42">
        <v>49.181795391248933</v>
      </c>
      <c r="AU157" s="42">
        <v>-36.821102965373058</v>
      </c>
      <c r="AV157" s="42">
        <v>312.90820039323791</v>
      </c>
      <c r="AW157" s="42">
        <v>0</v>
      </c>
      <c r="AX157" s="42">
        <v>0</v>
      </c>
      <c r="AY157" s="42">
        <v>0</v>
      </c>
      <c r="AZ157" s="42">
        <v>-6.0261341193329612</v>
      </c>
      <c r="BA157" s="42">
        <v>-6.0261341193329612</v>
      </c>
      <c r="BB157" s="42">
        <v>0</v>
      </c>
      <c r="BC157" s="42">
        <v>0</v>
      </c>
      <c r="BD157" s="42">
        <v>36.821102965373058</v>
      </c>
      <c r="BE157" s="42">
        <v>0</v>
      </c>
      <c r="BF157" s="42">
        <v>0</v>
      </c>
      <c r="BG157" s="42">
        <v>294.49764891055139</v>
      </c>
      <c r="BH157" s="42">
        <v>-6.1210338692437167</v>
      </c>
      <c r="BI157" s="42">
        <v>18.410551482686529</v>
      </c>
      <c r="BJ157" s="42">
        <v>0</v>
      </c>
      <c r="BK157" s="42">
        <v>42.942136834616768</v>
      </c>
      <c r="BL157" s="42">
        <v>0</v>
      </c>
      <c r="BM157" s="42">
        <v>0</v>
      </c>
      <c r="BN157" s="42">
        <v>-6.0261341193329612</v>
      </c>
      <c r="BO157" s="42">
        <v>-6.1210338692437167</v>
      </c>
      <c r="BP157" s="42">
        <v>18.410551482686529</v>
      </c>
      <c r="BQ157" s="42">
        <v>0</v>
      </c>
      <c r="BR157" s="42">
        <v>0</v>
      </c>
      <c r="BS157" s="42">
        <v>0</v>
      </c>
      <c r="BT157" s="42">
        <f t="shared" si="2"/>
        <v>3739.3348457334896</v>
      </c>
    </row>
    <row r="158" spans="1:72" x14ac:dyDescent="0.25">
      <c r="A158" s="10" t="s">
        <v>120</v>
      </c>
      <c r="B158" s="8" t="s">
        <v>121</v>
      </c>
      <c r="C158" s="42">
        <v>35138.235163548525</v>
      </c>
      <c r="D158" s="42">
        <v>1310.6613942425499</v>
      </c>
      <c r="E158" s="42">
        <v>45641.901691768464</v>
      </c>
      <c r="F158" s="42">
        <v>-58.17533615319617</v>
      </c>
      <c r="G158" s="42">
        <v>361.3064485152413</v>
      </c>
      <c r="H158" s="42">
        <v>10.805912319462687</v>
      </c>
      <c r="I158" s="42">
        <v>120.45064136435509</v>
      </c>
      <c r="J158" s="42">
        <v>1.8173579810005427</v>
      </c>
      <c r="K158" s="42">
        <v>-18.075344243464858</v>
      </c>
      <c r="L158" s="42">
        <v>0</v>
      </c>
      <c r="M158" s="42">
        <v>9.942720841417735</v>
      </c>
      <c r="N158" s="42">
        <v>0</v>
      </c>
      <c r="O158" s="42">
        <v>21.660942422195657</v>
      </c>
      <c r="P158" s="42">
        <v>308.4226674439326</v>
      </c>
      <c r="Q158" s="42">
        <v>10.805912319462687</v>
      </c>
      <c r="R158" s="42">
        <v>266.27627408064546</v>
      </c>
      <c r="S158" s="42">
        <v>-150.14926919507147</v>
      </c>
      <c r="T158" s="42">
        <v>3.6347159620010854</v>
      </c>
      <c r="U158" s="42">
        <v>461.77885964461547</v>
      </c>
      <c r="V158" s="42">
        <v>91.183534370469019</v>
      </c>
      <c r="W158" s="42">
        <v>16.257986262464314</v>
      </c>
      <c r="X158" s="42">
        <v>-12.402364257190627</v>
      </c>
      <c r="Y158" s="42">
        <v>218.55199036588021</v>
      </c>
      <c r="Z158" s="42">
        <v>-147.26990055492695</v>
      </c>
      <c r="AA158" s="42">
        <v>48.773958787392942</v>
      </c>
      <c r="AB158" s="42">
        <v>555.7105062576926</v>
      </c>
      <c r="AC158" s="42">
        <v>9596.8615208188985</v>
      </c>
      <c r="AD158" s="42">
        <v>1506.5636251734227</v>
      </c>
      <c r="AE158" s="42">
        <v>6961.9273447077312</v>
      </c>
      <c r="AF158" s="42">
        <v>252.14753377576193</v>
      </c>
      <c r="AG158" s="42">
        <v>26742.627596688373</v>
      </c>
      <c r="AH158" s="42">
        <v>-57.263026891880926</v>
      </c>
      <c r="AI158" s="42">
        <v>173.57845181499738</v>
      </c>
      <c r="AJ158" s="42">
        <v>10284.857529572972</v>
      </c>
      <c r="AK158" s="42">
        <v>865.88934465242232</v>
      </c>
      <c r="AL158" s="42">
        <v>112.31395183392662</v>
      </c>
      <c r="AM158" s="42">
        <v>3.6347159620010854</v>
      </c>
      <c r="AN158" s="42">
        <v>22.376351275947734</v>
      </c>
      <c r="AO158" s="42">
        <v>23.478300403196201</v>
      </c>
      <c r="AP158" s="42">
        <v>63.241559665239265</v>
      </c>
      <c r="AQ158" s="42">
        <v>1649.1705872435664</v>
      </c>
      <c r="AR158" s="42">
        <v>1.8173579810005427</v>
      </c>
      <c r="AS158" s="42">
        <v>271.74442059759195</v>
      </c>
      <c r="AT158" s="42">
        <v>855.43615397554049</v>
      </c>
      <c r="AU158" s="42">
        <v>11.770845408926562</v>
      </c>
      <c r="AV158" s="42">
        <v>5258.6687878169168</v>
      </c>
      <c r="AW158" s="42">
        <v>0</v>
      </c>
      <c r="AX158" s="42">
        <v>980.40214462227254</v>
      </c>
      <c r="AY158" s="42">
        <v>223.97362255125739</v>
      </c>
      <c r="AZ158" s="42">
        <v>-77.106611333076046</v>
      </c>
      <c r="BA158" s="42">
        <v>-77.106611333076046</v>
      </c>
      <c r="BB158" s="42">
        <v>37.918928684659974</v>
      </c>
      <c r="BC158" s="42">
        <v>76.580238819454578</v>
      </c>
      <c r="BD158" s="42">
        <v>8113.7060860280435</v>
      </c>
      <c r="BE158" s="42">
        <v>25.295658384196745</v>
      </c>
      <c r="BF158" s="42">
        <v>8.9885543384621442</v>
      </c>
      <c r="BG158" s="42">
        <v>5151.419712505709</v>
      </c>
      <c r="BH158" s="42">
        <v>-81.984224449629522</v>
      </c>
      <c r="BI158" s="42">
        <v>2105.9138367549613</v>
      </c>
      <c r="BJ158" s="42">
        <v>8.9885543384621442</v>
      </c>
      <c r="BK158" s="42">
        <v>1390.2360376967754</v>
      </c>
      <c r="BL158" s="42">
        <v>46.929628210009852</v>
      </c>
      <c r="BM158" s="42">
        <v>213.12206160976635</v>
      </c>
      <c r="BN158" s="42">
        <v>-1.2182058155261331</v>
      </c>
      <c r="BO158" s="42">
        <v>62.520293931548778</v>
      </c>
      <c r="BP158" s="42">
        <v>737.75195462901411</v>
      </c>
      <c r="BQ158" s="42">
        <v>25.484466558874576</v>
      </c>
      <c r="BR158" s="42">
        <v>156.70928678543572</v>
      </c>
      <c r="BS158" s="42">
        <v>0</v>
      </c>
      <c r="BT158" s="42">
        <f t="shared" si="2"/>
        <v>167941.47483008797</v>
      </c>
    </row>
    <row r="159" spans="1:72" x14ac:dyDescent="0.25">
      <c r="A159" s="10" t="s">
        <v>122</v>
      </c>
      <c r="B159" s="8" t="s">
        <v>123</v>
      </c>
      <c r="C159" s="42">
        <v>96542.949797068621</v>
      </c>
      <c r="D159" s="42">
        <v>24792.222127062465</v>
      </c>
      <c r="E159" s="42">
        <v>6610.5465808091776</v>
      </c>
      <c r="F159" s="42">
        <v>5587.025136663684</v>
      </c>
      <c r="G159" s="42">
        <v>89516.076305828217</v>
      </c>
      <c r="H159" s="42">
        <v>13825.393844884506</v>
      </c>
      <c r="I159" s="42">
        <v>4741.5826086152219</v>
      </c>
      <c r="J159" s="42">
        <v>-237.30648972396958</v>
      </c>
      <c r="K159" s="42">
        <v>3481.8321140113731</v>
      </c>
      <c r="L159" s="42">
        <v>-618</v>
      </c>
      <c r="M159" s="42">
        <v>14904.559086682597</v>
      </c>
      <c r="N159" s="42">
        <v>954</v>
      </c>
      <c r="O159" s="42">
        <v>6982.671298154849</v>
      </c>
      <c r="P159" s="42">
        <v>99395.621437377384</v>
      </c>
      <c r="Q159" s="42">
        <v>1887.3938448845051</v>
      </c>
      <c r="R159" s="42">
        <v>22298.290081213541</v>
      </c>
      <c r="S159" s="42">
        <v>11713.12377496336</v>
      </c>
      <c r="T159" s="42">
        <v>8670.3870205520616</v>
      </c>
      <c r="U159" s="42">
        <v>37898.957565546028</v>
      </c>
      <c r="V159" s="42">
        <v>7906.0473568597417</v>
      </c>
      <c r="W159" s="42">
        <v>2004.4743757125966</v>
      </c>
      <c r="X159" s="42">
        <v>6282.7194976670544</v>
      </c>
      <c r="Y159" s="42">
        <v>29550.051589303905</v>
      </c>
      <c r="Z159" s="42">
        <v>-7529.2320878233304</v>
      </c>
      <c r="AA159" s="42">
        <v>28301.42312713779</v>
      </c>
      <c r="AB159" s="42">
        <v>182078.82406525948</v>
      </c>
      <c r="AC159" s="42">
        <v>405916.30306119425</v>
      </c>
      <c r="AD159" s="42">
        <v>61320.056332153603</v>
      </c>
      <c r="AE159" s="42">
        <v>416345.97425151366</v>
      </c>
      <c r="AF159" s="42">
        <v>-122902.03025731123</v>
      </c>
      <c r="AG159" s="42">
        <v>1918280.9620192791</v>
      </c>
      <c r="AH159" s="42">
        <v>2312645.3918032041</v>
      </c>
      <c r="AI159" s="42">
        <v>1690.3574250816803</v>
      </c>
      <c r="AJ159" s="42">
        <v>362266.20738198719</v>
      </c>
      <c r="AK159" s="42">
        <v>-61648.023213846056</v>
      </c>
      <c r="AL159" s="42">
        <v>76294.259928688683</v>
      </c>
      <c r="AM159" s="42">
        <v>41536.387020552058</v>
      </c>
      <c r="AN159" s="42">
        <v>26007.454096501613</v>
      </c>
      <c r="AO159" s="42">
        <v>2044.3648084308797</v>
      </c>
      <c r="AP159" s="42">
        <v>17311.081873282059</v>
      </c>
      <c r="AQ159" s="42">
        <v>2573179.0657844883</v>
      </c>
      <c r="AR159" s="42">
        <v>6626.6935102760308</v>
      </c>
      <c r="AS159" s="42">
        <v>5785.686089287602</v>
      </c>
      <c r="AT159" s="42">
        <v>19494.505003573926</v>
      </c>
      <c r="AU159" s="42">
        <v>38546.24408624394</v>
      </c>
      <c r="AV159" s="42">
        <v>36132.031880116279</v>
      </c>
      <c r="AW159" s="42">
        <v>0</v>
      </c>
      <c r="AX159" s="42">
        <v>80705.930809136247</v>
      </c>
      <c r="AY159" s="42">
        <v>38225.701689308495</v>
      </c>
      <c r="AZ159" s="42">
        <v>5461.7657153726122</v>
      </c>
      <c r="BA159" s="42">
        <v>3356.7657153726118</v>
      </c>
      <c r="BB159" s="42">
        <v>3836.145673867446</v>
      </c>
      <c r="BC159" s="42">
        <v>17486.138202165916</v>
      </c>
      <c r="BD159" s="42">
        <v>5586559.7425690535</v>
      </c>
      <c r="BE159" s="42">
        <v>7028.0583187069096</v>
      </c>
      <c r="BF159" s="42">
        <v>2783.7003346084748</v>
      </c>
      <c r="BG159" s="42">
        <v>203097.53926578184</v>
      </c>
      <c r="BH159" s="42">
        <v>27378.812902774829</v>
      </c>
      <c r="BI159" s="42">
        <v>111575.40705446254</v>
      </c>
      <c r="BJ159" s="42">
        <v>34345.577636392656</v>
      </c>
      <c r="BK159" s="42">
        <v>-6115.0728701679018</v>
      </c>
      <c r="BL159" s="42">
        <v>43004.260106323032</v>
      </c>
      <c r="BM159" s="42">
        <v>59260.385156322911</v>
      </c>
      <c r="BN159" s="42">
        <v>28032.042475207294</v>
      </c>
      <c r="BO159" s="42">
        <v>11550.842102156927</v>
      </c>
      <c r="BP159" s="42">
        <v>30493.705851292572</v>
      </c>
      <c r="BQ159" s="42">
        <v>-10798.796516339169</v>
      </c>
      <c r="BR159" s="42">
        <v>85158.55454309471</v>
      </c>
      <c r="BS159" s="42">
        <v>0</v>
      </c>
      <c r="BT159" s="42">
        <f t="shared" si="2"/>
        <v>15196841.8136783</v>
      </c>
    </row>
    <row r="160" spans="1:72" x14ac:dyDescent="0.25">
      <c r="A160" s="10" t="s">
        <v>124</v>
      </c>
      <c r="B160" s="8" t="s">
        <v>125</v>
      </c>
      <c r="C160" s="42">
        <v>26.393767869915603</v>
      </c>
      <c r="D160" s="42">
        <v>11.675704453586695</v>
      </c>
      <c r="E160" s="42">
        <v>744366.99633826164</v>
      </c>
      <c r="F160" s="42">
        <v>0.5754404666672418</v>
      </c>
      <c r="G160" s="42">
        <v>6.0708099987976079</v>
      </c>
      <c r="H160" s="42">
        <v>0.38246798388759273</v>
      </c>
      <c r="I160" s="42">
        <v>1.4707632471313794</v>
      </c>
      <c r="J160" s="42">
        <v>6.4324160926549689E-2</v>
      </c>
      <c r="K160" s="42">
        <v>-0.63976462759379149</v>
      </c>
      <c r="L160" s="42">
        <v>0</v>
      </c>
      <c r="M160" s="42">
        <v>0.19297248277964907</v>
      </c>
      <c r="N160" s="42">
        <v>0</v>
      </c>
      <c r="O160" s="42">
        <v>0.76667445861103811</v>
      </c>
      <c r="P160" s="42">
        <v>7.2234294229679445</v>
      </c>
      <c r="Q160" s="42">
        <v>0.38246798388759273</v>
      </c>
      <c r="R160" s="42">
        <v>8.9480123321338176</v>
      </c>
      <c r="S160" s="42">
        <v>0.38246798388759273</v>
      </c>
      <c r="T160" s="42">
        <v>0.12864832185309938</v>
      </c>
      <c r="U160" s="42">
        <v>5.0485773873162243</v>
      </c>
      <c r="V160" s="42">
        <v>3.0684363252800053</v>
      </c>
      <c r="W160" s="42">
        <v>0.5754404666672418</v>
      </c>
      <c r="X160" s="42">
        <v>1.790645560928275</v>
      </c>
      <c r="Y160" s="42">
        <v>7.7345457287086363</v>
      </c>
      <c r="Z160" s="42">
        <v>3.1327604862065548</v>
      </c>
      <c r="AA160" s="42">
        <v>-615.13784489972568</v>
      </c>
      <c r="AB160" s="42">
        <v>9.0123364930603671</v>
      </c>
      <c r="AC160" s="42">
        <v>4533.1005626199421</v>
      </c>
      <c r="AD160" s="42">
        <v>37.201965396411801</v>
      </c>
      <c r="AE160" s="42">
        <v>36.052822953913171</v>
      </c>
      <c r="AF160" s="42">
        <v>-611.94249874342847</v>
      </c>
      <c r="AG160" s="42">
        <v>465597.6244303243</v>
      </c>
      <c r="AH160" s="42">
        <v>16847440.214645784</v>
      </c>
      <c r="AI160" s="42">
        <v>2251599.9677162371</v>
      </c>
      <c r="AJ160" s="42">
        <v>79902.61320295732</v>
      </c>
      <c r="AK160" s="42">
        <v>7.5433117367648403</v>
      </c>
      <c r="AL160" s="42">
        <v>5.3684597011131201</v>
      </c>
      <c r="AM160" s="42">
        <v>616.99281462158058</v>
      </c>
      <c r="AN160" s="42">
        <v>0.51111630574069211</v>
      </c>
      <c r="AO160" s="42">
        <v>0.8309986195375878</v>
      </c>
      <c r="AP160" s="42">
        <v>2.2374377057424173</v>
      </c>
      <c r="AQ160" s="42">
        <v>0.57022499415968375</v>
      </c>
      <c r="AR160" s="42">
        <v>6.4324160926549689E-2</v>
      </c>
      <c r="AS160" s="42">
        <v>0.95790845055483453</v>
      </c>
      <c r="AT160" s="42">
        <v>1857.2206393490901</v>
      </c>
      <c r="AU160" s="42">
        <v>14.38253468500934</v>
      </c>
      <c r="AV160" s="42">
        <v>-3676.555073019641</v>
      </c>
      <c r="AW160" s="42">
        <v>0</v>
      </c>
      <c r="AX160" s="42">
        <v>33.49550293437386</v>
      </c>
      <c r="AY160" s="42">
        <v>23.645082968520803</v>
      </c>
      <c r="AZ160" s="42">
        <v>6.4324160926549689E-2</v>
      </c>
      <c r="BA160" s="42">
        <v>6.4324160926549689E-2</v>
      </c>
      <c r="BB160" s="42">
        <v>618.20628122500568</v>
      </c>
      <c r="BC160" s="42">
        <v>2.4286716976862137</v>
      </c>
      <c r="BD160" s="42">
        <v>249.66293044596955</v>
      </c>
      <c r="BE160" s="42">
        <v>0.89532278046413749</v>
      </c>
      <c r="BF160" s="42">
        <v>0.31814382296104304</v>
      </c>
      <c r="BG160" s="42">
        <v>-1804.9337889699843</v>
      </c>
      <c r="BH160" s="42">
        <v>-6.4324160926549689E-2</v>
      </c>
      <c r="BI160" s="42">
        <v>10299.766108320306</v>
      </c>
      <c r="BJ160" s="42">
        <v>617.18231012268848</v>
      </c>
      <c r="BK160" s="42">
        <v>6196.9331377527433</v>
      </c>
      <c r="BL160" s="42">
        <v>1.6619972390751756</v>
      </c>
      <c r="BM160" s="42">
        <v>35158.590625310062</v>
      </c>
      <c r="BN160" s="42">
        <v>2.7502925023189624</v>
      </c>
      <c r="BO160" s="42">
        <v>1221.1175524985827</v>
      </c>
      <c r="BP160" s="42">
        <v>17.577880841306591</v>
      </c>
      <c r="BQ160" s="42">
        <v>0.89532278046413749</v>
      </c>
      <c r="BR160" s="42">
        <v>1.853231231018972</v>
      </c>
      <c r="BS160" s="42">
        <v>0</v>
      </c>
      <c r="BT160" s="42">
        <f t="shared" si="2"/>
        <v>20443853.307896856</v>
      </c>
    </row>
    <row r="161" spans="1:72" x14ac:dyDescent="0.25">
      <c r="A161" s="10" t="s">
        <v>126</v>
      </c>
      <c r="B161" s="8" t="s">
        <v>127</v>
      </c>
      <c r="C161" s="42">
        <v>25.761127221068154</v>
      </c>
      <c r="D161" s="42">
        <v>11.395845765820955</v>
      </c>
      <c r="E161" s="42">
        <v>0.56164755040004999</v>
      </c>
      <c r="F161" s="42">
        <v>0.56164755040004999</v>
      </c>
      <c r="G161" s="42">
        <v>5.9252968157008299</v>
      </c>
      <c r="H161" s="42">
        <v>0.37330048667072807</v>
      </c>
      <c r="I161" s="42">
        <v>1.4355100532883454</v>
      </c>
      <c r="J161" s="42">
        <v>6.278235457644063E-2</v>
      </c>
      <c r="K161" s="42">
        <v>-0.62442990497649065</v>
      </c>
      <c r="L161" s="42">
        <v>0</v>
      </c>
      <c r="M161" s="42">
        <v>0.18834706372932189</v>
      </c>
      <c r="N161" s="42">
        <v>0</v>
      </c>
      <c r="O161" s="42">
        <v>0.74829779373541405</v>
      </c>
      <c r="P161" s="42">
        <v>7.0502887368948874</v>
      </c>
      <c r="Q161" s="42">
        <v>0.37330048667072807</v>
      </c>
      <c r="R161" s="42">
        <v>8.7335345677010796</v>
      </c>
      <c r="S161" s="42">
        <v>0.37330048667072807</v>
      </c>
      <c r="T161" s="42">
        <v>0.12556470915288126</v>
      </c>
      <c r="U161" s="42">
        <v>4.9275664240536106</v>
      </c>
      <c r="V161" s="42">
        <v>2.9948879953356142</v>
      </c>
      <c r="W161" s="42">
        <v>0.56164755040004999</v>
      </c>
      <c r="X161" s="42">
        <v>1.7477250057765907</v>
      </c>
      <c r="Y161" s="42">
        <v>7.5491539327184967</v>
      </c>
      <c r="Z161" s="42">
        <v>3.0576703499120548</v>
      </c>
      <c r="AA161" s="42">
        <v>1.68494265120015</v>
      </c>
      <c r="AB161" s="42">
        <v>8.796316922277521</v>
      </c>
      <c r="AC161" s="42">
        <v>199.20841107104613</v>
      </c>
      <c r="AD161" s="42">
        <v>36.310259610304136</v>
      </c>
      <c r="AE161" s="42">
        <v>35.188661329897997</v>
      </c>
      <c r="AF161" s="42">
        <v>4.8036985352946875</v>
      </c>
      <c r="AG161" s="42">
        <v>886.62259225085836</v>
      </c>
      <c r="AH161" s="42">
        <v>0.74829779373541405</v>
      </c>
      <c r="AI161" s="42">
        <v>0.43608284124716873</v>
      </c>
      <c r="AJ161" s="42">
        <v>338.02359068034428</v>
      </c>
      <c r="AK161" s="42">
        <v>7.362503689383133</v>
      </c>
      <c r="AL161" s="42">
        <v>5.2397813765418562</v>
      </c>
      <c r="AM161" s="42">
        <v>0.12556470915288126</v>
      </c>
      <c r="AN161" s="42">
        <v>0.49886519582360939</v>
      </c>
      <c r="AO161" s="42">
        <v>0.81108014831185471</v>
      </c>
      <c r="AP161" s="42">
        <v>2.1838078470237594</v>
      </c>
      <c r="AQ161" s="42">
        <v>0.55655708921817648</v>
      </c>
      <c r="AR161" s="42">
        <v>6.278235457644063E-2</v>
      </c>
      <c r="AS161" s="42">
        <v>0.93494803707077812</v>
      </c>
      <c r="AT161" s="42">
        <v>7.2997213348066925</v>
      </c>
      <c r="AU161" s="42">
        <v>14.037795119213333</v>
      </c>
      <c r="AV161" s="42">
        <v>23.20910934855554</v>
      </c>
      <c r="AW161" s="42">
        <v>0</v>
      </c>
      <c r="AX161" s="42">
        <v>32.692638530385992</v>
      </c>
      <c r="AY161" s="42">
        <v>7.2997213348066925</v>
      </c>
      <c r="AZ161" s="42">
        <v>6.278235457644063E-2</v>
      </c>
      <c r="BA161" s="42">
        <v>6.278235457644063E-2</v>
      </c>
      <c r="BB161" s="42">
        <v>1.309945344135464</v>
      </c>
      <c r="BC161" s="42">
        <v>2.3704580903591235</v>
      </c>
      <c r="BD161" s="42">
        <v>243.67867995589359</v>
      </c>
      <c r="BE161" s="42">
        <v>0.87386250288829537</v>
      </c>
      <c r="BF161" s="42">
        <v>0.31051813209428747</v>
      </c>
      <c r="BG161" s="42">
        <v>43.733848833869757</v>
      </c>
      <c r="BH161" s="42">
        <v>-6.278235457644063E-2</v>
      </c>
      <c r="BI161" s="42">
        <v>34.065366229097897</v>
      </c>
      <c r="BJ161" s="42">
        <v>0.31051813209428747</v>
      </c>
      <c r="BK161" s="42">
        <v>28.443800263915524</v>
      </c>
      <c r="BL161" s="42">
        <v>1.6221602966237094</v>
      </c>
      <c r="BM161" s="42">
        <v>7.362503689383133</v>
      </c>
      <c r="BN161" s="42">
        <v>2.6843698632413266</v>
      </c>
      <c r="BO161" s="42">
        <v>4.9292632444475686</v>
      </c>
      <c r="BP161" s="42">
        <v>17.156551003307872</v>
      </c>
      <c r="BQ161" s="42">
        <v>0.87386250288829537</v>
      </c>
      <c r="BR161" s="42">
        <v>1.8088105399590735</v>
      </c>
      <c r="BS161" s="42">
        <v>0</v>
      </c>
      <c r="BT161" s="42">
        <f t="shared" si="2"/>
        <v>2089.6190437755536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260.07411533658592</v>
      </c>
      <c r="D164" s="42">
        <v>17.231789289281018</v>
      </c>
      <c r="E164" s="42">
        <v>23401.011427384976</v>
      </c>
      <c r="F164" s="42">
        <v>17.231789289281018</v>
      </c>
      <c r="G164" s="42">
        <v>413.48777701345642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17.231789289281018</v>
      </c>
      <c r="N164" s="42">
        <v>0</v>
      </c>
      <c r="O164" s="42">
        <v>0</v>
      </c>
      <c r="P164" s="42">
        <v>702.50077512593418</v>
      </c>
      <c r="Q164" s="42">
        <v>0</v>
      </c>
      <c r="R164" s="42">
        <v>51.676576385521052</v>
      </c>
      <c r="S164" s="42">
        <v>0</v>
      </c>
      <c r="T164" s="42">
        <v>0</v>
      </c>
      <c r="U164" s="42">
        <v>0</v>
      </c>
      <c r="V164" s="42">
        <v>17.231789289281018</v>
      </c>
      <c r="W164" s="42">
        <v>0</v>
      </c>
      <c r="X164" s="42">
        <v>61.128691993490904</v>
      </c>
      <c r="Y164" s="42">
        <v>0</v>
      </c>
      <c r="Z164" s="42">
        <v>17.231789289281018</v>
      </c>
      <c r="AA164" s="42">
        <v>0</v>
      </c>
      <c r="AB164" s="42">
        <v>1155.3379161216747</v>
      </c>
      <c r="AC164" s="42">
        <v>820.19182890866807</v>
      </c>
      <c r="AD164" s="42">
        <v>1747.7393963229661</v>
      </c>
      <c r="AE164" s="42">
        <v>2170.5477485681381</v>
      </c>
      <c r="AF164" s="42">
        <v>126.14722082763738</v>
      </c>
      <c r="AG164" s="42">
        <v>7343.8615947325015</v>
      </c>
      <c r="AH164" s="42">
        <v>1552584.4239686856</v>
      </c>
      <c r="AI164" s="42">
        <v>3603.7173112556425</v>
      </c>
      <c r="AJ164" s="42">
        <v>1360.4469456663883</v>
      </c>
      <c r="AK164" s="42">
        <v>0</v>
      </c>
      <c r="AL164" s="42">
        <v>156.68337960089983</v>
      </c>
      <c r="AM164" s="42">
        <v>0</v>
      </c>
      <c r="AN164" s="42">
        <v>30.554950255584448</v>
      </c>
      <c r="AO164" s="42">
        <v>0</v>
      </c>
      <c r="AP164" s="42">
        <v>0</v>
      </c>
      <c r="AQ164" s="42">
        <v>630.28510856245873</v>
      </c>
      <c r="AR164" s="42">
        <v>0</v>
      </c>
      <c r="AS164" s="42">
        <v>17.231789289281018</v>
      </c>
      <c r="AT164" s="42">
        <v>0</v>
      </c>
      <c r="AU164" s="42">
        <v>30.554950255584448</v>
      </c>
      <c r="AV164" s="42">
        <v>17.231789289281018</v>
      </c>
      <c r="AW164" s="42">
        <v>0</v>
      </c>
      <c r="AX164" s="42">
        <v>130.03705766829296</v>
      </c>
      <c r="AY164" s="42">
        <v>47.786739544865469</v>
      </c>
      <c r="AZ164" s="42">
        <v>0</v>
      </c>
      <c r="BA164" s="42">
        <v>0</v>
      </c>
      <c r="BB164" s="42">
        <v>0</v>
      </c>
      <c r="BC164" s="42">
        <v>30.554950255584448</v>
      </c>
      <c r="BD164" s="42">
        <v>2038.8946234201526</v>
      </c>
      <c r="BE164" s="42">
        <v>0</v>
      </c>
      <c r="BF164" s="42">
        <v>0</v>
      </c>
      <c r="BG164" s="42">
        <v>108.91543153835637</v>
      </c>
      <c r="BH164" s="42">
        <v>0</v>
      </c>
      <c r="BI164" s="42">
        <v>470.06893028502151</v>
      </c>
      <c r="BJ164" s="42">
        <v>0</v>
      </c>
      <c r="BK164" s="42">
        <v>17.231789289281018</v>
      </c>
      <c r="BL164" s="42">
        <v>0</v>
      </c>
      <c r="BM164" s="42">
        <v>0</v>
      </c>
      <c r="BN164" s="42">
        <v>0</v>
      </c>
      <c r="BO164" s="42">
        <v>71.288383918406197</v>
      </c>
      <c r="BP164" s="42">
        <v>0</v>
      </c>
      <c r="BQ164" s="42">
        <v>0</v>
      </c>
      <c r="BR164" s="42">
        <v>401.14177312789741</v>
      </c>
      <c r="BS164" s="42">
        <v>0</v>
      </c>
      <c r="BT164" s="42">
        <f t="shared" si="2"/>
        <v>1600086.913887077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25665</v>
      </c>
      <c r="D248" s="42">
        <v>7022</v>
      </c>
      <c r="E248" s="42">
        <v>1378</v>
      </c>
      <c r="F248" s="42">
        <v>501</v>
      </c>
      <c r="G248" s="42">
        <v>4153</v>
      </c>
      <c r="H248" s="42">
        <v>2260</v>
      </c>
      <c r="I248" s="42">
        <v>1638</v>
      </c>
      <c r="J248" s="42">
        <v>377</v>
      </c>
      <c r="K248" s="42">
        <v>1893</v>
      </c>
      <c r="L248" s="42">
        <v>0</v>
      </c>
      <c r="M248" s="42">
        <v>1387</v>
      </c>
      <c r="N248" s="42">
        <v>0</v>
      </c>
      <c r="O248" s="42">
        <v>3654</v>
      </c>
      <c r="P248" s="42">
        <v>4028</v>
      </c>
      <c r="Q248" s="42">
        <v>502</v>
      </c>
      <c r="R248" s="42">
        <v>11560</v>
      </c>
      <c r="S248" s="42">
        <v>2774</v>
      </c>
      <c r="T248" s="42">
        <v>2768</v>
      </c>
      <c r="U248" s="42">
        <v>9032</v>
      </c>
      <c r="V248" s="42">
        <v>1510</v>
      </c>
      <c r="W248" s="42">
        <v>502</v>
      </c>
      <c r="X248" s="42">
        <v>4152</v>
      </c>
      <c r="Y248" s="42">
        <v>4138</v>
      </c>
      <c r="Z248" s="42">
        <v>8388</v>
      </c>
      <c r="AA248" s="42">
        <v>1375</v>
      </c>
      <c r="AB248" s="42">
        <v>4267</v>
      </c>
      <c r="AC248" s="42">
        <v>134017</v>
      </c>
      <c r="AD248" s="42">
        <v>293187</v>
      </c>
      <c r="AE248" s="42">
        <v>988318</v>
      </c>
      <c r="AF248" s="42">
        <v>631287</v>
      </c>
      <c r="AG248" s="42">
        <v>121172</v>
      </c>
      <c r="AH248" s="42">
        <v>125</v>
      </c>
      <c r="AI248" s="42">
        <v>502</v>
      </c>
      <c r="AJ248" s="42">
        <v>15330</v>
      </c>
      <c r="AK248" s="42">
        <v>2508</v>
      </c>
      <c r="AL248" s="42">
        <v>15462</v>
      </c>
      <c r="AM248" s="42">
        <v>1768</v>
      </c>
      <c r="AN248" s="42">
        <v>1003</v>
      </c>
      <c r="AO248" s="42">
        <v>752</v>
      </c>
      <c r="AP248" s="42">
        <v>12848</v>
      </c>
      <c r="AQ248" s="42">
        <v>4157885</v>
      </c>
      <c r="AR248" s="42">
        <v>6559</v>
      </c>
      <c r="AS248" s="42">
        <v>2145</v>
      </c>
      <c r="AT248" s="42">
        <v>8829</v>
      </c>
      <c r="AU248" s="42">
        <v>19140</v>
      </c>
      <c r="AV248" s="42">
        <v>12712</v>
      </c>
      <c r="AW248" s="42">
        <v>0</v>
      </c>
      <c r="AX248" s="42">
        <v>27718</v>
      </c>
      <c r="AY248" s="42">
        <v>13331</v>
      </c>
      <c r="AZ248" s="42">
        <v>630</v>
      </c>
      <c r="BA248" s="42">
        <v>252</v>
      </c>
      <c r="BB248" s="42">
        <v>3275</v>
      </c>
      <c r="BC248" s="42">
        <v>7554</v>
      </c>
      <c r="BD248" s="42">
        <v>2859767</v>
      </c>
      <c r="BE248" s="42">
        <v>1886</v>
      </c>
      <c r="BF248" s="42">
        <v>1639</v>
      </c>
      <c r="BG248" s="42">
        <v>30965</v>
      </c>
      <c r="BH248" s="42">
        <v>8070</v>
      </c>
      <c r="BI248" s="42">
        <v>112898</v>
      </c>
      <c r="BJ248" s="42">
        <v>32164</v>
      </c>
      <c r="BK248" s="42">
        <v>71390</v>
      </c>
      <c r="BL248" s="42">
        <v>26835</v>
      </c>
      <c r="BM248" s="42">
        <v>26775</v>
      </c>
      <c r="BN248" s="42">
        <v>3904</v>
      </c>
      <c r="BO248" s="42">
        <v>46360</v>
      </c>
      <c r="BP248" s="42">
        <v>8450</v>
      </c>
      <c r="BQ248" s="42">
        <v>2388</v>
      </c>
      <c r="BR248" s="42">
        <v>6414</v>
      </c>
      <c r="BS248" s="42">
        <v>0</v>
      </c>
      <c r="BT248" s="42">
        <f t="shared" si="3"/>
        <v>9823138</v>
      </c>
    </row>
    <row r="249" spans="1:72" x14ac:dyDescent="0.25">
      <c r="A249" s="16" t="s">
        <v>291</v>
      </c>
      <c r="B249" s="17"/>
      <c r="C249" s="43">
        <v>8159</v>
      </c>
      <c r="D249" s="43">
        <v>911</v>
      </c>
      <c r="E249" s="43">
        <v>122</v>
      </c>
      <c r="F249" s="43">
        <v>85</v>
      </c>
      <c r="G249" s="43">
        <v>1847</v>
      </c>
      <c r="H249" s="43">
        <v>506</v>
      </c>
      <c r="I249" s="43">
        <v>602</v>
      </c>
      <c r="J249" s="43">
        <v>124</v>
      </c>
      <c r="K249" s="43">
        <v>828</v>
      </c>
      <c r="L249" s="43">
        <v>3</v>
      </c>
      <c r="M249" s="43">
        <v>607</v>
      </c>
      <c r="N249" s="43">
        <v>17</v>
      </c>
      <c r="O249" s="43">
        <v>1298</v>
      </c>
      <c r="P249" s="43">
        <v>1711</v>
      </c>
      <c r="Q249" s="43">
        <v>123</v>
      </c>
      <c r="R249" s="43">
        <v>2847</v>
      </c>
      <c r="S249" s="43">
        <v>1068</v>
      </c>
      <c r="T249" s="43">
        <v>828</v>
      </c>
      <c r="U249" s="43">
        <v>1382</v>
      </c>
      <c r="V249" s="43">
        <v>525</v>
      </c>
      <c r="W249" s="43">
        <v>118</v>
      </c>
      <c r="X249" s="43">
        <v>1319</v>
      </c>
      <c r="Y249" s="43">
        <v>504</v>
      </c>
      <c r="Z249" s="43">
        <v>403</v>
      </c>
      <c r="AA249" s="43">
        <v>12</v>
      </c>
      <c r="AB249" s="43">
        <v>23450</v>
      </c>
      <c r="AC249" s="43">
        <v>16272</v>
      </c>
      <c r="AD249" s="43">
        <v>92114</v>
      </c>
      <c r="AE249" s="43">
        <v>454004</v>
      </c>
      <c r="AF249" s="43">
        <v>294455</v>
      </c>
      <c r="AG249" s="43">
        <v>265060</v>
      </c>
      <c r="AH249" s="43">
        <v>77</v>
      </c>
      <c r="AI249" s="43">
        <v>121</v>
      </c>
      <c r="AJ249" s="43">
        <v>14297</v>
      </c>
      <c r="AK249" s="43">
        <v>11614</v>
      </c>
      <c r="AL249" s="43">
        <v>3875</v>
      </c>
      <c r="AM249" s="43">
        <v>2764</v>
      </c>
      <c r="AN249" s="43">
        <v>275</v>
      </c>
      <c r="AO249" s="43">
        <v>216</v>
      </c>
      <c r="AP249" s="43">
        <v>4654</v>
      </c>
      <c r="AQ249" s="43">
        <v>1505550</v>
      </c>
      <c r="AR249" s="43">
        <v>2790</v>
      </c>
      <c r="AS249" s="43">
        <v>2005</v>
      </c>
      <c r="AT249" s="43">
        <v>3606</v>
      </c>
      <c r="AU249" s="43">
        <v>14989</v>
      </c>
      <c r="AV249" s="43">
        <v>15244</v>
      </c>
      <c r="AW249" s="43">
        <v>0</v>
      </c>
      <c r="AX249" s="43">
        <v>14001</v>
      </c>
      <c r="AY249" s="43">
        <v>5354</v>
      </c>
      <c r="AZ249" s="43">
        <v>455</v>
      </c>
      <c r="BA249" s="43">
        <v>165</v>
      </c>
      <c r="BB249" s="43">
        <v>953</v>
      </c>
      <c r="BC249" s="43">
        <v>2903</v>
      </c>
      <c r="BD249" s="43">
        <v>1196215</v>
      </c>
      <c r="BE249" s="43">
        <v>717</v>
      </c>
      <c r="BF249" s="43">
        <v>793</v>
      </c>
      <c r="BG249" s="43">
        <v>5516</v>
      </c>
      <c r="BH249" s="43">
        <v>5949</v>
      </c>
      <c r="BI249" s="43">
        <v>140621</v>
      </c>
      <c r="BJ249" s="43">
        <v>10774</v>
      </c>
      <c r="BK249" s="43">
        <v>33572</v>
      </c>
      <c r="BL249" s="43">
        <v>14844</v>
      </c>
      <c r="BM249" s="43">
        <v>32273</v>
      </c>
      <c r="BN249" s="43">
        <v>8791</v>
      </c>
      <c r="BO249" s="43">
        <v>19102</v>
      </c>
      <c r="BP249" s="43">
        <v>9140</v>
      </c>
      <c r="BQ249" s="43">
        <v>1507</v>
      </c>
      <c r="BR249" s="43">
        <v>2053</v>
      </c>
      <c r="BS249" s="43">
        <v>0</v>
      </c>
      <c r="BT249" s="42">
        <f t="shared" si="3"/>
        <v>4259079</v>
      </c>
    </row>
    <row r="250" spans="1:72" ht="15.75" thickBot="1" x14ac:dyDescent="0.3">
      <c r="A250" s="18" t="s">
        <v>301</v>
      </c>
      <c r="B250" s="19"/>
      <c r="C250" s="46">
        <f>SUM(C6:C249)</f>
        <v>318877</v>
      </c>
      <c r="D250" s="46">
        <f t="shared" ref="D250:BO250" si="4">SUM(D6:D249)</f>
        <v>52914.000000000007</v>
      </c>
      <c r="E250" s="46">
        <f t="shared" si="4"/>
        <v>1088145</v>
      </c>
      <c r="F250" s="46">
        <f t="shared" si="4"/>
        <v>9000</v>
      </c>
      <c r="G250" s="46">
        <f t="shared" si="4"/>
        <v>193403.99999999997</v>
      </c>
      <c r="H250" s="46">
        <f t="shared" si="4"/>
        <v>23776.999999999996</v>
      </c>
      <c r="I250" s="46">
        <f t="shared" si="4"/>
        <v>10569</v>
      </c>
      <c r="J250" s="46">
        <f t="shared" si="4"/>
        <v>637.00000000000011</v>
      </c>
      <c r="K250" s="46">
        <f t="shared" si="4"/>
        <v>7531</v>
      </c>
      <c r="L250" s="46">
        <f t="shared" si="4"/>
        <v>1321</v>
      </c>
      <c r="M250" s="46">
        <f t="shared" si="4"/>
        <v>19742</v>
      </c>
      <c r="N250" s="46">
        <f t="shared" si="4"/>
        <v>1076</v>
      </c>
      <c r="O250" s="46">
        <f t="shared" si="4"/>
        <v>18689</v>
      </c>
      <c r="P250" s="46">
        <f t="shared" si="4"/>
        <v>183275</v>
      </c>
      <c r="Q250" s="46">
        <f t="shared" si="4"/>
        <v>3205</v>
      </c>
      <c r="R250" s="46">
        <f t="shared" si="4"/>
        <v>78997</v>
      </c>
      <c r="S250" s="46">
        <f t="shared" si="4"/>
        <v>17428</v>
      </c>
      <c r="T250" s="46">
        <f t="shared" si="4"/>
        <v>15019</v>
      </c>
      <c r="U250" s="46">
        <f t="shared" si="4"/>
        <v>68168</v>
      </c>
      <c r="V250" s="46">
        <f t="shared" si="4"/>
        <v>12970</v>
      </c>
      <c r="W250" s="46">
        <f t="shared" si="4"/>
        <v>3454.0000000000005</v>
      </c>
      <c r="X250" s="46">
        <f t="shared" si="4"/>
        <v>43997</v>
      </c>
      <c r="Y250" s="46">
        <f t="shared" si="4"/>
        <v>52638</v>
      </c>
      <c r="Z250" s="46">
        <f t="shared" si="4"/>
        <v>96136</v>
      </c>
      <c r="AA250" s="46">
        <f t="shared" si="4"/>
        <v>46502.999999999993</v>
      </c>
      <c r="AB250" s="46">
        <f t="shared" si="4"/>
        <v>487048.00000000006</v>
      </c>
      <c r="AC250" s="46">
        <f t="shared" si="4"/>
        <v>1044224.0000000001</v>
      </c>
      <c r="AD250" s="46">
        <f t="shared" si="4"/>
        <v>970340.00000000012</v>
      </c>
      <c r="AE250" s="46">
        <f t="shared" si="4"/>
        <v>2563066.0000000005</v>
      </c>
      <c r="AF250" s="46">
        <f t="shared" si="4"/>
        <v>1087771</v>
      </c>
      <c r="AG250" s="46">
        <f t="shared" si="4"/>
        <v>4502525</v>
      </c>
      <c r="AH250" s="46">
        <f t="shared" si="4"/>
        <v>21696119.999999996</v>
      </c>
      <c r="AI250" s="46">
        <f t="shared" si="4"/>
        <v>2321792</v>
      </c>
      <c r="AJ250" s="46">
        <f t="shared" si="4"/>
        <v>979822</v>
      </c>
      <c r="AK250" s="46">
        <f t="shared" si="4"/>
        <v>99457</v>
      </c>
      <c r="AL250" s="46">
        <f t="shared" si="4"/>
        <v>134622</v>
      </c>
      <c r="AM250" s="46">
        <f t="shared" si="4"/>
        <v>78734.999999999985</v>
      </c>
      <c r="AN250" s="46">
        <f t="shared" si="4"/>
        <v>42688</v>
      </c>
      <c r="AO250" s="46">
        <f t="shared" si="4"/>
        <v>9155</v>
      </c>
      <c r="AP250" s="46">
        <f t="shared" si="4"/>
        <v>62743.000000000007</v>
      </c>
      <c r="AQ250" s="46">
        <f t="shared" si="4"/>
        <v>10622699</v>
      </c>
      <c r="AR250" s="46">
        <f t="shared" si="4"/>
        <v>19072</v>
      </c>
      <c r="AS250" s="46">
        <f t="shared" si="4"/>
        <v>13109</v>
      </c>
      <c r="AT250" s="46">
        <f t="shared" si="4"/>
        <v>44661</v>
      </c>
      <c r="AU250" s="46">
        <f t="shared" si="4"/>
        <v>108001.00000000001</v>
      </c>
      <c r="AV250" s="46">
        <f t="shared" si="4"/>
        <v>88319.000000000015</v>
      </c>
      <c r="AW250" s="46">
        <f t="shared" si="4"/>
        <v>0</v>
      </c>
      <c r="AX250" s="46">
        <f t="shared" si="4"/>
        <v>169026</v>
      </c>
      <c r="AY250" s="46">
        <f t="shared" si="4"/>
        <v>89649.000000000015</v>
      </c>
      <c r="AZ250" s="46">
        <f t="shared" si="4"/>
        <v>7771.0000000000009</v>
      </c>
      <c r="BA250" s="46">
        <f t="shared" si="4"/>
        <v>3732.9999999999995</v>
      </c>
      <c r="BB250" s="46">
        <f t="shared" si="4"/>
        <v>16090.000000000002</v>
      </c>
      <c r="BC250" s="46">
        <f t="shared" si="4"/>
        <v>39320</v>
      </c>
      <c r="BD250" s="46">
        <f t="shared" si="4"/>
        <v>11397899</v>
      </c>
      <c r="BE250" s="46">
        <f t="shared" si="4"/>
        <v>13706.000000000002</v>
      </c>
      <c r="BF250" s="46">
        <f t="shared" si="4"/>
        <v>6301</v>
      </c>
      <c r="BG250" s="46">
        <f t="shared" si="4"/>
        <v>357702</v>
      </c>
      <c r="BH250" s="46">
        <f t="shared" si="4"/>
        <v>51346</v>
      </c>
      <c r="BI250" s="46">
        <f t="shared" si="4"/>
        <v>598767</v>
      </c>
      <c r="BJ250" s="46">
        <f t="shared" si="4"/>
        <v>97608</v>
      </c>
      <c r="BK250" s="46">
        <f t="shared" si="4"/>
        <v>226274</v>
      </c>
      <c r="BL250" s="46">
        <f t="shared" si="4"/>
        <v>99349</v>
      </c>
      <c r="BM250" s="46">
        <f t="shared" si="4"/>
        <v>211644</v>
      </c>
      <c r="BN250" s="46">
        <f t="shared" si="4"/>
        <v>60886.000000000007</v>
      </c>
      <c r="BO250" s="46">
        <f t="shared" si="4"/>
        <v>203744</v>
      </c>
      <c r="BP250" s="46">
        <f t="shared" ref="BP250:BT250" si="5">SUM(BP6:BP249)</f>
        <v>61719.000000000007</v>
      </c>
      <c r="BQ250" s="46">
        <f t="shared" si="5"/>
        <v>25411</v>
      </c>
      <c r="BR250" s="46">
        <f t="shared" si="5"/>
        <v>141431.99999999997</v>
      </c>
      <c r="BS250" s="46">
        <f t="shared" si="5"/>
        <v>0</v>
      </c>
      <c r="BT250" s="46">
        <f t="shared" si="5"/>
        <v>63222818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9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8"/>
    </row>
    <row r="4" spans="1:72" ht="40.5" customHeight="1" thickBot="1" x14ac:dyDescent="0.35">
      <c r="A4" s="4"/>
      <c r="B4" s="54" t="s">
        <v>305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495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495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1.726364559516683E-2</v>
      </c>
      <c r="D10" s="42">
        <v>0</v>
      </c>
      <c r="E10" s="42">
        <v>4.34931795393841E-2</v>
      </c>
      <c r="F10" s="42">
        <v>7.9098101540901709E-3</v>
      </c>
      <c r="G10" s="42">
        <v>3.9872340013806041E-3</v>
      </c>
      <c r="H10" s="42">
        <v>8.491730792129502E-3</v>
      </c>
      <c r="I10" s="42">
        <v>1.2931569734207364E-4</v>
      </c>
      <c r="J10" s="42">
        <v>1.2931569734207364E-4</v>
      </c>
      <c r="K10" s="42">
        <v>1.2931569734207364E-4</v>
      </c>
      <c r="L10" s="42">
        <v>0</v>
      </c>
      <c r="M10" s="42">
        <v>7.7804944567480975E-3</v>
      </c>
      <c r="N10" s="42">
        <v>1.706967204915372E-2</v>
      </c>
      <c r="O10" s="42">
        <v>3.2113398173281619E-3</v>
      </c>
      <c r="P10" s="42">
        <v>1.5431673216154121E-2</v>
      </c>
      <c r="Q10" s="42">
        <v>1.4440252869864889E-3</v>
      </c>
      <c r="R10" s="42">
        <v>7.4140999809455552E-3</v>
      </c>
      <c r="S10" s="42">
        <v>1.3793674383154521E-3</v>
      </c>
      <c r="T10" s="42">
        <v>8.6210464894715755E-4</v>
      </c>
      <c r="U10" s="42">
        <v>5.7976537641696345E-3</v>
      </c>
      <c r="V10" s="42">
        <v>0</v>
      </c>
      <c r="W10" s="42">
        <v>0</v>
      </c>
      <c r="X10" s="42">
        <v>5.3881540559197352E-4</v>
      </c>
      <c r="Y10" s="42">
        <v>0</v>
      </c>
      <c r="Z10" s="42">
        <v>0</v>
      </c>
      <c r="AA10" s="42">
        <v>0</v>
      </c>
      <c r="AB10" s="42">
        <v>1.6379988329995993E-3</v>
      </c>
      <c r="AC10" s="42">
        <v>1988.5803453939511</v>
      </c>
      <c r="AD10" s="42">
        <v>4.7846808016567249E-3</v>
      </c>
      <c r="AE10" s="42">
        <v>7.4097894577008189E-2</v>
      </c>
      <c r="AF10" s="42">
        <v>1.3362622058680942E-3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1.4655779032101679E-3</v>
      </c>
      <c r="AR10" s="42">
        <v>0</v>
      </c>
      <c r="AS10" s="42">
        <v>0</v>
      </c>
      <c r="AT10" s="42">
        <v>0</v>
      </c>
      <c r="AU10" s="42">
        <v>1.2500517409733784E-3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1988.8073806532511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77798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77798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2.863420936027733E-2</v>
      </c>
      <c r="F13" s="42">
        <v>0</v>
      </c>
      <c r="G13" s="42">
        <v>0.33706907656429907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1.4317104680138665E-2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6.7018860700993915E-2</v>
      </c>
      <c r="AE13" s="42">
        <v>8.7507131191537191E-2</v>
      </c>
      <c r="AF13" s="42">
        <v>0.67858139251208949</v>
      </c>
      <c r="AG13" s="42">
        <v>0</v>
      </c>
      <c r="AH13" s="42">
        <v>0</v>
      </c>
      <c r="AI13" s="42">
        <v>4.1470234245918891E-2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0.35755734705484232</v>
      </c>
      <c r="AR13" s="42">
        <v>0</v>
      </c>
      <c r="AS13" s="42">
        <v>0</v>
      </c>
      <c r="AT13" s="42">
        <v>0</v>
      </c>
      <c r="AU13" s="42">
        <v>2.1352233703999905E-2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0.4849302093815932</v>
      </c>
      <c r="BJ13" s="42">
        <v>0</v>
      </c>
      <c r="BK13" s="42">
        <v>0</v>
      </c>
      <c r="BL13" s="42">
        <v>0.43506718963352409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2.5535049890292139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788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788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1.4466760826620951E-3</v>
      </c>
      <c r="F15" s="42">
        <v>0</v>
      </c>
      <c r="G15" s="42">
        <v>2782.017029622335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7.2333804133104754E-4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3.3859703141617139E-3</v>
      </c>
      <c r="AE15" s="42">
        <v>4.4210919939975234E-3</v>
      </c>
      <c r="AF15" s="42">
        <v>3.4283728889983614E-2</v>
      </c>
      <c r="AG15" s="42">
        <v>0</v>
      </c>
      <c r="AH15" s="42">
        <v>0</v>
      </c>
      <c r="AI15" s="42">
        <v>2.0951860507519996E-3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1.8064744014965904E-2</v>
      </c>
      <c r="AR15" s="42">
        <v>0</v>
      </c>
      <c r="AS15" s="42">
        <v>0</v>
      </c>
      <c r="AT15" s="42">
        <v>0</v>
      </c>
      <c r="AU15" s="42">
        <v>1.078771389226476E-3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2.4499958313704186E-2</v>
      </c>
      <c r="BJ15" s="42">
        <v>0</v>
      </c>
      <c r="BK15" s="42">
        <v>0</v>
      </c>
      <c r="BL15" s="42">
        <v>2.1980746514585713E-2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2782.1290098339405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34906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34906</v>
      </c>
    </row>
    <row r="17" spans="1:72" x14ac:dyDescent="0.25">
      <c r="A17" s="10" t="s">
        <v>79</v>
      </c>
      <c r="B17" s="8" t="s">
        <v>80</v>
      </c>
      <c r="C17" s="42">
        <v>6.0773787043518954</v>
      </c>
      <c r="D17" s="42">
        <v>0</v>
      </c>
      <c r="E17" s="42">
        <v>15.311348282807479</v>
      </c>
      <c r="F17" s="42">
        <v>2.7845168345782096</v>
      </c>
      <c r="G17" s="42">
        <v>1.4583706690873568</v>
      </c>
      <c r="H17" s="42">
        <v>2.9893722965226552</v>
      </c>
      <c r="I17" s="42">
        <v>4.5523435987654653E-2</v>
      </c>
      <c r="J17" s="42">
        <v>4.5523435987654653E-2</v>
      </c>
      <c r="K17" s="42">
        <v>4.5523435987654653E-2</v>
      </c>
      <c r="L17" s="42">
        <v>0</v>
      </c>
      <c r="M17" s="42">
        <v>2.739143054737037</v>
      </c>
      <c r="N17" s="42">
        <v>6.0090935503704141</v>
      </c>
      <c r="O17" s="42">
        <v>1.1304986603600904</v>
      </c>
      <c r="P17" s="42">
        <v>5.432463361193455</v>
      </c>
      <c r="Q17" s="42">
        <v>0.50834503519547691</v>
      </c>
      <c r="R17" s="42">
        <v>2.6100103299588664</v>
      </c>
      <c r="S17" s="42">
        <v>0.4855833172016496</v>
      </c>
      <c r="T17" s="42">
        <v>0.30348957325103099</v>
      </c>
      <c r="U17" s="42">
        <v>2.0409673801131833</v>
      </c>
      <c r="V17" s="42">
        <v>0</v>
      </c>
      <c r="W17" s="42">
        <v>0</v>
      </c>
      <c r="X17" s="42">
        <v>0.18968098328189437</v>
      </c>
      <c r="Y17" s="42">
        <v>0</v>
      </c>
      <c r="Z17" s="42">
        <v>0</v>
      </c>
      <c r="AA17" s="42">
        <v>0</v>
      </c>
      <c r="AB17" s="42">
        <v>0.57663018917695885</v>
      </c>
      <c r="AC17" s="42">
        <v>0</v>
      </c>
      <c r="AD17" s="42">
        <v>1.6850676771254625</v>
      </c>
      <c r="AE17" s="42">
        <v>26.085843529614529</v>
      </c>
      <c r="AF17" s="42">
        <v>0.47750202382668083</v>
      </c>
      <c r="AG17" s="42">
        <v>1.0277841515416322</v>
      </c>
      <c r="AH17" s="42">
        <v>0.6009949673115087</v>
      </c>
      <c r="AI17" s="42">
        <v>1.6316662433430225E-2</v>
      </c>
      <c r="AJ17" s="42">
        <v>2.8771900936980677E-2</v>
      </c>
      <c r="AK17" s="42">
        <v>0</v>
      </c>
      <c r="AL17" s="42">
        <v>1.6060602212652964</v>
      </c>
      <c r="AM17" s="42">
        <v>0</v>
      </c>
      <c r="AN17" s="42">
        <v>0</v>
      </c>
      <c r="AO17" s="42">
        <v>0</v>
      </c>
      <c r="AP17" s="42">
        <v>0</v>
      </c>
      <c r="AQ17" s="42">
        <v>0.5196698077712284</v>
      </c>
      <c r="AR17" s="42">
        <v>0</v>
      </c>
      <c r="AS17" s="42">
        <v>0</v>
      </c>
      <c r="AT17" s="42">
        <v>0</v>
      </c>
      <c r="AU17" s="42">
        <v>0.4402830752945246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7.1190146892228343</v>
      </c>
      <c r="BE17" s="42">
        <v>0</v>
      </c>
      <c r="BF17" s="42">
        <v>0</v>
      </c>
      <c r="BG17" s="42">
        <v>3.2418797782742377E-2</v>
      </c>
      <c r="BH17" s="42">
        <v>0</v>
      </c>
      <c r="BI17" s="42">
        <v>5.0689568924905211E-3</v>
      </c>
      <c r="BJ17" s="42">
        <v>0</v>
      </c>
      <c r="BK17" s="42">
        <v>6.6308654938169814E-2</v>
      </c>
      <c r="BL17" s="42">
        <v>0.12574522662851165</v>
      </c>
      <c r="BM17" s="42">
        <v>0.10535708506842538</v>
      </c>
      <c r="BN17" s="42">
        <v>0</v>
      </c>
      <c r="BO17" s="42">
        <v>0</v>
      </c>
      <c r="BP17" s="42">
        <v>0</v>
      </c>
      <c r="BQ17" s="42">
        <v>7.7360097427864784E-3</v>
      </c>
      <c r="BR17" s="42">
        <v>0</v>
      </c>
      <c r="BS17" s="42">
        <v>0</v>
      </c>
      <c r="BT17" s="42">
        <f t="shared" si="0"/>
        <v>90.733405967547824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641.57465591375978</v>
      </c>
      <c r="D19" s="42">
        <v>5.4224664189371188</v>
      </c>
      <c r="E19" s="42">
        <v>95767.183878859869</v>
      </c>
      <c r="F19" s="42">
        <v>9504.7333832266395</v>
      </c>
      <c r="G19" s="42">
        <v>157.990044299548</v>
      </c>
      <c r="H19" s="42">
        <v>8407.1701128353779</v>
      </c>
      <c r="I19" s="42">
        <v>1.5985102430583429</v>
      </c>
      <c r="J19" s="42">
        <v>1.2128033891463181E-2</v>
      </c>
      <c r="K19" s="42">
        <v>1.2128033891463181E-2</v>
      </c>
      <c r="L19" s="42">
        <v>1.9126189723082285</v>
      </c>
      <c r="M19" s="42">
        <v>38.997809995842388</v>
      </c>
      <c r="N19" s="42">
        <v>79.164095311032469</v>
      </c>
      <c r="O19" s="42">
        <v>4.7256235801995956</v>
      </c>
      <c r="P19" s="42">
        <v>3374.5130602478989</v>
      </c>
      <c r="Q19" s="42">
        <v>17.990181569696009</v>
      </c>
      <c r="R19" s="42">
        <v>202.03747711923441</v>
      </c>
      <c r="S19" s="42">
        <v>18.012114327663962</v>
      </c>
      <c r="T19" s="42">
        <v>16.944879388633382</v>
      </c>
      <c r="U19" s="42">
        <v>103.02490998414267</v>
      </c>
      <c r="V19" s="42">
        <v>5.5390928703075675</v>
      </c>
      <c r="W19" s="42">
        <v>3.1538247413641249</v>
      </c>
      <c r="X19" s="42">
        <v>37.529017140528801</v>
      </c>
      <c r="Y19" s="42">
        <v>2.9215145145890422</v>
      </c>
      <c r="Z19" s="42">
        <v>0.6546928770139443</v>
      </c>
      <c r="AA19" s="42">
        <v>5.9214091334080697E-2</v>
      </c>
      <c r="AB19" s="42">
        <v>165.73216040931396</v>
      </c>
      <c r="AC19" s="42">
        <v>37.586934757910178</v>
      </c>
      <c r="AD19" s="42">
        <v>148.60182344651034</v>
      </c>
      <c r="AE19" s="42">
        <v>236.20604622973616</v>
      </c>
      <c r="AF19" s="42">
        <v>3224.6814825211191</v>
      </c>
      <c r="AG19" s="42">
        <v>9884.5075926467707</v>
      </c>
      <c r="AH19" s="42">
        <v>78161.217282065598</v>
      </c>
      <c r="AI19" s="42">
        <v>84.214844081010085</v>
      </c>
      <c r="AJ19" s="42">
        <v>2441.8151038608676</v>
      </c>
      <c r="AK19" s="42">
        <v>9.8212238390645024E-4</v>
      </c>
      <c r="AL19" s="42">
        <v>21195.33484383591</v>
      </c>
      <c r="AM19" s="42">
        <v>0</v>
      </c>
      <c r="AN19" s="42">
        <v>221.52735244134107</v>
      </c>
      <c r="AO19" s="42">
        <v>14.817957443203166</v>
      </c>
      <c r="AP19" s="42">
        <v>81.657416031202601</v>
      </c>
      <c r="AQ19" s="42">
        <v>295.2779656193012</v>
      </c>
      <c r="AR19" s="42">
        <v>0</v>
      </c>
      <c r="AS19" s="42">
        <v>0</v>
      </c>
      <c r="AT19" s="42">
        <v>1.9597299425911023</v>
      </c>
      <c r="AU19" s="42">
        <v>10471.56674297156</v>
      </c>
      <c r="AV19" s="42">
        <v>173.78139979649595</v>
      </c>
      <c r="AW19" s="42">
        <v>0</v>
      </c>
      <c r="AX19" s="42">
        <v>94.486610155205867</v>
      </c>
      <c r="AY19" s="42">
        <v>104.02316164801007</v>
      </c>
      <c r="AZ19" s="42">
        <v>1.8028199456525611</v>
      </c>
      <c r="BA19" s="42">
        <v>0.82554238995661333</v>
      </c>
      <c r="BB19" s="42">
        <v>6.1929060288958144</v>
      </c>
      <c r="BC19" s="42">
        <v>32.650580311222306</v>
      </c>
      <c r="BD19" s="42">
        <v>78668.721546739107</v>
      </c>
      <c r="BE19" s="42">
        <v>3.9805587468543928</v>
      </c>
      <c r="BF19" s="42">
        <v>1.8079452328955814</v>
      </c>
      <c r="BG19" s="42">
        <v>314.99081739454419</v>
      </c>
      <c r="BH19" s="42">
        <v>2988.8871613480455</v>
      </c>
      <c r="BI19" s="42">
        <v>17676.959681519154</v>
      </c>
      <c r="BJ19" s="42">
        <v>8.3063766395529353</v>
      </c>
      <c r="BK19" s="42">
        <v>95.449091153067016</v>
      </c>
      <c r="BL19" s="42">
        <v>22366.441040930193</v>
      </c>
      <c r="BM19" s="42">
        <v>2398.1530744807642</v>
      </c>
      <c r="BN19" s="42">
        <v>66.207641365659754</v>
      </c>
      <c r="BO19" s="42">
        <v>436.4425911616384</v>
      </c>
      <c r="BP19" s="42">
        <v>2109.8625581179895</v>
      </c>
      <c r="BQ19" s="42">
        <v>10.467788827749478</v>
      </c>
      <c r="BR19" s="42">
        <v>0.1528329926484186</v>
      </c>
      <c r="BS19" s="42">
        <v>0</v>
      </c>
      <c r="BT19" s="42">
        <f t="shared" si="0"/>
        <v>372620.17742194835</v>
      </c>
    </row>
    <row r="20" spans="1:72" x14ac:dyDescent="0.25">
      <c r="A20" s="10" t="s">
        <v>85</v>
      </c>
      <c r="B20" s="8" t="s">
        <v>86</v>
      </c>
      <c r="C20" s="42">
        <v>4.0298715120939651E-4</v>
      </c>
      <c r="D20" s="42">
        <v>0</v>
      </c>
      <c r="E20" s="42">
        <v>3.5902491653200777E-3</v>
      </c>
      <c r="F20" s="42">
        <v>0.35136563163884649</v>
      </c>
      <c r="G20" s="42">
        <v>5.2482277979742031</v>
      </c>
      <c r="H20" s="42">
        <v>7.3270391128981181E-5</v>
      </c>
      <c r="I20" s="42">
        <v>1.3664620299847518E-5</v>
      </c>
      <c r="J20" s="42">
        <v>0</v>
      </c>
      <c r="K20" s="42">
        <v>0</v>
      </c>
      <c r="L20" s="42">
        <v>0</v>
      </c>
      <c r="M20" s="42">
        <v>4.8839867052356814E-3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1.4654078225796236E-4</v>
      </c>
      <c r="V20" s="42">
        <v>0</v>
      </c>
      <c r="W20" s="42">
        <v>0</v>
      </c>
      <c r="X20" s="42">
        <v>8.1987721799085101E-5</v>
      </c>
      <c r="Y20" s="42">
        <v>0</v>
      </c>
      <c r="Z20" s="42">
        <v>0</v>
      </c>
      <c r="AA20" s="42">
        <v>0</v>
      </c>
      <c r="AB20" s="42">
        <v>0.52838631167268524</v>
      </c>
      <c r="AC20" s="42">
        <v>7.3270391128981181E-5</v>
      </c>
      <c r="AD20" s="42">
        <v>7.3270391128981181E-5</v>
      </c>
      <c r="AE20" s="42">
        <v>0.12747207948302738</v>
      </c>
      <c r="AF20" s="42">
        <v>2.7866197178944407E-2</v>
      </c>
      <c r="AG20" s="42">
        <v>2.2709964814382633</v>
      </c>
      <c r="AH20" s="42">
        <v>1.9322527259287239</v>
      </c>
      <c r="AI20" s="42">
        <v>1.8317597782245294E-4</v>
      </c>
      <c r="AJ20" s="42">
        <v>43.978087275301625</v>
      </c>
      <c r="AK20" s="42">
        <v>0</v>
      </c>
      <c r="AL20" s="42">
        <v>250.57389735990179</v>
      </c>
      <c r="AM20" s="42">
        <v>0</v>
      </c>
      <c r="AN20" s="42">
        <v>2.5148713275503607E-3</v>
      </c>
      <c r="AO20" s="42">
        <v>3.663519556449059E-5</v>
      </c>
      <c r="AP20" s="42">
        <v>3.3577408598495311E-3</v>
      </c>
      <c r="AQ20" s="42">
        <v>0.83302498241176093</v>
      </c>
      <c r="AR20" s="42">
        <v>0</v>
      </c>
      <c r="AS20" s="42">
        <v>0</v>
      </c>
      <c r="AT20" s="42">
        <v>0</v>
      </c>
      <c r="AU20" s="42">
        <v>5.4662506622957796E-2</v>
      </c>
      <c r="AV20" s="42">
        <v>4.1983318825491268E-4</v>
      </c>
      <c r="AW20" s="42">
        <v>0</v>
      </c>
      <c r="AX20" s="42">
        <v>1.5858427037473393</v>
      </c>
      <c r="AY20" s="42">
        <v>2.0717993809182897</v>
      </c>
      <c r="AZ20" s="42">
        <v>0</v>
      </c>
      <c r="BA20" s="42">
        <v>0</v>
      </c>
      <c r="BB20" s="42">
        <v>0.3898031889116228</v>
      </c>
      <c r="BC20" s="42">
        <v>9.7679734104713631E-2</v>
      </c>
      <c r="BD20" s="42">
        <v>3.4745068557440528</v>
      </c>
      <c r="BE20" s="42">
        <v>0</v>
      </c>
      <c r="BF20" s="42">
        <v>2.5030431864332868E-2</v>
      </c>
      <c r="BG20" s="42">
        <v>114.54010289936429</v>
      </c>
      <c r="BH20" s="42">
        <v>9.335115136214921E-3</v>
      </c>
      <c r="BI20" s="42">
        <v>0.71622100686727186</v>
      </c>
      <c r="BJ20" s="42">
        <v>8.3638272327161048E-2</v>
      </c>
      <c r="BK20" s="42">
        <v>7.3270391128981181E-5</v>
      </c>
      <c r="BL20" s="42">
        <v>0.67319929410436108</v>
      </c>
      <c r="BM20" s="42">
        <v>7.3052651067898738E-2</v>
      </c>
      <c r="BN20" s="42">
        <v>0</v>
      </c>
      <c r="BO20" s="42">
        <v>0.54151202594300618</v>
      </c>
      <c r="BP20" s="42">
        <v>0.99635775545908223</v>
      </c>
      <c r="BQ20" s="42">
        <v>0</v>
      </c>
      <c r="BR20" s="42">
        <v>1.2399221247917087</v>
      </c>
      <c r="BS20" s="42">
        <v>0</v>
      </c>
      <c r="BT20" s="42">
        <f t="shared" si="0"/>
        <v>432.46016754416365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0.77272994654166938</v>
      </c>
      <c r="H21" s="42">
        <v>47.182221962480305</v>
      </c>
      <c r="I21" s="42">
        <v>0</v>
      </c>
      <c r="J21" s="42">
        <v>0</v>
      </c>
      <c r="K21" s="42">
        <v>0</v>
      </c>
      <c r="L21" s="42">
        <v>0</v>
      </c>
      <c r="M21" s="42">
        <v>3.4827265196244253E-2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3.7678747534186749</v>
      </c>
      <c r="AC21" s="42">
        <v>0</v>
      </c>
      <c r="AD21" s="42">
        <v>0</v>
      </c>
      <c r="AE21" s="42">
        <v>768.81768501475835</v>
      </c>
      <c r="AF21" s="42">
        <v>1682.3516080742122</v>
      </c>
      <c r="AG21" s="42">
        <v>16.162027755132097</v>
      </c>
      <c r="AH21" s="42">
        <v>0</v>
      </c>
      <c r="AI21" s="42">
        <v>0</v>
      </c>
      <c r="AJ21" s="42">
        <v>9.4207752355840704</v>
      </c>
      <c r="AK21" s="42">
        <v>0</v>
      </c>
      <c r="AL21" s="42">
        <v>1.1449463433265299</v>
      </c>
      <c r="AM21" s="42">
        <v>0</v>
      </c>
      <c r="AN21" s="42">
        <v>14.076778008773084</v>
      </c>
      <c r="AO21" s="42">
        <v>0</v>
      </c>
      <c r="AP21" s="42">
        <v>2.3943744822417925E-2</v>
      </c>
      <c r="AQ21" s="42">
        <v>5.9402254200344107</v>
      </c>
      <c r="AR21" s="42">
        <v>0</v>
      </c>
      <c r="AS21" s="42">
        <v>0</v>
      </c>
      <c r="AT21" s="42">
        <v>0</v>
      </c>
      <c r="AU21" s="42">
        <v>0.37003969271009518</v>
      </c>
      <c r="AV21" s="42">
        <v>0</v>
      </c>
      <c r="AW21" s="42">
        <v>0</v>
      </c>
      <c r="AX21" s="42">
        <v>11.307977668405556</v>
      </c>
      <c r="AY21" s="42">
        <v>14.77329055543186</v>
      </c>
      <c r="AZ21" s="42">
        <v>0</v>
      </c>
      <c r="BA21" s="42">
        <v>0</v>
      </c>
      <c r="BB21" s="42">
        <v>2.7796511034752442</v>
      </c>
      <c r="BC21" s="42">
        <v>0.69654530392488501</v>
      </c>
      <c r="BD21" s="42">
        <v>0</v>
      </c>
      <c r="BE21" s="42">
        <v>0</v>
      </c>
      <c r="BF21" s="42">
        <v>0.17848973413075181</v>
      </c>
      <c r="BG21" s="42">
        <v>1.6695320253449588</v>
      </c>
      <c r="BH21" s="42">
        <v>6.5301122242957976E-2</v>
      </c>
      <c r="BI21" s="42">
        <v>5.0260097086329987</v>
      </c>
      <c r="BJ21" s="42">
        <v>0.59641691648568285</v>
      </c>
      <c r="BK21" s="42">
        <v>0</v>
      </c>
      <c r="BL21" s="42">
        <v>0.14801587708403807</v>
      </c>
      <c r="BM21" s="42">
        <v>0</v>
      </c>
      <c r="BN21" s="42">
        <v>34.054904822290467</v>
      </c>
      <c r="BO21" s="42">
        <v>206.94118068449416</v>
      </c>
      <c r="BP21" s="42">
        <v>7.1025853959590624</v>
      </c>
      <c r="BQ21" s="42">
        <v>0</v>
      </c>
      <c r="BR21" s="42">
        <v>8.8417719516965096</v>
      </c>
      <c r="BS21" s="42">
        <v>0</v>
      </c>
      <c r="BT21" s="42">
        <f t="shared" si="0"/>
        <v>2844.2473560865888</v>
      </c>
    </row>
    <row r="22" spans="1:72" x14ac:dyDescent="0.25">
      <c r="A22" s="10" t="s">
        <v>89</v>
      </c>
      <c r="B22" s="8" t="s">
        <v>90</v>
      </c>
      <c r="C22" s="42">
        <v>36918.308956109919</v>
      </c>
      <c r="D22" s="42">
        <v>12423.03650855363</v>
      </c>
      <c r="E22" s="42">
        <v>2808.0605384213186</v>
      </c>
      <c r="F22" s="42">
        <v>391.73309391807601</v>
      </c>
      <c r="G22" s="42">
        <v>279.80917633374082</v>
      </c>
      <c r="H22" s="42">
        <v>559.13626988438239</v>
      </c>
      <c r="I22" s="42">
        <v>3345.4271144880481</v>
      </c>
      <c r="J22" s="42">
        <v>4.360466124106404</v>
      </c>
      <c r="K22" s="42">
        <v>3.7848758576880068</v>
      </c>
      <c r="L22" s="42">
        <v>0.12422883658656711</v>
      </c>
      <c r="M22" s="42">
        <v>235.38645869468357</v>
      </c>
      <c r="N22" s="42">
        <v>517.87275417435148</v>
      </c>
      <c r="O22" s="42">
        <v>90.568864925298342</v>
      </c>
      <c r="P22" s="42">
        <v>408.67693926564107</v>
      </c>
      <c r="Q22" s="42">
        <v>38.185825333607518</v>
      </c>
      <c r="R22" s="42">
        <v>201.85321410093974</v>
      </c>
      <c r="S22" s="42">
        <v>58.606726902614426</v>
      </c>
      <c r="T22" s="42">
        <v>38.786804972435768</v>
      </c>
      <c r="U22" s="42">
        <v>289.70626888694079</v>
      </c>
      <c r="V22" s="42">
        <v>26.646755812090113</v>
      </c>
      <c r="W22" s="42">
        <v>35.105983180823685</v>
      </c>
      <c r="X22" s="42">
        <v>28.455439723280037</v>
      </c>
      <c r="Y22" s="42">
        <v>33.63042876601147</v>
      </c>
      <c r="Z22" s="42">
        <v>54.915807222333683</v>
      </c>
      <c r="AA22" s="42">
        <v>80.615717083329088</v>
      </c>
      <c r="AB22" s="42">
        <v>75.884490692371344</v>
      </c>
      <c r="AC22" s="42">
        <v>1555.8433455190975</v>
      </c>
      <c r="AD22" s="42">
        <v>294.32933916581572</v>
      </c>
      <c r="AE22" s="42">
        <v>3803.0928022680355</v>
      </c>
      <c r="AF22" s="42">
        <v>10540.543302698603</v>
      </c>
      <c r="AG22" s="42">
        <v>3567.8509929953238</v>
      </c>
      <c r="AH22" s="42">
        <v>3893.1613250865348</v>
      </c>
      <c r="AI22" s="42">
        <v>75.051894380965678</v>
      </c>
      <c r="AJ22" s="42">
        <v>6746.3491526937451</v>
      </c>
      <c r="AK22" s="42">
        <v>36.530498579421142</v>
      </c>
      <c r="AL22" s="42">
        <v>2050.7269653523899</v>
      </c>
      <c r="AM22" s="42">
        <v>2.7457059466992565E-3</v>
      </c>
      <c r="AN22" s="42">
        <v>617.77897043732298</v>
      </c>
      <c r="AO22" s="42">
        <v>2235.0955190714471</v>
      </c>
      <c r="AP22" s="42">
        <v>4903.7857809855905</v>
      </c>
      <c r="AQ22" s="42">
        <v>2560.8785228231741</v>
      </c>
      <c r="AR22" s="42">
        <v>11.334951279698664</v>
      </c>
      <c r="AS22" s="42">
        <v>15.699385387462312</v>
      </c>
      <c r="AT22" s="42">
        <v>3118.2179649250274</v>
      </c>
      <c r="AU22" s="42">
        <v>25264.251775385252</v>
      </c>
      <c r="AV22" s="42">
        <v>13842.838231774569</v>
      </c>
      <c r="AW22" s="42">
        <v>0</v>
      </c>
      <c r="AX22" s="42">
        <v>2287.7179696990147</v>
      </c>
      <c r="AY22" s="42">
        <v>3033.9201988019236</v>
      </c>
      <c r="AZ22" s="42">
        <v>5.3935512653298128</v>
      </c>
      <c r="BA22" s="42">
        <v>-5.6099587504855102E-2</v>
      </c>
      <c r="BB22" s="42">
        <v>515.37084873386823</v>
      </c>
      <c r="BC22" s="42">
        <v>135.15892049344649</v>
      </c>
      <c r="BD22" s="42">
        <v>280117.71314447041</v>
      </c>
      <c r="BE22" s="42">
        <v>121.18385804507426</v>
      </c>
      <c r="BF22" s="42">
        <v>169.99381441947509</v>
      </c>
      <c r="BG22" s="42">
        <v>1202.6806549703747</v>
      </c>
      <c r="BH22" s="42">
        <v>28.932026917440446</v>
      </c>
      <c r="BI22" s="42">
        <v>2377.4970176994625</v>
      </c>
      <c r="BJ22" s="42">
        <v>140.37229601899796</v>
      </c>
      <c r="BK22" s="42">
        <v>18.870270015615652</v>
      </c>
      <c r="BL22" s="42">
        <v>15.748232098114208</v>
      </c>
      <c r="BM22" s="42">
        <v>14073.921785100536</v>
      </c>
      <c r="BN22" s="42">
        <v>1599.5511274925784</v>
      </c>
      <c r="BO22" s="42">
        <v>12680.076355608506</v>
      </c>
      <c r="BP22" s="42">
        <v>3233.0907509413537</v>
      </c>
      <c r="BQ22" s="42">
        <v>42.719855017454123</v>
      </c>
      <c r="BR22" s="42">
        <v>43.360114224655135</v>
      </c>
      <c r="BS22" s="42">
        <v>0</v>
      </c>
      <c r="BT22" s="42">
        <f t="shared" si="0"/>
        <v>465925.25986722589</v>
      </c>
    </row>
    <row r="23" spans="1:72" x14ac:dyDescent="0.25">
      <c r="A23" s="10" t="s">
        <v>91</v>
      </c>
      <c r="B23" s="8" t="s">
        <v>7</v>
      </c>
      <c r="C23" s="42">
        <v>0.29603671882001142</v>
      </c>
      <c r="D23" s="42">
        <v>0</v>
      </c>
      <c r="E23" s="42">
        <v>8.6152054991635793E-2</v>
      </c>
      <c r="F23" s="42">
        <v>0</v>
      </c>
      <c r="G23" s="42">
        <v>187.2608170262653</v>
      </c>
      <c r="H23" s="42">
        <v>6271.0551528521901</v>
      </c>
      <c r="I23" s="42">
        <v>0</v>
      </c>
      <c r="J23" s="42">
        <v>279.03260485821556</v>
      </c>
      <c r="K23" s="42">
        <v>231.88383657981282</v>
      </c>
      <c r="L23" s="42">
        <v>0</v>
      </c>
      <c r="M23" s="42">
        <v>18.729414055963165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-0.8882526619801111</v>
      </c>
      <c r="AE23" s="42">
        <v>0.26328365081495597</v>
      </c>
      <c r="AF23" s="42">
        <v>17.633164827834673</v>
      </c>
      <c r="AG23" s="42">
        <v>4.2608265436882773</v>
      </c>
      <c r="AH23" s="42">
        <v>0</v>
      </c>
      <c r="AI23" s="42">
        <v>0.12477194171202426</v>
      </c>
      <c r="AJ23" s="42">
        <v>0</v>
      </c>
      <c r="AK23" s="42">
        <v>0</v>
      </c>
      <c r="AL23" s="42">
        <v>-1.1225352174420566</v>
      </c>
      <c r="AM23" s="42">
        <v>1034.2573240712638</v>
      </c>
      <c r="AN23" s="42">
        <v>18922.978362154259</v>
      </c>
      <c r="AO23" s="42">
        <v>0</v>
      </c>
      <c r="AP23" s="42">
        <v>1.0865824459386191</v>
      </c>
      <c r="AQ23" s="42">
        <v>0.78638752797395572</v>
      </c>
      <c r="AR23" s="42">
        <v>0</v>
      </c>
      <c r="AS23" s="42">
        <v>0</v>
      </c>
      <c r="AT23" s="42">
        <v>0</v>
      </c>
      <c r="AU23" s="42">
        <v>0.62312816085724587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9.0271286456326344E-2</v>
      </c>
      <c r="BI23" s="42">
        <v>9.3014873446233945</v>
      </c>
      <c r="BJ23" s="42">
        <v>6.0809951685363881</v>
      </c>
      <c r="BK23" s="42">
        <v>12.987801783551399</v>
      </c>
      <c r="BL23" s="42">
        <v>1.3089913527823973</v>
      </c>
      <c r="BM23" s="42">
        <v>0.19003109901676213</v>
      </c>
      <c r="BN23" s="42">
        <v>0</v>
      </c>
      <c r="BO23" s="42">
        <v>2.4185576521104442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27000.725193278256</v>
      </c>
    </row>
    <row r="24" spans="1:72" x14ac:dyDescent="0.25">
      <c r="A24" s="10" t="s">
        <v>92</v>
      </c>
      <c r="B24" s="8" t="s">
        <v>8</v>
      </c>
      <c r="C24" s="42">
        <v>63.560876309094084</v>
      </c>
      <c r="D24" s="42">
        <v>13.41302101948158</v>
      </c>
      <c r="E24" s="42">
        <v>26.45490456855228</v>
      </c>
      <c r="F24" s="42">
        <v>3.9908088845078931</v>
      </c>
      <c r="G24" s="42">
        <v>297.10583903242383</v>
      </c>
      <c r="H24" s="42">
        <v>128.53210134553913</v>
      </c>
      <c r="I24" s="42">
        <v>0.53080890610492637</v>
      </c>
      <c r="J24" s="42">
        <v>3.0149012425294734</v>
      </c>
      <c r="K24" s="42">
        <v>30.700230420922946</v>
      </c>
      <c r="L24" s="42">
        <v>9.9461957739934821</v>
      </c>
      <c r="M24" s="42">
        <v>92.845882286574863</v>
      </c>
      <c r="N24" s="42">
        <v>184.61067857629627</v>
      </c>
      <c r="O24" s="42">
        <v>20.706162501733345</v>
      </c>
      <c r="P24" s="42">
        <v>136.91287645608347</v>
      </c>
      <c r="Q24" s="42">
        <v>50.87225159018098</v>
      </c>
      <c r="R24" s="42">
        <v>227.46423425611994</v>
      </c>
      <c r="S24" s="42">
        <v>121.40630304789376</v>
      </c>
      <c r="T24" s="42">
        <v>81.226125269727788</v>
      </c>
      <c r="U24" s="42">
        <v>425.98930452366113</v>
      </c>
      <c r="V24" s="42">
        <v>5.3185514294163054</v>
      </c>
      <c r="W24" s="42">
        <v>7.3790835347635984</v>
      </c>
      <c r="X24" s="42">
        <v>8.768387992343051</v>
      </c>
      <c r="Y24" s="42">
        <v>23.421454765146208</v>
      </c>
      <c r="Z24" s="42">
        <v>454.42654982947607</v>
      </c>
      <c r="AA24" s="42">
        <v>41.138203585186304</v>
      </c>
      <c r="AB24" s="42">
        <v>110.51215215764879</v>
      </c>
      <c r="AC24" s="42">
        <v>-0.60324054156006046</v>
      </c>
      <c r="AD24" s="42">
        <v>418.80173351871588</v>
      </c>
      <c r="AE24" s="42">
        <v>1315.2155312415264</v>
      </c>
      <c r="AF24" s="42">
        <v>4142.5201431554697</v>
      </c>
      <c r="AG24" s="42">
        <v>974.07069053013333</v>
      </c>
      <c r="AH24" s="42">
        <v>218.27840755505665</v>
      </c>
      <c r="AI24" s="42">
        <v>50.878993290559009</v>
      </c>
      <c r="AJ24" s="42">
        <v>374.71688191372863</v>
      </c>
      <c r="AK24" s="42">
        <v>3.8625740500572774</v>
      </c>
      <c r="AL24" s="42">
        <v>482.50490220778875</v>
      </c>
      <c r="AM24" s="42">
        <v>1.0118780073074768E-3</v>
      </c>
      <c r="AN24" s="42">
        <v>88.868644259274348</v>
      </c>
      <c r="AO24" s="42">
        <v>219.65587339081645</v>
      </c>
      <c r="AP24" s="42">
        <v>1408.7354275693715</v>
      </c>
      <c r="AQ24" s="42">
        <v>7309.2878538753303</v>
      </c>
      <c r="AR24" s="42">
        <v>325.27288816134302</v>
      </c>
      <c r="AS24" s="42">
        <v>68.929225560231671</v>
      </c>
      <c r="AT24" s="42">
        <v>172.61168245107379</v>
      </c>
      <c r="AU24" s="42">
        <v>3107.5355445980445</v>
      </c>
      <c r="AV24" s="42">
        <v>1974.1845139980901</v>
      </c>
      <c r="AW24" s="42">
        <v>0</v>
      </c>
      <c r="AX24" s="42">
        <v>393.86865285659667</v>
      </c>
      <c r="AY24" s="42">
        <v>277.09805797747651</v>
      </c>
      <c r="AZ24" s="42">
        <v>14.123788376019622</v>
      </c>
      <c r="BA24" s="42">
        <v>0.88523108766096592</v>
      </c>
      <c r="BB24" s="42">
        <v>90.945015259647903</v>
      </c>
      <c r="BC24" s="42">
        <v>27.038225447501681</v>
      </c>
      <c r="BD24" s="42">
        <v>2099.8236319407065</v>
      </c>
      <c r="BE24" s="42">
        <v>20.296131608590724</v>
      </c>
      <c r="BF24" s="42">
        <v>9.2560707412888696</v>
      </c>
      <c r="BG24" s="42">
        <v>135.4614195871545</v>
      </c>
      <c r="BH24" s="42">
        <v>35.042191915247464</v>
      </c>
      <c r="BI24" s="42">
        <v>2010.2132933090522</v>
      </c>
      <c r="BJ24" s="42">
        <v>52.386245634131974</v>
      </c>
      <c r="BK24" s="42">
        <v>318.33034905639806</v>
      </c>
      <c r="BL24" s="42">
        <v>128.20507222842932</v>
      </c>
      <c r="BM24" s="42">
        <v>0.78572327267425568</v>
      </c>
      <c r="BN24" s="42">
        <v>198.56147262706048</v>
      </c>
      <c r="BO24" s="42">
        <v>1407.3423574991195</v>
      </c>
      <c r="BP24" s="42">
        <v>827.32269967595664</v>
      </c>
      <c r="BQ24" s="42">
        <v>16.517196369792398</v>
      </c>
      <c r="BR24" s="42">
        <v>212.16117852550224</v>
      </c>
      <c r="BS24" s="42">
        <v>0</v>
      </c>
      <c r="BT24" s="42">
        <f t="shared" si="0"/>
        <v>33501.241176964468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1.3454162204861413</v>
      </c>
      <c r="H26" s="42">
        <v>0</v>
      </c>
      <c r="I26" s="42">
        <v>0</v>
      </c>
      <c r="J26" s="42">
        <v>0</v>
      </c>
      <c r="K26" s="42">
        <v>2.1682262030398863E-4</v>
      </c>
      <c r="L26" s="42">
        <v>-2.1982041546622238E-8</v>
      </c>
      <c r="M26" s="42">
        <v>1010.1352156610293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-1.7497705071111303E-7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1.8971979276599004E-4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1011.4810382269694</v>
      </c>
    </row>
    <row r="27" spans="1:72" x14ac:dyDescent="0.25">
      <c r="A27" s="10" t="s">
        <v>97</v>
      </c>
      <c r="B27" s="8" t="s">
        <v>98</v>
      </c>
      <c r="C27" s="42">
        <v>21.866266088548915</v>
      </c>
      <c r="D27" s="42">
        <v>8.384624082148445</v>
      </c>
      <c r="E27" s="42">
        <v>9.1093097106270644</v>
      </c>
      <c r="F27" s="42">
        <v>9.1064560230216109</v>
      </c>
      <c r="G27" s="42">
        <v>39.402926148958535</v>
      </c>
      <c r="H27" s="42">
        <v>13.169785407703614</v>
      </c>
      <c r="I27" s="42">
        <v>2.6264622005076903E-3</v>
      </c>
      <c r="J27" s="42">
        <v>2.1273655846724589E-2</v>
      </c>
      <c r="K27" s="42">
        <v>1.4336533953727186E-2</v>
      </c>
      <c r="L27" s="42">
        <v>1.7002695976885328E-2</v>
      </c>
      <c r="M27" s="42">
        <v>103209.21808115992</v>
      </c>
      <c r="N27" s="42">
        <v>52.555921207915375</v>
      </c>
      <c r="O27" s="42">
        <v>8.4553411415558717</v>
      </c>
      <c r="P27" s="42">
        <v>12.299242957463818</v>
      </c>
      <c r="Q27" s="42">
        <v>116.41795147536793</v>
      </c>
      <c r="R27" s="42">
        <v>611.25828597462953</v>
      </c>
      <c r="S27" s="42">
        <v>7.1037327813833411</v>
      </c>
      <c r="T27" s="42">
        <v>41.548470267452899</v>
      </c>
      <c r="U27" s="42">
        <v>800.25397718601857</v>
      </c>
      <c r="V27" s="42">
        <v>22.012092854631206</v>
      </c>
      <c r="W27" s="42">
        <v>31.621471141026532</v>
      </c>
      <c r="X27" s="42">
        <v>5.3568339907754137</v>
      </c>
      <c r="Y27" s="42">
        <v>59.001963171426752</v>
      </c>
      <c r="Z27" s="42">
        <v>75.709808421976703</v>
      </c>
      <c r="AA27" s="42">
        <v>9.7670091808071096</v>
      </c>
      <c r="AB27" s="42">
        <v>203.48648281253278</v>
      </c>
      <c r="AC27" s="42">
        <v>31.679845019080147</v>
      </c>
      <c r="AD27" s="42">
        <v>291.5223291278507</v>
      </c>
      <c r="AE27" s="42">
        <v>8.4951049444013709</v>
      </c>
      <c r="AF27" s="42">
        <v>13.811223887352147</v>
      </c>
      <c r="AG27" s="42">
        <v>792.2862429447224</v>
      </c>
      <c r="AH27" s="42">
        <v>53.793222597864848</v>
      </c>
      <c r="AI27" s="42">
        <v>8.2575552920463906</v>
      </c>
      <c r="AJ27" s="42">
        <v>5.4218226700336647</v>
      </c>
      <c r="AK27" s="42">
        <v>6.0139304038171965E-3</v>
      </c>
      <c r="AL27" s="42">
        <v>4.4964579104681164</v>
      </c>
      <c r="AM27" s="42">
        <v>6.751289922753701E-5</v>
      </c>
      <c r="AN27" s="42">
        <v>2.2414565881622766</v>
      </c>
      <c r="AO27" s="42">
        <v>0.34307362126954666</v>
      </c>
      <c r="AP27" s="42">
        <v>5.4335801860062727</v>
      </c>
      <c r="AQ27" s="42">
        <v>25.898859618102598</v>
      </c>
      <c r="AR27" s="42">
        <v>7.471002854111157E-2</v>
      </c>
      <c r="AS27" s="42">
        <v>2.1837812761274278E-2</v>
      </c>
      <c r="AT27" s="42">
        <v>4.5398789970369284</v>
      </c>
      <c r="AU27" s="42">
        <v>35.684093434169831</v>
      </c>
      <c r="AV27" s="42">
        <v>9.8458280595617271</v>
      </c>
      <c r="AW27" s="42">
        <v>0</v>
      </c>
      <c r="AX27" s="42">
        <v>3.875924817136696</v>
      </c>
      <c r="AY27" s="42">
        <v>59.406597862663709</v>
      </c>
      <c r="AZ27" s="42">
        <v>16.200676580708034</v>
      </c>
      <c r="BA27" s="42">
        <v>0.14183458699918755</v>
      </c>
      <c r="BB27" s="42">
        <v>8.8681893345217677</v>
      </c>
      <c r="BC27" s="42">
        <v>2.8926365082928545</v>
      </c>
      <c r="BD27" s="42">
        <v>13.639994610273185</v>
      </c>
      <c r="BE27" s="42">
        <v>0.30746319968470293</v>
      </c>
      <c r="BF27" s="42">
        <v>3.0179835251702685E-2</v>
      </c>
      <c r="BG27" s="42">
        <v>26.969405794333781</v>
      </c>
      <c r="BH27" s="42">
        <v>0.23861487807043832</v>
      </c>
      <c r="BI27" s="42">
        <v>39.335843361592175</v>
      </c>
      <c r="BJ27" s="42">
        <v>1.0195242187766496</v>
      </c>
      <c r="BK27" s="42">
        <v>89.61275785570102</v>
      </c>
      <c r="BL27" s="42">
        <v>43.285161354050366</v>
      </c>
      <c r="BM27" s="42">
        <v>5.0614561420460266E-2</v>
      </c>
      <c r="BN27" s="42">
        <v>0.16967170348100841</v>
      </c>
      <c r="BO27" s="42">
        <v>3.0868874495079961</v>
      </c>
      <c r="BP27" s="42">
        <v>1.4844154349918697</v>
      </c>
      <c r="BQ27" s="42">
        <v>3.0597935651913901</v>
      </c>
      <c r="BR27" s="42">
        <v>15.618045234975467</v>
      </c>
      <c r="BS27" s="42">
        <v>0</v>
      </c>
      <c r="BT27" s="42">
        <f t="shared" si="0"/>
        <v>106990.30870946423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0.23569564806861526</v>
      </c>
      <c r="H28" s="42">
        <v>0.13464658894017739</v>
      </c>
      <c r="I28" s="42">
        <v>3.0776363186326258E-3</v>
      </c>
      <c r="J28" s="42">
        <v>0</v>
      </c>
      <c r="K28" s="42">
        <v>0</v>
      </c>
      <c r="L28" s="42">
        <v>3.6418696437152738E-2</v>
      </c>
      <c r="M28" s="42">
        <v>0.49319122006087829</v>
      </c>
      <c r="N28" s="42">
        <v>410014.27768267936</v>
      </c>
      <c r="O28" s="42">
        <v>9.3611438025075697E-2</v>
      </c>
      <c r="P28" s="42">
        <v>0</v>
      </c>
      <c r="Q28" s="42">
        <v>8.6173816921713525E-2</v>
      </c>
      <c r="R28" s="42">
        <v>0.33648823750383378</v>
      </c>
      <c r="S28" s="42">
        <v>0.42804791798315439</v>
      </c>
      <c r="T28" s="42">
        <v>0.25570028413972734</v>
      </c>
      <c r="U28" s="42">
        <v>1.0792244690671742</v>
      </c>
      <c r="V28" s="42">
        <v>0</v>
      </c>
      <c r="W28" s="42">
        <v>0</v>
      </c>
      <c r="X28" s="42">
        <v>4.1804559994759835E-2</v>
      </c>
      <c r="Y28" s="42">
        <v>2.7442257174474249E-2</v>
      </c>
      <c r="Z28" s="42">
        <v>0.23877328438724787</v>
      </c>
      <c r="AA28" s="42">
        <v>0.10669139237926437</v>
      </c>
      <c r="AB28" s="42">
        <v>6.7195059623478992E-2</v>
      </c>
      <c r="AC28" s="42">
        <v>0.81557362443764581</v>
      </c>
      <c r="AD28" s="42">
        <v>0.10053611974199911</v>
      </c>
      <c r="AE28" s="42">
        <v>0</v>
      </c>
      <c r="AF28" s="42">
        <v>0.21466513322462566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1.7711797013730761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2.4877560242280394E-2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0.27698726867693635</v>
      </c>
      <c r="BI28" s="42">
        <v>1.7842596557272647</v>
      </c>
      <c r="BJ28" s="42">
        <v>0</v>
      </c>
      <c r="BK28" s="42">
        <v>1.0561421966774294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1.2567014967749889E-2</v>
      </c>
      <c r="BR28" s="42">
        <v>0</v>
      </c>
      <c r="BS28" s="42">
        <v>0</v>
      </c>
      <c r="BT28" s="42">
        <f t="shared" si="0"/>
        <v>410023.9986534614</v>
      </c>
    </row>
    <row r="29" spans="1:72" x14ac:dyDescent="0.25">
      <c r="A29" s="10" t="s">
        <v>100</v>
      </c>
      <c r="B29" s="8" t="s">
        <v>12</v>
      </c>
      <c r="C29" s="42">
        <v>18162.07560259548</v>
      </c>
      <c r="D29" s="42">
        <v>33.702937960556447</v>
      </c>
      <c r="E29" s="42">
        <v>977.25547389644544</v>
      </c>
      <c r="F29" s="42">
        <v>604.36503529802565</v>
      </c>
      <c r="G29" s="42">
        <v>26026.582272493175</v>
      </c>
      <c r="H29" s="42">
        <v>5876.0406164782626</v>
      </c>
      <c r="I29" s="42">
        <v>2.3785116924194032</v>
      </c>
      <c r="J29" s="42">
        <v>1.7537192903288448</v>
      </c>
      <c r="K29" s="42">
        <v>7.7309931564497383</v>
      </c>
      <c r="L29" s="42">
        <v>37.587080352162936</v>
      </c>
      <c r="M29" s="42">
        <v>1822.3834790936519</v>
      </c>
      <c r="N29" s="42">
        <v>6926.1873008900366</v>
      </c>
      <c r="O29" s="42">
        <v>29247.162452892571</v>
      </c>
      <c r="P29" s="42">
        <v>1340.0972359607556</v>
      </c>
      <c r="Q29" s="42">
        <v>288.65673037167466</v>
      </c>
      <c r="R29" s="42">
        <v>1359.949845828791</v>
      </c>
      <c r="S29" s="42">
        <v>2207.1839389688857</v>
      </c>
      <c r="T29" s="42">
        <v>1506.7053395315265</v>
      </c>
      <c r="U29" s="42">
        <v>1135.0895991711252</v>
      </c>
      <c r="V29" s="42">
        <v>46.038543003140532</v>
      </c>
      <c r="W29" s="42">
        <v>66.809809488436031</v>
      </c>
      <c r="X29" s="42">
        <v>558.02914066372841</v>
      </c>
      <c r="Y29" s="42">
        <v>88.906338745776466</v>
      </c>
      <c r="Z29" s="42">
        <v>8428.7126165799164</v>
      </c>
      <c r="AA29" s="42">
        <v>330.74533219937007</v>
      </c>
      <c r="AB29" s="42">
        <v>924.60465876124113</v>
      </c>
      <c r="AC29" s="42">
        <v>70.224920680474895</v>
      </c>
      <c r="AD29" s="42">
        <v>538.93787598405015</v>
      </c>
      <c r="AE29" s="42">
        <v>2264.3151686529459</v>
      </c>
      <c r="AF29" s="42">
        <v>8667.2786789249167</v>
      </c>
      <c r="AG29" s="42">
        <v>7253.383527470256</v>
      </c>
      <c r="AH29" s="42">
        <v>8383.0330382765933</v>
      </c>
      <c r="AI29" s="42">
        <v>250.28344694314688</v>
      </c>
      <c r="AJ29" s="42">
        <v>4193.0822799448906</v>
      </c>
      <c r="AK29" s="42">
        <v>17.801302143155496</v>
      </c>
      <c r="AL29" s="42">
        <v>1302.6363090791845</v>
      </c>
      <c r="AM29" s="42">
        <v>7.5782014258209438</v>
      </c>
      <c r="AN29" s="42">
        <v>122.24871159119394</v>
      </c>
      <c r="AO29" s="42">
        <v>2340.0088629547113</v>
      </c>
      <c r="AP29" s="42">
        <v>3260.9467752155033</v>
      </c>
      <c r="AQ29" s="42">
        <v>2870.3444186130969</v>
      </c>
      <c r="AR29" s="42">
        <v>223.96148141344926</v>
      </c>
      <c r="AS29" s="42">
        <v>76.132610703515923</v>
      </c>
      <c r="AT29" s="42">
        <v>427.98694428894026</v>
      </c>
      <c r="AU29" s="42">
        <v>4358.8241585148053</v>
      </c>
      <c r="AV29" s="42">
        <v>613.61433373507828</v>
      </c>
      <c r="AW29" s="42">
        <v>0</v>
      </c>
      <c r="AX29" s="42">
        <v>1745.8473071239262</v>
      </c>
      <c r="AY29" s="42">
        <v>1919.5155438182489</v>
      </c>
      <c r="AZ29" s="42">
        <v>565.78038921752682</v>
      </c>
      <c r="BA29" s="42">
        <v>45.660902815323503</v>
      </c>
      <c r="BB29" s="42">
        <v>459.44157934429563</v>
      </c>
      <c r="BC29" s="42">
        <v>116.85423189760726</v>
      </c>
      <c r="BD29" s="42">
        <v>8899.5178866190618</v>
      </c>
      <c r="BE29" s="42">
        <v>104.89133968101261</v>
      </c>
      <c r="BF29" s="42">
        <v>12.184413225227315</v>
      </c>
      <c r="BG29" s="42">
        <v>316.10740159739333</v>
      </c>
      <c r="BH29" s="42">
        <v>13211.60078037331</v>
      </c>
      <c r="BI29" s="42">
        <v>14599.234103675773</v>
      </c>
      <c r="BJ29" s="42">
        <v>137.51704296517906</v>
      </c>
      <c r="BK29" s="42">
        <v>1210.2144439770207</v>
      </c>
      <c r="BL29" s="42">
        <v>5831.123328979942</v>
      </c>
      <c r="BM29" s="42">
        <v>348.08532062812372</v>
      </c>
      <c r="BN29" s="42">
        <v>352.02399233943748</v>
      </c>
      <c r="BO29" s="42">
        <v>1696.6889772844668</v>
      </c>
      <c r="BP29" s="42">
        <v>1134.9248493502296</v>
      </c>
      <c r="BQ29" s="42">
        <v>48.73727964904549</v>
      </c>
      <c r="BR29" s="42">
        <v>1650.8542043044245</v>
      </c>
      <c r="BS29" s="42">
        <v>0</v>
      </c>
      <c r="BT29" s="42">
        <f t="shared" si="0"/>
        <v>209656.16297078624</v>
      </c>
    </row>
    <row r="30" spans="1:72" x14ac:dyDescent="0.25">
      <c r="A30" s="10" t="s">
        <v>101</v>
      </c>
      <c r="B30" s="8" t="s">
        <v>102</v>
      </c>
      <c r="C30" s="42">
        <v>4.1965984042941766E-2</v>
      </c>
      <c r="D30" s="42">
        <v>31.915246773779607</v>
      </c>
      <c r="E30" s="42">
        <v>0</v>
      </c>
      <c r="F30" s="42">
        <v>612.06266210434899</v>
      </c>
      <c r="G30" s="42">
        <v>107.6158308477975</v>
      </c>
      <c r="H30" s="42">
        <v>7.4712168561297851E-2</v>
      </c>
      <c r="I30" s="42">
        <v>9.2194659814073182E-2</v>
      </c>
      <c r="J30" s="42">
        <v>3.0995459806360866E-2</v>
      </c>
      <c r="K30" s="42">
        <v>1.5896206076871882E-4</v>
      </c>
      <c r="L30" s="42">
        <v>3.524898466643628</v>
      </c>
      <c r="M30" s="42">
        <v>11.987029316749881</v>
      </c>
      <c r="N30" s="42">
        <v>10.919693203094541</v>
      </c>
      <c r="O30" s="42">
        <v>2.7254458116410762</v>
      </c>
      <c r="P30" s="42">
        <v>128.46359722227734</v>
      </c>
      <c r="Q30" s="42">
        <v>190.16135695390508</v>
      </c>
      <c r="R30" s="42">
        <v>881.24453574679933</v>
      </c>
      <c r="S30" s="42">
        <v>12.619541050274215</v>
      </c>
      <c r="T30" s="42">
        <v>7.7732680146031781</v>
      </c>
      <c r="U30" s="42">
        <v>41.932489611467339</v>
      </c>
      <c r="V30" s="42">
        <v>2.1635442115108598</v>
      </c>
      <c r="W30" s="42">
        <v>3.0760195956423164</v>
      </c>
      <c r="X30" s="42">
        <v>4.296988770309125E-2</v>
      </c>
      <c r="Y30" s="42">
        <v>2.6310102294820696</v>
      </c>
      <c r="Z30" s="42">
        <v>114.35844393542826</v>
      </c>
      <c r="AA30" s="42">
        <v>9.3008089953764053</v>
      </c>
      <c r="AB30" s="42">
        <v>293.87510903197494</v>
      </c>
      <c r="AC30" s="42">
        <v>1.7485826684559069E-2</v>
      </c>
      <c r="AD30" s="42">
        <v>7.2645661771304507E-2</v>
      </c>
      <c r="AE30" s="42">
        <v>117.80142541047972</v>
      </c>
      <c r="AF30" s="42">
        <v>213.47981463610736</v>
      </c>
      <c r="AG30" s="42">
        <v>488.79440880605267</v>
      </c>
      <c r="AH30" s="42">
        <v>301.0550695415721</v>
      </c>
      <c r="AI30" s="42">
        <v>13.726122531787876</v>
      </c>
      <c r="AJ30" s="42">
        <v>96.613737728246861</v>
      </c>
      <c r="AK30" s="42">
        <v>0.16361352365239162</v>
      </c>
      <c r="AL30" s="42">
        <v>1392.5445647432157</v>
      </c>
      <c r="AM30" s="42">
        <v>0</v>
      </c>
      <c r="AN30" s="42">
        <v>7.6295015847351388</v>
      </c>
      <c r="AO30" s="42">
        <v>20.288076932896562</v>
      </c>
      <c r="AP30" s="42">
        <v>11.599731621313714</v>
      </c>
      <c r="AQ30" s="42">
        <v>2.3844309115307822E-3</v>
      </c>
      <c r="AR30" s="42">
        <v>1.748582668455907E-3</v>
      </c>
      <c r="AS30" s="42">
        <v>4.7688618230615643E-4</v>
      </c>
      <c r="AT30" s="42">
        <v>7.5189054743604003E-2</v>
      </c>
      <c r="AU30" s="42">
        <v>76.148177059951308</v>
      </c>
      <c r="AV30" s="42">
        <v>9.1274326587301164</v>
      </c>
      <c r="AW30" s="42">
        <v>0</v>
      </c>
      <c r="AX30" s="42">
        <v>154.7417729984501</v>
      </c>
      <c r="AY30" s="42">
        <v>105.84931177259654</v>
      </c>
      <c r="AZ30" s="42">
        <v>1442.8554186279664</v>
      </c>
      <c r="BA30" s="42">
        <v>0</v>
      </c>
      <c r="BB30" s="42">
        <v>1.1127344253810318E-3</v>
      </c>
      <c r="BC30" s="42">
        <v>128.95187837658807</v>
      </c>
      <c r="BD30" s="42">
        <v>3042.609121067037</v>
      </c>
      <c r="BE30" s="42">
        <v>0</v>
      </c>
      <c r="BF30" s="42">
        <v>9.5377236461231286E-4</v>
      </c>
      <c r="BG30" s="42">
        <v>313.42262318684845</v>
      </c>
      <c r="BH30" s="42">
        <v>0.727624631815175</v>
      </c>
      <c r="BI30" s="42">
        <v>47.775471114706967</v>
      </c>
      <c r="BJ30" s="42">
        <v>8.1070650992046602E-3</v>
      </c>
      <c r="BK30" s="42">
        <v>40.252791617175681</v>
      </c>
      <c r="BL30" s="42">
        <v>1474.9117408384061</v>
      </c>
      <c r="BM30" s="42">
        <v>44.452863372556138</v>
      </c>
      <c r="BN30" s="42">
        <v>18.95871705322088</v>
      </c>
      <c r="BO30" s="42">
        <v>115.15324311559888</v>
      </c>
      <c r="BP30" s="42">
        <v>5.5477759208282865E-2</v>
      </c>
      <c r="BQ30" s="42">
        <v>3.2640214364464297</v>
      </c>
      <c r="BR30" s="42">
        <v>2.2890536750695509E-2</v>
      </c>
      <c r="BS30" s="42">
        <v>0</v>
      </c>
      <c r="BT30" s="42">
        <f t="shared" si="0"/>
        <v>12151.79027654375</v>
      </c>
    </row>
    <row r="31" spans="1:72" x14ac:dyDescent="0.25">
      <c r="A31" s="10" t="s">
        <v>103</v>
      </c>
      <c r="B31" s="8" t="s">
        <v>104</v>
      </c>
      <c r="C31" s="42">
        <v>139.74800558641167</v>
      </c>
      <c r="D31" s="42">
        <v>261.36523899502617</v>
      </c>
      <c r="E31" s="42">
        <v>7.9843457371161716E-4</v>
      </c>
      <c r="F31" s="42">
        <v>3.1156936619603196E-7</v>
      </c>
      <c r="G31" s="42">
        <v>374.02016908571898</v>
      </c>
      <c r="H31" s="42">
        <v>4.0170893125903496E-7</v>
      </c>
      <c r="I31" s="42">
        <v>3.1058217787219698E-2</v>
      </c>
      <c r="J31" s="42">
        <v>3.9191115244783896E-9</v>
      </c>
      <c r="K31" s="42">
        <v>2.6694579856717908E-2</v>
      </c>
      <c r="L31" s="42">
        <v>1.9595557622391948E-8</v>
      </c>
      <c r="M31" s="42">
        <v>31.035318241675618</v>
      </c>
      <c r="N31" s="42">
        <v>3.2136714500722794E-7</v>
      </c>
      <c r="O31" s="42">
        <v>5.2908005580458263E-8</v>
      </c>
      <c r="P31" s="42">
        <v>3023.8740533545097</v>
      </c>
      <c r="Q31" s="42">
        <v>595.73700193226296</v>
      </c>
      <c r="R31" s="42">
        <v>2455.9497045767625</v>
      </c>
      <c r="S31" s="42">
        <v>16.814002128505191</v>
      </c>
      <c r="T31" s="42">
        <v>20.036092460434119</v>
      </c>
      <c r="U31" s="42">
        <v>1076.2533392905798</v>
      </c>
      <c r="V31" s="42">
        <v>2.9393336433587922E-8</v>
      </c>
      <c r="W31" s="42">
        <v>6.0903682745683909</v>
      </c>
      <c r="X31" s="42">
        <v>9.2292536866144239</v>
      </c>
      <c r="Y31" s="42">
        <v>43.210824340110335</v>
      </c>
      <c r="Z31" s="42">
        <v>4.9576760784651632E-6</v>
      </c>
      <c r="AA31" s="42">
        <v>4.7029338293740675E-7</v>
      </c>
      <c r="AB31" s="42">
        <v>3.6643692753872943E-7</v>
      </c>
      <c r="AC31" s="42">
        <v>13.824539701560145</v>
      </c>
      <c r="AD31" s="42">
        <v>18.371350564953893</v>
      </c>
      <c r="AE31" s="42">
        <v>2.4403891047806141E-3</v>
      </c>
      <c r="AF31" s="42">
        <v>83.275836868827767</v>
      </c>
      <c r="AG31" s="42">
        <v>1.8243464146446904E-6</v>
      </c>
      <c r="AH31" s="42">
        <v>196.30968905616518</v>
      </c>
      <c r="AI31" s="42">
        <v>1.1562214194611291E-3</v>
      </c>
      <c r="AJ31" s="42">
        <v>2.7531758459460686E-6</v>
      </c>
      <c r="AK31" s="42">
        <v>7.8382230489567792E-9</v>
      </c>
      <c r="AL31" s="42">
        <v>1.2952663588401079E-6</v>
      </c>
      <c r="AM31" s="42">
        <v>2.3357753945405586E-2</v>
      </c>
      <c r="AN31" s="42">
        <v>7.8382230489567792E-8</v>
      </c>
      <c r="AO31" s="42">
        <v>3.1352892195827117E-7</v>
      </c>
      <c r="AP31" s="42">
        <v>5.7175918030615225E-5</v>
      </c>
      <c r="AQ31" s="42">
        <v>9.9832488994526444E-3</v>
      </c>
      <c r="AR31" s="42">
        <v>2.5160695987151262E-6</v>
      </c>
      <c r="AS31" s="42">
        <v>1.3716890335674364E-7</v>
      </c>
      <c r="AT31" s="42">
        <v>2.1202393347428087E-6</v>
      </c>
      <c r="AU31" s="42">
        <v>706.84526149908288</v>
      </c>
      <c r="AV31" s="42">
        <v>2.302478020631054E-5</v>
      </c>
      <c r="AW31" s="42">
        <v>0</v>
      </c>
      <c r="AX31" s="42">
        <v>2.7316207325614376E-6</v>
      </c>
      <c r="AY31" s="42">
        <v>3.7329537270656663E-6</v>
      </c>
      <c r="AZ31" s="42">
        <v>1.9007690893720191E-7</v>
      </c>
      <c r="BA31" s="42">
        <v>6.4665340153893425E-8</v>
      </c>
      <c r="BB31" s="42">
        <v>6.3489606696549916E-7</v>
      </c>
      <c r="BC31" s="42">
        <v>1.861577974127235E-7</v>
      </c>
      <c r="BD31" s="42">
        <v>5.7806894986056245E-6</v>
      </c>
      <c r="BE31" s="42">
        <v>1.3129023607002606E-7</v>
      </c>
      <c r="BF31" s="42">
        <v>5.2908005580458263E-8</v>
      </c>
      <c r="BG31" s="42">
        <v>1.116946784476341E-6</v>
      </c>
      <c r="BH31" s="42">
        <v>183.32477698875175</v>
      </c>
      <c r="BI31" s="42">
        <v>2532.9122015310559</v>
      </c>
      <c r="BJ31" s="42">
        <v>0.54573751490517353</v>
      </c>
      <c r="BK31" s="42">
        <v>0.22221288023768063</v>
      </c>
      <c r="BL31" s="42">
        <v>1.2128756533548687E-2</v>
      </c>
      <c r="BM31" s="42">
        <v>1.7087326246725778E-6</v>
      </c>
      <c r="BN31" s="42">
        <v>5.7806894986056243E-7</v>
      </c>
      <c r="BO31" s="42">
        <v>4.9772716360875546E-7</v>
      </c>
      <c r="BP31" s="42">
        <v>1.3699254333814211E-5</v>
      </c>
      <c r="BQ31" s="42">
        <v>1.6653119769408402</v>
      </c>
      <c r="BR31" s="42">
        <v>1.6969752900991426E-6</v>
      </c>
      <c r="BS31" s="42">
        <v>0</v>
      </c>
      <c r="BT31" s="42">
        <f t="shared" si="0"/>
        <v>11790.768039122322</v>
      </c>
    </row>
    <row r="32" spans="1:72" x14ac:dyDescent="0.25">
      <c r="A32" s="10" t="s">
        <v>105</v>
      </c>
      <c r="B32" s="8" t="s">
        <v>14</v>
      </c>
      <c r="C32" s="42">
        <v>2013.2443906074752</v>
      </c>
      <c r="D32" s="42">
        <v>75.838621553498612</v>
      </c>
      <c r="E32" s="42">
        <v>19.390715607990941</v>
      </c>
      <c r="F32" s="42">
        <v>6610.9657860421839</v>
      </c>
      <c r="G32" s="42">
        <v>1037.6120850059742</v>
      </c>
      <c r="H32" s="42">
        <v>158.81619564676291</v>
      </c>
      <c r="I32" s="42">
        <v>9.158013843703329E-2</v>
      </c>
      <c r="J32" s="42">
        <v>0.11250162683738335</v>
      </c>
      <c r="K32" s="42">
        <v>3.6082817532485427E-2</v>
      </c>
      <c r="L32" s="42">
        <v>22.748733977342692</v>
      </c>
      <c r="M32" s="42">
        <v>2225.1792871393163</v>
      </c>
      <c r="N32" s="42">
        <v>1493.7206340609605</v>
      </c>
      <c r="O32" s="42">
        <v>485.8082457968751</v>
      </c>
      <c r="P32" s="42">
        <v>1668.5883187730717</v>
      </c>
      <c r="Q32" s="42">
        <v>2111.3698575633248</v>
      </c>
      <c r="R32" s="42">
        <v>2321.4327931212215</v>
      </c>
      <c r="S32" s="42">
        <v>277.1779917916964</v>
      </c>
      <c r="T32" s="42">
        <v>128.82247802501615</v>
      </c>
      <c r="U32" s="42">
        <v>1729.913996333677</v>
      </c>
      <c r="V32" s="42">
        <v>147.28688506546038</v>
      </c>
      <c r="W32" s="42">
        <v>250.76751361656747</v>
      </c>
      <c r="X32" s="42">
        <v>12.594288922875167</v>
      </c>
      <c r="Y32" s="42">
        <v>257.41111160085484</v>
      </c>
      <c r="Z32" s="42">
        <v>873.96398390064621</v>
      </c>
      <c r="AA32" s="42">
        <v>72.661610679056864</v>
      </c>
      <c r="AB32" s="42">
        <v>2629.7510695619731</v>
      </c>
      <c r="AC32" s="42">
        <v>53.540646467359757</v>
      </c>
      <c r="AD32" s="42">
        <v>564.21302988243588</v>
      </c>
      <c r="AE32" s="42">
        <v>1195.8920837344156</v>
      </c>
      <c r="AF32" s="42">
        <v>1065.0632890727748</v>
      </c>
      <c r="AG32" s="42">
        <v>1268.685608711457</v>
      </c>
      <c r="AH32" s="42">
        <v>759.70765850453313</v>
      </c>
      <c r="AI32" s="42">
        <v>96.068843951312914</v>
      </c>
      <c r="AJ32" s="42">
        <v>1040.7120665653545</v>
      </c>
      <c r="AK32" s="42">
        <v>4.0271523908838764</v>
      </c>
      <c r="AL32" s="42">
        <v>228.90301539524106</v>
      </c>
      <c r="AM32" s="42">
        <v>1.5616089980763347E-2</v>
      </c>
      <c r="AN32" s="42">
        <v>83.048093807613455</v>
      </c>
      <c r="AO32" s="42">
        <v>712.41042684716399</v>
      </c>
      <c r="AP32" s="42">
        <v>397.9425216309433</v>
      </c>
      <c r="AQ32" s="42">
        <v>102.4224340419307</v>
      </c>
      <c r="AR32" s="42">
        <v>3.2183020882180569</v>
      </c>
      <c r="AS32" s="42">
        <v>3.7211510058844168</v>
      </c>
      <c r="AT32" s="42">
        <v>266.3719520127446</v>
      </c>
      <c r="AU32" s="42">
        <v>3207.6969788324704</v>
      </c>
      <c r="AV32" s="42">
        <v>2928.9798172388851</v>
      </c>
      <c r="AW32" s="42">
        <v>0</v>
      </c>
      <c r="AX32" s="42">
        <v>125.14608182262853</v>
      </c>
      <c r="AY32" s="42">
        <v>139.22202460083079</v>
      </c>
      <c r="AZ32" s="42">
        <v>86.097520325598936</v>
      </c>
      <c r="BA32" s="42">
        <v>7.0314681928117295</v>
      </c>
      <c r="BB32" s="42">
        <v>36.008103993381468</v>
      </c>
      <c r="BC32" s="42">
        <v>14.675034131567365</v>
      </c>
      <c r="BD32" s="42">
        <v>1670.3829144434828</v>
      </c>
      <c r="BE32" s="42">
        <v>9.4721181000121248</v>
      </c>
      <c r="BF32" s="42">
        <v>11.31693727568209</v>
      </c>
      <c r="BG32" s="42">
        <v>36.396750664370813</v>
      </c>
      <c r="BH32" s="42">
        <v>23.665393255579524</v>
      </c>
      <c r="BI32" s="42">
        <v>2290.8259547081807</v>
      </c>
      <c r="BJ32" s="42">
        <v>42.007756273916385</v>
      </c>
      <c r="BK32" s="42">
        <v>417.72853118095037</v>
      </c>
      <c r="BL32" s="42">
        <v>269.89638330629913</v>
      </c>
      <c r="BM32" s="42">
        <v>15.713787552219358</v>
      </c>
      <c r="BN32" s="42">
        <v>229.15525262196306</v>
      </c>
      <c r="BO32" s="42">
        <v>262.93224303981884</v>
      </c>
      <c r="BP32" s="42">
        <v>61.906429847570003</v>
      </c>
      <c r="BQ32" s="42">
        <v>4.624368170699098</v>
      </c>
      <c r="BR32" s="42">
        <v>46.707417142167294</v>
      </c>
      <c r="BS32" s="42">
        <v>0</v>
      </c>
      <c r="BT32" s="42">
        <f t="shared" si="0"/>
        <v>46408.859917897964</v>
      </c>
    </row>
    <row r="33" spans="1:72" x14ac:dyDescent="0.25">
      <c r="A33" s="10" t="s">
        <v>106</v>
      </c>
      <c r="B33" s="8" t="s">
        <v>107</v>
      </c>
      <c r="C33" s="42">
        <v>21561.779599767753</v>
      </c>
      <c r="D33" s="42">
        <v>12893.907546464936</v>
      </c>
      <c r="E33" s="42">
        <v>4772.9722922755591</v>
      </c>
      <c r="F33" s="42">
        <v>53805.826221038682</v>
      </c>
      <c r="G33" s="42">
        <v>8261.5728215396211</v>
      </c>
      <c r="H33" s="42">
        <v>-636.5990131230601</v>
      </c>
      <c r="I33" s="42">
        <v>10.464154651081724</v>
      </c>
      <c r="J33" s="42">
        <v>11.781638513825378</v>
      </c>
      <c r="K33" s="42">
        <v>324.1729624589052</v>
      </c>
      <c r="L33" s="42">
        <v>1340.0153286877371</v>
      </c>
      <c r="M33" s="42">
        <v>14290.578290963738</v>
      </c>
      <c r="N33" s="42">
        <v>61538.776214499521</v>
      </c>
      <c r="O33" s="42">
        <v>48544.146435135175</v>
      </c>
      <c r="P33" s="42">
        <v>19314.243348772961</v>
      </c>
      <c r="Q33" s="42">
        <v>5002.7729335032782</v>
      </c>
      <c r="R33" s="42">
        <v>28061.847387546572</v>
      </c>
      <c r="S33" s="42">
        <v>16272.380347618549</v>
      </c>
      <c r="T33" s="42">
        <v>12676.295965855837</v>
      </c>
      <c r="U33" s="42">
        <v>21944.505468540287</v>
      </c>
      <c r="V33" s="42">
        <v>3537.4174835215385</v>
      </c>
      <c r="W33" s="42">
        <v>2836.053617985508</v>
      </c>
      <c r="X33" s="42">
        <v>3769.1069070904018</v>
      </c>
      <c r="Y33" s="42">
        <v>809.11062247399298</v>
      </c>
      <c r="Z33" s="42">
        <v>49433.438696280704</v>
      </c>
      <c r="AA33" s="42">
        <v>1862.2256100629997</v>
      </c>
      <c r="AB33" s="42">
        <v>27740.701087545058</v>
      </c>
      <c r="AC33" s="42">
        <v>3212.6622544418483</v>
      </c>
      <c r="AD33" s="42">
        <v>3387.1165733382845</v>
      </c>
      <c r="AE33" s="42">
        <v>7265.812757141126</v>
      </c>
      <c r="AF33" s="42">
        <v>14558.61843084793</v>
      </c>
      <c r="AG33" s="42">
        <v>44303.239931384298</v>
      </c>
      <c r="AH33" s="42">
        <v>32653.560829474234</v>
      </c>
      <c r="AI33" s="42">
        <v>3755.8762645418792</v>
      </c>
      <c r="AJ33" s="42">
        <v>44983.677406741182</v>
      </c>
      <c r="AK33" s="42">
        <v>89.465933147810958</v>
      </c>
      <c r="AL33" s="42">
        <v>8920.7221119310962</v>
      </c>
      <c r="AM33" s="42">
        <v>20.901973314678752</v>
      </c>
      <c r="AN33" s="42">
        <v>3874.7533145710777</v>
      </c>
      <c r="AO33" s="42">
        <v>12414.466370917609</v>
      </c>
      <c r="AP33" s="42">
        <v>12467.384445826889</v>
      </c>
      <c r="AQ33" s="42">
        <v>7182.5424281838468</v>
      </c>
      <c r="AR33" s="42">
        <v>364.93683741489224</v>
      </c>
      <c r="AS33" s="42">
        <v>244.08670932934453</v>
      </c>
      <c r="AT33" s="42">
        <v>1808.7416952016599</v>
      </c>
      <c r="AU33" s="42">
        <v>17252.550693932575</v>
      </c>
      <c r="AV33" s="42">
        <v>5282.3947036971076</v>
      </c>
      <c r="AW33" s="42">
        <v>0</v>
      </c>
      <c r="AX33" s="42">
        <v>5449.6832063074144</v>
      </c>
      <c r="AY33" s="42">
        <v>7253.721279760136</v>
      </c>
      <c r="AZ33" s="42">
        <v>1547.8788654328625</v>
      </c>
      <c r="BA33" s="42">
        <v>215.75288979847971</v>
      </c>
      <c r="BB33" s="42">
        <v>1276.5656142563553</v>
      </c>
      <c r="BC33" s="42">
        <v>616.92126458850385</v>
      </c>
      <c r="BD33" s="42">
        <v>26730.744205968011</v>
      </c>
      <c r="BE33" s="42">
        <v>280.51314552092964</v>
      </c>
      <c r="BF33" s="42">
        <v>628.3353448133937</v>
      </c>
      <c r="BG33" s="42">
        <v>2694.2721834613067</v>
      </c>
      <c r="BH33" s="42">
        <v>480.32636136943984</v>
      </c>
      <c r="BI33" s="42">
        <v>42957.933678742294</v>
      </c>
      <c r="BJ33" s="42">
        <v>2212.2075484027209</v>
      </c>
      <c r="BK33" s="42">
        <v>2842.5047455731305</v>
      </c>
      <c r="BL33" s="42">
        <v>5263.3750671713533</v>
      </c>
      <c r="BM33" s="42">
        <v>739.08127950093467</v>
      </c>
      <c r="BN33" s="42">
        <v>12702.401088261864</v>
      </c>
      <c r="BO33" s="42">
        <v>25356.991396881749</v>
      </c>
      <c r="BP33" s="42">
        <v>5195.328586038042</v>
      </c>
      <c r="BQ33" s="42">
        <v>123.4483105010618</v>
      </c>
      <c r="BR33" s="42">
        <v>4391.0213088633654</v>
      </c>
      <c r="BS33" s="42">
        <v>0</v>
      </c>
      <c r="BT33" s="42">
        <f t="shared" si="0"/>
        <v>792982.01300626399</v>
      </c>
    </row>
    <row r="34" spans="1:72" x14ac:dyDescent="0.25">
      <c r="A34" s="10" t="s">
        <v>108</v>
      </c>
      <c r="B34" s="8" t="s">
        <v>109</v>
      </c>
      <c r="C34" s="42">
        <v>1952.8716469770529</v>
      </c>
      <c r="D34" s="42">
        <v>81.243477384807051</v>
      </c>
      <c r="E34" s="42">
        <v>605.91170738306334</v>
      </c>
      <c r="F34" s="42">
        <v>1827.201369531092</v>
      </c>
      <c r="G34" s="42">
        <v>3498.418291897372</v>
      </c>
      <c r="H34" s="42">
        <v>544.83034568974472</v>
      </c>
      <c r="I34" s="42">
        <v>9.5151215996882605</v>
      </c>
      <c r="J34" s="42">
        <v>126.55869757301718</v>
      </c>
      <c r="K34" s="42">
        <v>177.82076182825617</v>
      </c>
      <c r="L34" s="42">
        <v>112.34213685984868</v>
      </c>
      <c r="M34" s="42">
        <v>2329.0654551410594</v>
      </c>
      <c r="N34" s="42">
        <v>2389.6126347728732</v>
      </c>
      <c r="O34" s="42">
        <v>2306.0140060085087</v>
      </c>
      <c r="P34" s="42">
        <v>674.75782609619057</v>
      </c>
      <c r="Q34" s="42">
        <v>85.228378057497252</v>
      </c>
      <c r="R34" s="42">
        <v>961.09803682887491</v>
      </c>
      <c r="S34" s="42">
        <v>1834.9242780475211</v>
      </c>
      <c r="T34" s="42">
        <v>759.44479395552116</v>
      </c>
      <c r="U34" s="42">
        <v>5761.0548994596602</v>
      </c>
      <c r="V34" s="42">
        <v>57.94045091035153</v>
      </c>
      <c r="W34" s="42">
        <v>213.43562103964476</v>
      </c>
      <c r="X34" s="42">
        <v>739.51711778146546</v>
      </c>
      <c r="Y34" s="42">
        <v>180.96287100405405</v>
      </c>
      <c r="Z34" s="42">
        <v>1300.5246426388128</v>
      </c>
      <c r="AA34" s="42">
        <v>127.12196091358499</v>
      </c>
      <c r="AB34" s="42">
        <v>2310.0225773935754</v>
      </c>
      <c r="AC34" s="42">
        <v>7291.9102152091609</v>
      </c>
      <c r="AD34" s="42">
        <v>739.04081520428258</v>
      </c>
      <c r="AE34" s="42">
        <v>15478.920934039908</v>
      </c>
      <c r="AF34" s="42">
        <v>3763.4993409170415</v>
      </c>
      <c r="AG34" s="42">
        <v>9802.4929057568443</v>
      </c>
      <c r="AH34" s="42">
        <v>6966.077765224516</v>
      </c>
      <c r="AI34" s="42">
        <v>219.74826309825329</v>
      </c>
      <c r="AJ34" s="42">
        <v>7785.1705523137298</v>
      </c>
      <c r="AK34" s="42">
        <v>284.62905381988764</v>
      </c>
      <c r="AL34" s="42">
        <v>7018.6477607973866</v>
      </c>
      <c r="AM34" s="42">
        <v>5098.9263952828196</v>
      </c>
      <c r="AN34" s="42">
        <v>1698.5807495242336</v>
      </c>
      <c r="AO34" s="42">
        <v>2911.1594083637983</v>
      </c>
      <c r="AP34" s="42">
        <v>48680.560787619732</v>
      </c>
      <c r="AQ34" s="42">
        <v>8264.2017935893564</v>
      </c>
      <c r="AR34" s="42">
        <v>771.8843943656849</v>
      </c>
      <c r="AS34" s="42">
        <v>560.04222253509215</v>
      </c>
      <c r="AT34" s="42">
        <v>3543.2340017601682</v>
      </c>
      <c r="AU34" s="42">
        <v>9261.9346024563747</v>
      </c>
      <c r="AV34" s="42">
        <v>6144.7116573863941</v>
      </c>
      <c r="AW34" s="42">
        <v>0</v>
      </c>
      <c r="AX34" s="42">
        <v>7772.8742820837242</v>
      </c>
      <c r="AY34" s="42">
        <v>5930.4164831576072</v>
      </c>
      <c r="AZ34" s="42">
        <v>1567.2194892545456</v>
      </c>
      <c r="BA34" s="42">
        <v>47.456562373017519</v>
      </c>
      <c r="BB34" s="42">
        <v>1634.0652202162514</v>
      </c>
      <c r="BC34" s="42">
        <v>1218.4458805275349</v>
      </c>
      <c r="BD34" s="42">
        <v>9649.9205342294808</v>
      </c>
      <c r="BE34" s="42">
        <v>330.43321118395045</v>
      </c>
      <c r="BF34" s="42">
        <v>106.42723416529664</v>
      </c>
      <c r="BG34" s="42">
        <v>1180.4348057640741</v>
      </c>
      <c r="BH34" s="42">
        <v>610.34982849216499</v>
      </c>
      <c r="BI34" s="42">
        <v>9447.0985704239538</v>
      </c>
      <c r="BJ34" s="42">
        <v>7862.9622489898684</v>
      </c>
      <c r="BK34" s="42">
        <v>15570.982333542172</v>
      </c>
      <c r="BL34" s="42">
        <v>12190.665896275206</v>
      </c>
      <c r="BM34" s="42">
        <v>29098.030904958909</v>
      </c>
      <c r="BN34" s="42">
        <v>6779.9414499589266</v>
      </c>
      <c r="BO34" s="42">
        <v>4683.4735280767845</v>
      </c>
      <c r="BP34" s="42">
        <v>13705.957849349927</v>
      </c>
      <c r="BQ34" s="42">
        <v>29.159310002276413</v>
      </c>
      <c r="BR34" s="42">
        <v>364.65064901977809</v>
      </c>
      <c r="BS34" s="42">
        <v>0</v>
      </c>
      <c r="BT34" s="42">
        <f t="shared" si="0"/>
        <v>307033.77899808326</v>
      </c>
    </row>
    <row r="35" spans="1:72" x14ac:dyDescent="0.25">
      <c r="A35" s="10" t="s">
        <v>110</v>
      </c>
      <c r="B35" s="8" t="s">
        <v>111</v>
      </c>
      <c r="C35" s="42">
        <v>17622.305811266004</v>
      </c>
      <c r="D35" s="42">
        <v>4604.1280896375602</v>
      </c>
      <c r="E35" s="42">
        <v>8745.7316852405038</v>
      </c>
      <c r="F35" s="42">
        <v>50570.55179543449</v>
      </c>
      <c r="G35" s="42">
        <v>9815.9124409732376</v>
      </c>
      <c r="H35" s="42">
        <v>3881.9939228687986</v>
      </c>
      <c r="I35" s="42">
        <v>19.106048102377059</v>
      </c>
      <c r="J35" s="42">
        <v>92.390499076404055</v>
      </c>
      <c r="K35" s="42">
        <v>139.53380162056283</v>
      </c>
      <c r="L35" s="42">
        <v>433.3881585236665</v>
      </c>
      <c r="M35" s="42">
        <v>13401.320336995854</v>
      </c>
      <c r="N35" s="42">
        <v>34226.259400278868</v>
      </c>
      <c r="O35" s="42">
        <v>3150.3356693692895</v>
      </c>
      <c r="P35" s="42">
        <v>4074.8724964514495</v>
      </c>
      <c r="Q35" s="42">
        <v>1370.7298604689959</v>
      </c>
      <c r="R35" s="42">
        <v>6710.5419034575534</v>
      </c>
      <c r="S35" s="42">
        <v>163856.51224525788</v>
      </c>
      <c r="T35" s="42">
        <v>8440.1788331507978</v>
      </c>
      <c r="U35" s="42">
        <v>39504.824873276884</v>
      </c>
      <c r="V35" s="42">
        <v>407.11174819043674</v>
      </c>
      <c r="W35" s="42">
        <v>564.49971059496818</v>
      </c>
      <c r="X35" s="42">
        <v>1008.609947097226</v>
      </c>
      <c r="Y35" s="42">
        <v>1715.117847478256</v>
      </c>
      <c r="Z35" s="42">
        <v>81036.25782702562</v>
      </c>
      <c r="AA35" s="42">
        <v>7616.0103085224719</v>
      </c>
      <c r="AB35" s="42">
        <v>9071.2077558668952</v>
      </c>
      <c r="AC35" s="42">
        <v>21749.382552827712</v>
      </c>
      <c r="AD35" s="42">
        <v>1366.1952148582482</v>
      </c>
      <c r="AE35" s="42">
        <v>27676.806309215528</v>
      </c>
      <c r="AF35" s="42">
        <v>19047.551217962839</v>
      </c>
      <c r="AG35" s="42">
        <v>60482.994832381446</v>
      </c>
      <c r="AH35" s="42">
        <v>50003.425408386029</v>
      </c>
      <c r="AI35" s="42">
        <v>4334.8217592741803</v>
      </c>
      <c r="AJ35" s="42">
        <v>13398.842533596697</v>
      </c>
      <c r="AK35" s="42">
        <v>2847.6010961010325</v>
      </c>
      <c r="AL35" s="42">
        <v>2274.2859588874553</v>
      </c>
      <c r="AM35" s="42">
        <v>1056.0920562741826</v>
      </c>
      <c r="AN35" s="42">
        <v>2122.1851469274379</v>
      </c>
      <c r="AO35" s="42">
        <v>24455.252923535703</v>
      </c>
      <c r="AP35" s="42">
        <v>108285.27119143672</v>
      </c>
      <c r="AQ35" s="42">
        <v>42539.293303399907</v>
      </c>
      <c r="AR35" s="42">
        <v>3559.7688690496925</v>
      </c>
      <c r="AS35" s="42">
        <v>325.35405788586763</v>
      </c>
      <c r="AT35" s="42">
        <v>3023.1191555767973</v>
      </c>
      <c r="AU35" s="42">
        <v>18065.434993359566</v>
      </c>
      <c r="AV35" s="42">
        <v>5555.4275343836553</v>
      </c>
      <c r="AW35" s="42">
        <v>0</v>
      </c>
      <c r="AX35" s="42">
        <v>5554.5227012339055</v>
      </c>
      <c r="AY35" s="42">
        <v>11544.923002083389</v>
      </c>
      <c r="AZ35" s="42">
        <v>15590.41220013965</v>
      </c>
      <c r="BA35" s="42">
        <v>8676.3860427888903</v>
      </c>
      <c r="BB35" s="42">
        <v>1365.1018278181323</v>
      </c>
      <c r="BC35" s="42">
        <v>1456.6086577113952</v>
      </c>
      <c r="BD35" s="42">
        <v>3620.3794266677633</v>
      </c>
      <c r="BE35" s="42">
        <v>185.88788926047934</v>
      </c>
      <c r="BF35" s="42">
        <v>224.25015302963848</v>
      </c>
      <c r="BG35" s="42">
        <v>9621.1646645123255</v>
      </c>
      <c r="BH35" s="42">
        <v>1888.3825973707283</v>
      </c>
      <c r="BI35" s="42">
        <v>179768.97500578844</v>
      </c>
      <c r="BJ35" s="42">
        <v>4525.0456438448455</v>
      </c>
      <c r="BK35" s="42">
        <v>48965.57462522851</v>
      </c>
      <c r="BL35" s="42">
        <v>627934.73663865693</v>
      </c>
      <c r="BM35" s="42">
        <v>1146.9000048216969</v>
      </c>
      <c r="BN35" s="42">
        <v>9466.8386172489209</v>
      </c>
      <c r="BO35" s="42">
        <v>8888.7017030269726</v>
      </c>
      <c r="BP35" s="42">
        <v>3341.795617943088</v>
      </c>
      <c r="BQ35" s="42">
        <v>170.26454521107883</v>
      </c>
      <c r="BR35" s="42">
        <v>1822.403140664072</v>
      </c>
      <c r="BS35" s="42">
        <v>0</v>
      </c>
      <c r="BT35" s="42">
        <f t="shared" si="0"/>
        <v>1830007.7938365985</v>
      </c>
    </row>
    <row r="36" spans="1:72" x14ac:dyDescent="0.25">
      <c r="A36" s="10" t="s">
        <v>112</v>
      </c>
      <c r="B36" s="8" t="s">
        <v>113</v>
      </c>
      <c r="C36" s="42">
        <v>5052.7400710313505</v>
      </c>
      <c r="D36" s="42">
        <v>206.04058813788899</v>
      </c>
      <c r="E36" s="42">
        <v>1317.2311086289144</v>
      </c>
      <c r="F36" s="42">
        <v>4982.0917766975581</v>
      </c>
      <c r="G36" s="42">
        <v>2224.6398513262607</v>
      </c>
      <c r="H36" s="42">
        <v>1074.2747945615899</v>
      </c>
      <c r="I36" s="42">
        <v>0.769772925391635</v>
      </c>
      <c r="J36" s="42">
        <v>1.9707618454025766</v>
      </c>
      <c r="K36" s="42">
        <v>2.4393217905671478</v>
      </c>
      <c r="L36" s="42">
        <v>58.775092698837291</v>
      </c>
      <c r="M36" s="42">
        <v>1772.8831514874987</v>
      </c>
      <c r="N36" s="42">
        <v>3409.6008927636522</v>
      </c>
      <c r="O36" s="42">
        <v>258.53929778405546</v>
      </c>
      <c r="P36" s="42">
        <v>1724.4646143531934</v>
      </c>
      <c r="Q36" s="42">
        <v>530.09225344760057</v>
      </c>
      <c r="R36" s="42">
        <v>2746.181198966437</v>
      </c>
      <c r="S36" s="42">
        <v>3407.2915452848265</v>
      </c>
      <c r="T36" s="42">
        <v>8809.9422459493926</v>
      </c>
      <c r="U36" s="42">
        <v>7925.4067671815101</v>
      </c>
      <c r="V36" s="42">
        <v>51.16182334631749</v>
      </c>
      <c r="W36" s="42">
        <v>50.604924911524165</v>
      </c>
      <c r="X36" s="42">
        <v>92.584709908756011</v>
      </c>
      <c r="Y36" s="42">
        <v>349.88253196660702</v>
      </c>
      <c r="Z36" s="42">
        <v>18163.452851077647</v>
      </c>
      <c r="AA36" s="42">
        <v>1740.2551762864148</v>
      </c>
      <c r="AB36" s="42">
        <v>1527.3255373003108</v>
      </c>
      <c r="AC36" s="42">
        <v>233.86547869114969</v>
      </c>
      <c r="AD36" s="42">
        <v>1079.1606681189235</v>
      </c>
      <c r="AE36" s="42">
        <v>1967.3973093381783</v>
      </c>
      <c r="AF36" s="42">
        <v>10057.928662636743</v>
      </c>
      <c r="AG36" s="42">
        <v>20727.429002990073</v>
      </c>
      <c r="AH36" s="42">
        <v>29605.476688254217</v>
      </c>
      <c r="AI36" s="42">
        <v>1066.299375726529</v>
      </c>
      <c r="AJ36" s="42">
        <v>9271.1436834177839</v>
      </c>
      <c r="AK36" s="42">
        <v>193.48381889274162</v>
      </c>
      <c r="AL36" s="42">
        <v>9681.0822981989095</v>
      </c>
      <c r="AM36" s="42">
        <v>0.75773587396936515</v>
      </c>
      <c r="AN36" s="42">
        <v>508.00522516786901</v>
      </c>
      <c r="AO36" s="42">
        <v>10716.863730810734</v>
      </c>
      <c r="AP36" s="42">
        <v>20425.845527372043</v>
      </c>
      <c r="AQ36" s="42">
        <v>9596.955343263573</v>
      </c>
      <c r="AR36" s="42">
        <v>239.25044579702012</v>
      </c>
      <c r="AS36" s="42">
        <v>121.93740465574085</v>
      </c>
      <c r="AT36" s="42">
        <v>1236.9363873988793</v>
      </c>
      <c r="AU36" s="42">
        <v>12272.501167535591</v>
      </c>
      <c r="AV36" s="42">
        <v>12964.68530118436</v>
      </c>
      <c r="AW36" s="42">
        <v>0</v>
      </c>
      <c r="AX36" s="42">
        <v>9567.2724329089961</v>
      </c>
      <c r="AY36" s="42">
        <v>12538.727173234505</v>
      </c>
      <c r="AZ36" s="42">
        <v>3490.9866249004235</v>
      </c>
      <c r="BA36" s="42">
        <v>55.341745878120982</v>
      </c>
      <c r="BB36" s="42">
        <v>2108.9270138013508</v>
      </c>
      <c r="BC36" s="42">
        <v>598.65700520968949</v>
      </c>
      <c r="BD36" s="42">
        <v>38012.75548034969</v>
      </c>
      <c r="BE36" s="42">
        <v>448.17610269353719</v>
      </c>
      <c r="BF36" s="42">
        <v>173.1580149078886</v>
      </c>
      <c r="BG36" s="42">
        <v>2096.9016408064558</v>
      </c>
      <c r="BH36" s="42">
        <v>153.35453403999247</v>
      </c>
      <c r="BI36" s="42">
        <v>8167.6993690744812</v>
      </c>
      <c r="BJ36" s="42">
        <v>1218.8683258311441</v>
      </c>
      <c r="BK36" s="42">
        <v>1557.6855191226525</v>
      </c>
      <c r="BL36" s="42">
        <v>21388.038055453457</v>
      </c>
      <c r="BM36" s="42">
        <v>2986.0246469351014</v>
      </c>
      <c r="BN36" s="42">
        <v>1877.7359322076456</v>
      </c>
      <c r="BO36" s="42">
        <v>4730.5320279884718</v>
      </c>
      <c r="BP36" s="42">
        <v>6521.0142505888716</v>
      </c>
      <c r="BQ36" s="42">
        <v>26.862017955014647</v>
      </c>
      <c r="BR36" s="42">
        <v>3205.446514398172</v>
      </c>
      <c r="BS36" s="42">
        <v>0</v>
      </c>
      <c r="BT36" s="42">
        <f t="shared" si="0"/>
        <v>340371.81234527018</v>
      </c>
    </row>
    <row r="37" spans="1:72" x14ac:dyDescent="0.25">
      <c r="A37" s="10" t="s">
        <v>114</v>
      </c>
      <c r="B37" s="8" t="s">
        <v>115</v>
      </c>
      <c r="C37" s="42">
        <v>310.2198318314766</v>
      </c>
      <c r="D37" s="42">
        <v>19.388492949278536</v>
      </c>
      <c r="E37" s="42">
        <v>48.296893233465298</v>
      </c>
      <c r="F37" s="42">
        <v>90.537394235426873</v>
      </c>
      <c r="G37" s="42">
        <v>317.07181628666808</v>
      </c>
      <c r="H37" s="42">
        <v>60.008721829103358</v>
      </c>
      <c r="I37" s="42">
        <v>0.25885236528519562</v>
      </c>
      <c r="J37" s="42">
        <v>1.1078159454938152</v>
      </c>
      <c r="K37" s="42">
        <v>1.9312318251045777</v>
      </c>
      <c r="L37" s="42">
        <v>1.0023242234585252</v>
      </c>
      <c r="M37" s="42">
        <v>101.00845060630584</v>
      </c>
      <c r="N37" s="42">
        <v>523.12585113313901</v>
      </c>
      <c r="O37" s="42">
        <v>583.75435331957931</v>
      </c>
      <c r="P37" s="42">
        <v>50.767167532346917</v>
      </c>
      <c r="Q37" s="42">
        <v>41.78246767295169</v>
      </c>
      <c r="R37" s="42">
        <v>219.50756952048141</v>
      </c>
      <c r="S37" s="42">
        <v>310.4569816953009</v>
      </c>
      <c r="T37" s="42">
        <v>195.62095860668083</v>
      </c>
      <c r="U37" s="42">
        <v>471.92577997872115</v>
      </c>
      <c r="V37" s="42">
        <v>3.464349837261282</v>
      </c>
      <c r="W37" s="42">
        <v>21.10235592140338</v>
      </c>
      <c r="X37" s="42">
        <v>48.36694196979203</v>
      </c>
      <c r="Y37" s="42">
        <v>24.591312592705325</v>
      </c>
      <c r="Z37" s="42">
        <v>2073.3967494673398</v>
      </c>
      <c r="AA37" s="42">
        <v>163.23710981832787</v>
      </c>
      <c r="AB37" s="42">
        <v>12.039324889064435</v>
      </c>
      <c r="AC37" s="42">
        <v>250.27233089633887</v>
      </c>
      <c r="AD37" s="42">
        <v>18.539543118939889</v>
      </c>
      <c r="AE37" s="42">
        <v>398.31115055195409</v>
      </c>
      <c r="AF37" s="42">
        <v>185.02472460534941</v>
      </c>
      <c r="AG37" s="42">
        <v>615.4528506953917</v>
      </c>
      <c r="AH37" s="42">
        <v>601.6118399114365</v>
      </c>
      <c r="AI37" s="42">
        <v>34.012737683349023</v>
      </c>
      <c r="AJ37" s="42">
        <v>244.61909869240324</v>
      </c>
      <c r="AK37" s="42">
        <v>16.219854415596544</v>
      </c>
      <c r="AL37" s="42">
        <v>73.468638050847517</v>
      </c>
      <c r="AM37" s="42">
        <v>46.013137651967931</v>
      </c>
      <c r="AN37" s="42">
        <v>26.667396886608053</v>
      </c>
      <c r="AO37" s="42">
        <v>972.0659104443863</v>
      </c>
      <c r="AP37" s="42">
        <v>1571.7599883281796</v>
      </c>
      <c r="AQ37" s="42">
        <v>558.02048502789057</v>
      </c>
      <c r="AR37" s="42">
        <v>5.9600372885031785</v>
      </c>
      <c r="AS37" s="42">
        <v>2.9819190364354435</v>
      </c>
      <c r="AT37" s="42">
        <v>67.335477628453091</v>
      </c>
      <c r="AU37" s="42">
        <v>546.43651844677152</v>
      </c>
      <c r="AV37" s="42">
        <v>611.2864997959349</v>
      </c>
      <c r="AW37" s="42">
        <v>0</v>
      </c>
      <c r="AX37" s="42">
        <v>774.77510624963156</v>
      </c>
      <c r="AY37" s="42">
        <v>1060.0761707946424</v>
      </c>
      <c r="AZ37" s="42">
        <v>14.663316360108897</v>
      </c>
      <c r="BA37" s="42">
        <v>0.4316094345812353</v>
      </c>
      <c r="BB37" s="42">
        <v>179.93360960373798</v>
      </c>
      <c r="BC37" s="42">
        <v>57.933150948390931</v>
      </c>
      <c r="BD37" s="42">
        <v>1611.8108066679883</v>
      </c>
      <c r="BE37" s="42">
        <v>36.257345301026092</v>
      </c>
      <c r="BF37" s="42">
        <v>5.2044691809098866</v>
      </c>
      <c r="BG37" s="42">
        <v>166.2201416289565</v>
      </c>
      <c r="BH37" s="42">
        <v>4.8236043735797711</v>
      </c>
      <c r="BI37" s="42">
        <v>82.37524025673649</v>
      </c>
      <c r="BJ37" s="42">
        <v>48.753674268779228</v>
      </c>
      <c r="BK37" s="42">
        <v>40.833009691899562</v>
      </c>
      <c r="BL37" s="42">
        <v>23.488701863245531</v>
      </c>
      <c r="BM37" s="42">
        <v>39.333872354513012</v>
      </c>
      <c r="BN37" s="42">
        <v>109.39279571632667</v>
      </c>
      <c r="BO37" s="42">
        <v>356.58951507289169</v>
      </c>
      <c r="BP37" s="42">
        <v>164.69544909379655</v>
      </c>
      <c r="BQ37" s="42">
        <v>0.91743094770148714</v>
      </c>
      <c r="BR37" s="42">
        <v>197.72067403591811</v>
      </c>
      <c r="BS37" s="42">
        <v>0</v>
      </c>
      <c r="BT37" s="42">
        <f t="shared" si="0"/>
        <v>17516.260932288264</v>
      </c>
    </row>
    <row r="38" spans="1:72" x14ac:dyDescent="0.25">
      <c r="A38" s="10" t="s">
        <v>116</v>
      </c>
      <c r="B38" s="8" t="s">
        <v>117</v>
      </c>
      <c r="C38" s="42">
        <v>9720.6334824479472</v>
      </c>
      <c r="D38" s="42">
        <v>1651.9316840122935</v>
      </c>
      <c r="E38" s="42">
        <v>1500.7742056367356</v>
      </c>
      <c r="F38" s="42">
        <v>215.23990525671999</v>
      </c>
      <c r="G38" s="42">
        <v>16429.655700298939</v>
      </c>
      <c r="H38" s="42">
        <v>332.01864507681842</v>
      </c>
      <c r="I38" s="42">
        <v>0.530489189113037</v>
      </c>
      <c r="J38" s="42">
        <v>0.38772215359681622</v>
      </c>
      <c r="K38" s="42">
        <v>0.33615832801171563</v>
      </c>
      <c r="L38" s="42">
        <v>703.07489225674635</v>
      </c>
      <c r="M38" s="42">
        <v>8045.4529014151285</v>
      </c>
      <c r="N38" s="42">
        <v>16248.960361352918</v>
      </c>
      <c r="O38" s="42">
        <v>1464.2490733955658</v>
      </c>
      <c r="P38" s="42">
        <v>387.16121275064614</v>
      </c>
      <c r="Q38" s="42">
        <v>1705.289752748919</v>
      </c>
      <c r="R38" s="42">
        <v>4645.2726660131111</v>
      </c>
      <c r="S38" s="42">
        <v>6561.1434523392199</v>
      </c>
      <c r="T38" s="42">
        <v>9827.4717420554753</v>
      </c>
      <c r="U38" s="42">
        <v>-4669.3950138452756</v>
      </c>
      <c r="V38" s="42">
        <v>880.58366061776928</v>
      </c>
      <c r="W38" s="42">
        <v>1264.6099337759501</v>
      </c>
      <c r="X38" s="42">
        <v>290.55163283425526</v>
      </c>
      <c r="Y38" s="42">
        <v>498.66678252901335</v>
      </c>
      <c r="Z38" s="42">
        <v>28185.156605929973</v>
      </c>
      <c r="AA38" s="42">
        <v>1054.9589993049556</v>
      </c>
      <c r="AB38" s="42">
        <v>11384.500049090553</v>
      </c>
      <c r="AC38" s="42">
        <v>506.95942992147388</v>
      </c>
      <c r="AD38" s="42">
        <v>10081.765379322142</v>
      </c>
      <c r="AE38" s="42">
        <v>56415.853564193676</v>
      </c>
      <c r="AF38" s="42">
        <v>38849.496871366413</v>
      </c>
      <c r="AG38" s="42">
        <v>30503.586804704166</v>
      </c>
      <c r="AH38" s="42">
        <v>32576.338996697286</v>
      </c>
      <c r="AI38" s="42">
        <v>2753.108886122312</v>
      </c>
      <c r="AJ38" s="42">
        <v>3053.5541806771289</v>
      </c>
      <c r="AK38" s="42">
        <v>11.686699467038745</v>
      </c>
      <c r="AL38" s="42">
        <v>18385.686862157909</v>
      </c>
      <c r="AM38" s="42">
        <v>0.37351525164824023</v>
      </c>
      <c r="AN38" s="42">
        <v>351.37726475533412</v>
      </c>
      <c r="AO38" s="42">
        <v>3457.0010515693207</v>
      </c>
      <c r="AP38" s="42">
        <v>1432.6403168970421</v>
      </c>
      <c r="AQ38" s="42">
        <v>4122.9624900482031</v>
      </c>
      <c r="AR38" s="42">
        <v>67.651654004189012</v>
      </c>
      <c r="AS38" s="42">
        <v>38.759419739517433</v>
      </c>
      <c r="AT38" s="42">
        <v>366.85535596826156</v>
      </c>
      <c r="AU38" s="42">
        <v>8577.7645893023291</v>
      </c>
      <c r="AV38" s="42">
        <v>4127.9443845758879</v>
      </c>
      <c r="AW38" s="42">
        <v>0</v>
      </c>
      <c r="AX38" s="42">
        <v>595.72157443447213</v>
      </c>
      <c r="AY38" s="42">
        <v>831.91342815782684</v>
      </c>
      <c r="AZ38" s="42">
        <v>968.18010515972492</v>
      </c>
      <c r="BA38" s="42">
        <v>6.530437835484582</v>
      </c>
      <c r="BB38" s="42">
        <v>121.76355860727392</v>
      </c>
      <c r="BC38" s="42">
        <v>1147.0165143294187</v>
      </c>
      <c r="BD38" s="42">
        <v>3431.7765783992718</v>
      </c>
      <c r="BE38" s="42">
        <v>32.316136785822586</v>
      </c>
      <c r="BF38" s="42">
        <v>31.461322400368935</v>
      </c>
      <c r="BG38" s="42">
        <v>8516.2990792191649</v>
      </c>
      <c r="BH38" s="42">
        <v>74.77003376262121</v>
      </c>
      <c r="BI38" s="42">
        <v>38663.735134434879</v>
      </c>
      <c r="BJ38" s="42">
        <v>601.649139320073</v>
      </c>
      <c r="BK38" s="42">
        <v>11461.88378566197</v>
      </c>
      <c r="BL38" s="42">
        <v>3246.9579661049897</v>
      </c>
      <c r="BM38" s="42">
        <v>388.84823644050414</v>
      </c>
      <c r="BN38" s="42">
        <v>376.83768836273077</v>
      </c>
      <c r="BO38" s="42">
        <v>2077.861186337057</v>
      </c>
      <c r="BP38" s="42">
        <v>1973.061603750027</v>
      </c>
      <c r="BQ38" s="42">
        <v>50.10190532413214</v>
      </c>
      <c r="BR38" s="42">
        <v>1702.2905526636666</v>
      </c>
      <c r="BS38" s="42">
        <v>0</v>
      </c>
      <c r="BT38" s="42">
        <f t="shared" si="0"/>
        <v>410311.56038119766</v>
      </c>
    </row>
    <row r="39" spans="1:72" x14ac:dyDescent="0.25">
      <c r="A39" s="10" t="s">
        <v>118</v>
      </c>
      <c r="B39" s="8" t="s">
        <v>119</v>
      </c>
      <c r="C39" s="42">
        <v>49433.289753513549</v>
      </c>
      <c r="D39" s="42">
        <v>7185.955543191335</v>
      </c>
      <c r="E39" s="42">
        <v>17323.362204863653</v>
      </c>
      <c r="F39" s="42">
        <v>113054.9931845972</v>
      </c>
      <c r="G39" s="42">
        <v>11433.553760268134</v>
      </c>
      <c r="H39" s="42">
        <v>5521.6374277371069</v>
      </c>
      <c r="I39" s="42">
        <v>5.1077056146892152</v>
      </c>
      <c r="J39" s="42">
        <v>12.876167922146074</v>
      </c>
      <c r="K39" s="42">
        <v>17.818167312769965</v>
      </c>
      <c r="L39" s="42">
        <v>3629.0066984517607</v>
      </c>
      <c r="M39" s="42">
        <v>107007.37791571121</v>
      </c>
      <c r="N39" s="42">
        <v>22502.081300377526</v>
      </c>
      <c r="O39" s="42">
        <v>4921.2848295585136</v>
      </c>
      <c r="P39" s="42">
        <v>10498.581674184858</v>
      </c>
      <c r="Q39" s="42">
        <v>8125.6797929226705</v>
      </c>
      <c r="R39" s="42">
        <v>42443.280372288085</v>
      </c>
      <c r="S39" s="42">
        <v>9212.1251899390863</v>
      </c>
      <c r="T39" s="42">
        <v>6333.7100523023137</v>
      </c>
      <c r="U39" s="42">
        <v>397668.78234747873</v>
      </c>
      <c r="V39" s="42">
        <v>5962.8223455831094</v>
      </c>
      <c r="W39" s="42">
        <v>4547.3270960118898</v>
      </c>
      <c r="X39" s="42">
        <v>1504.1268695214424</v>
      </c>
      <c r="Y39" s="42">
        <v>10014.579930813125</v>
      </c>
      <c r="Z39" s="42">
        <v>1180201.2948272259</v>
      </c>
      <c r="AA39" s="42">
        <v>107830.72013536352</v>
      </c>
      <c r="AB39" s="42">
        <v>16238.651126095192</v>
      </c>
      <c r="AC39" s="42">
        <v>13354.920740356873</v>
      </c>
      <c r="AD39" s="42">
        <v>18238.672369328848</v>
      </c>
      <c r="AE39" s="42">
        <v>8227.2004532792034</v>
      </c>
      <c r="AF39" s="42">
        <v>42041.74513015191</v>
      </c>
      <c r="AG39" s="42">
        <v>283350.26088203274</v>
      </c>
      <c r="AH39" s="42">
        <v>366407.58673534065</v>
      </c>
      <c r="AI39" s="42">
        <v>9500.8708149965914</v>
      </c>
      <c r="AJ39" s="42">
        <v>145513.66264576491</v>
      </c>
      <c r="AK39" s="42">
        <v>83.369084463473712</v>
      </c>
      <c r="AL39" s="42">
        <v>14689.652419156153</v>
      </c>
      <c r="AM39" s="42">
        <v>90.463725609744188</v>
      </c>
      <c r="AN39" s="42">
        <v>1062.191774840227</v>
      </c>
      <c r="AO39" s="42">
        <v>5652.7445872149901</v>
      </c>
      <c r="AP39" s="42">
        <v>40680.881241811578</v>
      </c>
      <c r="AQ39" s="42">
        <v>61146.649123365372</v>
      </c>
      <c r="AR39" s="42">
        <v>62.965230484592482</v>
      </c>
      <c r="AS39" s="42">
        <v>89.301381620740216</v>
      </c>
      <c r="AT39" s="42">
        <v>2540.103345569742</v>
      </c>
      <c r="AU39" s="42">
        <v>58271.908317751018</v>
      </c>
      <c r="AV39" s="42">
        <v>20446.542234896518</v>
      </c>
      <c r="AW39" s="42">
        <v>0</v>
      </c>
      <c r="AX39" s="42">
        <v>67631.785279823511</v>
      </c>
      <c r="AY39" s="42">
        <v>34829.964417495539</v>
      </c>
      <c r="AZ39" s="42">
        <v>716.23982191447612</v>
      </c>
      <c r="BA39" s="42">
        <v>553.91420904469169</v>
      </c>
      <c r="BB39" s="42">
        <v>4540.0481438022434</v>
      </c>
      <c r="BC39" s="42">
        <v>817.70338927482294</v>
      </c>
      <c r="BD39" s="42">
        <v>52714.35087725905</v>
      </c>
      <c r="BE39" s="42">
        <v>241.36211629209589</v>
      </c>
      <c r="BF39" s="42">
        <v>99.696069347028256</v>
      </c>
      <c r="BG39" s="42">
        <v>3966.3224097214206</v>
      </c>
      <c r="BH39" s="42">
        <v>156.21796286456097</v>
      </c>
      <c r="BI39" s="42">
        <v>293333.98121962463</v>
      </c>
      <c r="BJ39" s="42">
        <v>808.54527259428039</v>
      </c>
      <c r="BK39" s="42">
        <v>1437.3474924373286</v>
      </c>
      <c r="BL39" s="42">
        <v>1537.6049595033619</v>
      </c>
      <c r="BM39" s="42">
        <v>370.58092426291029</v>
      </c>
      <c r="BN39" s="42">
        <v>2829.5404435275391</v>
      </c>
      <c r="BO39" s="42">
        <v>3764.9069485153</v>
      </c>
      <c r="BP39" s="42">
        <v>1968.6633408744435</v>
      </c>
      <c r="BQ39" s="42">
        <v>84.915296498759886</v>
      </c>
      <c r="BR39" s="42">
        <v>1367.2780029018325</v>
      </c>
      <c r="BS39" s="42">
        <v>0</v>
      </c>
      <c r="BT39" s="42">
        <f t="shared" si="0"/>
        <v>3707852.6872544647</v>
      </c>
    </row>
    <row r="40" spans="1:72" x14ac:dyDescent="0.25">
      <c r="A40" s="10" t="s">
        <v>120</v>
      </c>
      <c r="B40" s="8" t="s">
        <v>121</v>
      </c>
      <c r="C40" s="42">
        <v>743210.74671772169</v>
      </c>
      <c r="D40" s="42">
        <v>153295.75099196521</v>
      </c>
      <c r="E40" s="42">
        <v>42221.73139851047</v>
      </c>
      <c r="F40" s="42">
        <v>144280.16928015466</v>
      </c>
      <c r="G40" s="42">
        <v>2596777.9822910875</v>
      </c>
      <c r="H40" s="42">
        <v>46744.613163012211</v>
      </c>
      <c r="I40" s="42">
        <v>290553.41485453653</v>
      </c>
      <c r="J40" s="42">
        <v>169369.0750618579</v>
      </c>
      <c r="K40" s="42">
        <v>142776.13759097594</v>
      </c>
      <c r="L40" s="42">
        <v>10772.70799534503</v>
      </c>
      <c r="M40" s="42">
        <v>306013.20925859036</v>
      </c>
      <c r="N40" s="42">
        <v>318316.08564760216</v>
      </c>
      <c r="O40" s="42">
        <v>66474.132919173586</v>
      </c>
      <c r="P40" s="42">
        <v>154095.51199145845</v>
      </c>
      <c r="Q40" s="42">
        <v>44656.827425417097</v>
      </c>
      <c r="R40" s="42">
        <v>256659.35706562697</v>
      </c>
      <c r="S40" s="42">
        <v>32102.640174107204</v>
      </c>
      <c r="T40" s="42">
        <v>27635.331295498625</v>
      </c>
      <c r="U40" s="42">
        <v>462859.94762678928</v>
      </c>
      <c r="V40" s="42">
        <v>13848.241376444417</v>
      </c>
      <c r="W40" s="42">
        <v>11149.958601624374</v>
      </c>
      <c r="X40" s="42">
        <v>584288.3532416469</v>
      </c>
      <c r="Y40" s="42">
        <v>35354.604464936005</v>
      </c>
      <c r="Z40" s="42">
        <v>110775.99441026285</v>
      </c>
      <c r="AA40" s="42">
        <v>15347.417022594067</v>
      </c>
      <c r="AB40" s="42">
        <v>503224.6425943569</v>
      </c>
      <c r="AC40" s="42">
        <v>707254.49979435338</v>
      </c>
      <c r="AD40" s="42">
        <v>45864.315640148416</v>
      </c>
      <c r="AE40" s="42">
        <v>484032.25575176766</v>
      </c>
      <c r="AF40" s="42">
        <v>436381.00116186426</v>
      </c>
      <c r="AG40" s="42">
        <v>336179.8250460843</v>
      </c>
      <c r="AH40" s="42">
        <v>267060.7359790724</v>
      </c>
      <c r="AI40" s="42">
        <v>11013.009469360679</v>
      </c>
      <c r="AJ40" s="42">
        <v>509640.0876295566</v>
      </c>
      <c r="AK40" s="42">
        <v>602.87791409486283</v>
      </c>
      <c r="AL40" s="42">
        <v>273981.58939059475</v>
      </c>
      <c r="AM40" s="42">
        <v>21341.205708895726</v>
      </c>
      <c r="AN40" s="42">
        <v>62342.65264433829</v>
      </c>
      <c r="AO40" s="42">
        <v>72724.959525036174</v>
      </c>
      <c r="AP40" s="42">
        <v>46699.684645267</v>
      </c>
      <c r="AQ40" s="42">
        <v>112255.82485650119</v>
      </c>
      <c r="AR40" s="42">
        <v>3772.6835578515793</v>
      </c>
      <c r="AS40" s="42">
        <v>7968.7425247435876</v>
      </c>
      <c r="AT40" s="42">
        <v>6549.7075057007587</v>
      </c>
      <c r="AU40" s="42">
        <v>92110.574845581257</v>
      </c>
      <c r="AV40" s="42">
        <v>67657.992379754447</v>
      </c>
      <c r="AW40" s="42">
        <v>0</v>
      </c>
      <c r="AX40" s="42">
        <v>40280.080237412491</v>
      </c>
      <c r="AY40" s="42">
        <v>40800.093992891554</v>
      </c>
      <c r="AZ40" s="42">
        <v>3664.6826266570997</v>
      </c>
      <c r="BA40" s="42">
        <v>3920.1177334512968</v>
      </c>
      <c r="BB40" s="42">
        <v>6701.4965044619939</v>
      </c>
      <c r="BC40" s="42">
        <v>15210.729863568298</v>
      </c>
      <c r="BD40" s="42">
        <v>598056.65287490515</v>
      </c>
      <c r="BE40" s="42">
        <v>1957.6435771251204</v>
      </c>
      <c r="BF40" s="42">
        <v>2761.271086049428</v>
      </c>
      <c r="BG40" s="42">
        <v>130452.4348027396</v>
      </c>
      <c r="BH40" s="42">
        <v>2630.2831506975458</v>
      </c>
      <c r="BI40" s="42">
        <v>464153.1694820805</v>
      </c>
      <c r="BJ40" s="42">
        <v>11580.382226084464</v>
      </c>
      <c r="BK40" s="42">
        <v>43817.763250209602</v>
      </c>
      <c r="BL40" s="42">
        <v>23684.674788221324</v>
      </c>
      <c r="BM40" s="42">
        <v>6007.2020976828298</v>
      </c>
      <c r="BN40" s="42">
        <v>6512.2753193567869</v>
      </c>
      <c r="BO40" s="42">
        <v>8444.6617195963827</v>
      </c>
      <c r="BP40" s="42">
        <v>34144.091451303182</v>
      </c>
      <c r="BQ40" s="42">
        <v>2056.2359186753447</v>
      </c>
      <c r="BR40" s="42">
        <v>39102.056932223961</v>
      </c>
      <c r="BS40" s="42">
        <v>0</v>
      </c>
      <c r="BT40" s="42">
        <f t="shared" si="0"/>
        <v>12334176.810067255</v>
      </c>
    </row>
    <row r="41" spans="1:72" x14ac:dyDescent="0.25">
      <c r="A41" s="10" t="s">
        <v>122</v>
      </c>
      <c r="B41" s="8" t="s">
        <v>123</v>
      </c>
      <c r="C41" s="42">
        <v>21.523755007231294</v>
      </c>
      <c r="D41" s="42">
        <v>0.72476747244992812</v>
      </c>
      <c r="E41" s="42">
        <v>12.912990119428931</v>
      </c>
      <c r="F41" s="42">
        <v>213.76335996521797</v>
      </c>
      <c r="G41" s="42">
        <v>5884.685927316772</v>
      </c>
      <c r="H41" s="42">
        <v>2896.7872910659503</v>
      </c>
      <c r="I41" s="42">
        <v>6.5622624684296372E-3</v>
      </c>
      <c r="J41" s="42">
        <v>1.4641341330422823E-2</v>
      </c>
      <c r="K41" s="42">
        <v>8.7224471659800712E-3</v>
      </c>
      <c r="L41" s="42">
        <v>1.6539468891462625</v>
      </c>
      <c r="M41" s="42">
        <v>5614.5158071766436</v>
      </c>
      <c r="N41" s="42">
        <v>10877.986469193336</v>
      </c>
      <c r="O41" s="42">
        <v>2371.5902502990562</v>
      </c>
      <c r="P41" s="42">
        <v>3704.2756640978851</v>
      </c>
      <c r="Q41" s="42">
        <v>890.49461951264573</v>
      </c>
      <c r="R41" s="42">
        <v>4474.6958306754841</v>
      </c>
      <c r="S41" s="42">
        <v>969.9784710048915</v>
      </c>
      <c r="T41" s="42">
        <v>626.32847306302847</v>
      </c>
      <c r="U41" s="42">
        <v>2674.6503438328973</v>
      </c>
      <c r="V41" s="42">
        <v>6744.8490281322011</v>
      </c>
      <c r="W41" s="42">
        <v>439.20582637282689</v>
      </c>
      <c r="X41" s="42">
        <v>48.063764187624685</v>
      </c>
      <c r="Y41" s="42">
        <v>451.98641648815192</v>
      </c>
      <c r="Z41" s="42">
        <v>58.904087512205777</v>
      </c>
      <c r="AA41" s="42">
        <v>5.0259608945191667</v>
      </c>
      <c r="AB41" s="42">
        <v>235.02770838999086</v>
      </c>
      <c r="AC41" s="42">
        <v>0.79087793214660684</v>
      </c>
      <c r="AD41" s="42">
        <v>14.765243648200636</v>
      </c>
      <c r="AE41" s="42">
        <v>2.7654245829136861</v>
      </c>
      <c r="AF41" s="42">
        <v>4.0020803675633916</v>
      </c>
      <c r="AG41" s="42">
        <v>3268.9164510448936</v>
      </c>
      <c r="AH41" s="42">
        <v>64.950681125389977</v>
      </c>
      <c r="AI41" s="42">
        <v>1.5427670702639278</v>
      </c>
      <c r="AJ41" s="42">
        <v>21.193867849622023</v>
      </c>
      <c r="AK41" s="42">
        <v>3.180388018751288E-2</v>
      </c>
      <c r="AL41" s="42">
        <v>8.9510783325732757E-2</v>
      </c>
      <c r="AM41" s="42">
        <v>0</v>
      </c>
      <c r="AN41" s="42">
        <v>33.746567192908465</v>
      </c>
      <c r="AO41" s="42">
        <v>620.60422183839614</v>
      </c>
      <c r="AP41" s="42">
        <v>26.942963025235024</v>
      </c>
      <c r="AQ41" s="42">
        <v>140.981829371136</v>
      </c>
      <c r="AR41" s="42">
        <v>1.2972021512306987E-2</v>
      </c>
      <c r="AS41" s="42">
        <v>8.7527538549564531E-3</v>
      </c>
      <c r="AT41" s="42">
        <v>3.173057268442725</v>
      </c>
      <c r="AU41" s="42">
        <v>29.358916992240815</v>
      </c>
      <c r="AV41" s="42">
        <v>28.688304398501373</v>
      </c>
      <c r="AW41" s="42">
        <v>0</v>
      </c>
      <c r="AX41" s="42">
        <v>45.675806113611955</v>
      </c>
      <c r="AY41" s="42">
        <v>30.842055448950408</v>
      </c>
      <c r="AZ41" s="42">
        <v>6.717562083477123E-2</v>
      </c>
      <c r="BA41" s="42">
        <v>0.39246169013588955</v>
      </c>
      <c r="BB41" s="42">
        <v>3.1487294150180505</v>
      </c>
      <c r="BC41" s="42">
        <v>49.659086786337909</v>
      </c>
      <c r="BD41" s="42">
        <v>167.86496386098449</v>
      </c>
      <c r="BE41" s="42">
        <v>31.355580730643286</v>
      </c>
      <c r="BF41" s="42">
        <v>0.28357831182264148</v>
      </c>
      <c r="BG41" s="42">
        <v>0.23830314847456946</v>
      </c>
      <c r="BH41" s="42">
        <v>0.67481238108299513</v>
      </c>
      <c r="BI41" s="42">
        <v>417.42848113077304</v>
      </c>
      <c r="BJ41" s="42">
        <v>3.4994916999234826</v>
      </c>
      <c r="BK41" s="42">
        <v>216.90888559308345</v>
      </c>
      <c r="BL41" s="42">
        <v>0.30287543404494999</v>
      </c>
      <c r="BM41" s="42">
        <v>9.7568993515341845E-2</v>
      </c>
      <c r="BN41" s="42">
        <v>6.7291277078900524</v>
      </c>
      <c r="BO41" s="42">
        <v>23.634571772473176</v>
      </c>
      <c r="BP41" s="42">
        <v>0.25050643148545848</v>
      </c>
      <c r="BQ41" s="42">
        <v>8.5823782537816005</v>
      </c>
      <c r="BR41" s="42">
        <v>1.9242398148995006</v>
      </c>
      <c r="BS41" s="42">
        <v>0</v>
      </c>
      <c r="BT41" s="42">
        <f t="shared" si="0"/>
        <v>54491.787658207046</v>
      </c>
    </row>
    <row r="42" spans="1:72" x14ac:dyDescent="0.25">
      <c r="A42" s="10" t="s">
        <v>124</v>
      </c>
      <c r="B42" s="8" t="s">
        <v>125</v>
      </c>
      <c r="C42" s="42">
        <v>3162.4492530439065</v>
      </c>
      <c r="D42" s="42">
        <v>22.258043185951013</v>
      </c>
      <c r="E42" s="42">
        <v>67.20106351537558</v>
      </c>
      <c r="F42" s="42">
        <v>39.344526448589242</v>
      </c>
      <c r="G42" s="42">
        <v>48.158410333576334</v>
      </c>
      <c r="H42" s="42">
        <v>5.5704954192633469</v>
      </c>
      <c r="I42" s="42">
        <v>-0.38074750239479044</v>
      </c>
      <c r="J42" s="42">
        <v>0.19242891459285841</v>
      </c>
      <c r="K42" s="42">
        <v>4.5260494069725773E-4</v>
      </c>
      <c r="L42" s="42">
        <v>1.2636617720750658</v>
      </c>
      <c r="M42" s="42">
        <v>5.837226775954715</v>
      </c>
      <c r="N42" s="42">
        <v>0.55679299236025614</v>
      </c>
      <c r="O42" s="42">
        <v>1.7662552974194721</v>
      </c>
      <c r="P42" s="42">
        <v>32.23276936867137</v>
      </c>
      <c r="Q42" s="42">
        <v>17.245243424738327</v>
      </c>
      <c r="R42" s="42">
        <v>76.475312199915734</v>
      </c>
      <c r="S42" s="42">
        <v>2.7897196564210121</v>
      </c>
      <c r="T42" s="42">
        <v>5.4296793332312223</v>
      </c>
      <c r="U42" s="42">
        <v>83.387333481477853</v>
      </c>
      <c r="V42" s="42">
        <v>1.4273000399539033</v>
      </c>
      <c r="W42" s="42">
        <v>39208.7228042469</v>
      </c>
      <c r="X42" s="42">
        <v>1.0159714868504417</v>
      </c>
      <c r="Y42" s="42">
        <v>4.0225387757496538</v>
      </c>
      <c r="Z42" s="42">
        <v>107.77213485600389</v>
      </c>
      <c r="AA42" s="42">
        <v>14.857462550805719</v>
      </c>
      <c r="AB42" s="42">
        <v>32.175304309414102</v>
      </c>
      <c r="AC42" s="42">
        <v>140.59133166239366</v>
      </c>
      <c r="AD42" s="42">
        <v>1.7138901913400808</v>
      </c>
      <c r="AE42" s="42">
        <v>152.26779743533194</v>
      </c>
      <c r="AF42" s="42">
        <v>34.696166271319576</v>
      </c>
      <c r="AG42" s="42">
        <v>4603.6404168210547</v>
      </c>
      <c r="AH42" s="42">
        <v>18.124616245993884</v>
      </c>
      <c r="AI42" s="42">
        <v>8.1325596093689452</v>
      </c>
      <c r="AJ42" s="42">
        <v>4162.5133159434517</v>
      </c>
      <c r="AK42" s="42">
        <v>0.39114246668171199</v>
      </c>
      <c r="AL42" s="42">
        <v>26.987176958631444</v>
      </c>
      <c r="AM42" s="42">
        <v>0</v>
      </c>
      <c r="AN42" s="42">
        <v>7.2373721630368779</v>
      </c>
      <c r="AO42" s="42">
        <v>20.283994500713689</v>
      </c>
      <c r="AP42" s="42">
        <v>3.1289013760984039</v>
      </c>
      <c r="AQ42" s="42">
        <v>54.453311316979047</v>
      </c>
      <c r="AR42" s="42">
        <v>3.1477289846074716E-2</v>
      </c>
      <c r="AS42" s="42">
        <v>4.8999130991919257E-2</v>
      </c>
      <c r="AT42" s="42">
        <v>301.83079580035962</v>
      </c>
      <c r="AU42" s="42">
        <v>4636.2331558215265</v>
      </c>
      <c r="AV42" s="42">
        <v>3262.9829353966961</v>
      </c>
      <c r="AW42" s="42">
        <v>0</v>
      </c>
      <c r="AX42" s="42">
        <v>74.210448442093437</v>
      </c>
      <c r="AY42" s="42">
        <v>1.1831893038101513</v>
      </c>
      <c r="AZ42" s="42">
        <v>45.884736916357483</v>
      </c>
      <c r="BA42" s="42">
        <v>0</v>
      </c>
      <c r="BB42" s="42">
        <v>0.20951984181183467</v>
      </c>
      <c r="BC42" s="42">
        <v>5.7651663141121103</v>
      </c>
      <c r="BD42" s="42">
        <v>80.865151733472501</v>
      </c>
      <c r="BE42" s="42">
        <v>5.2815191873088883E-2</v>
      </c>
      <c r="BF42" s="42">
        <v>1.2573571248428106</v>
      </c>
      <c r="BG42" s="42">
        <v>335.74754412536305</v>
      </c>
      <c r="BH42" s="42">
        <v>427.5170610068127</v>
      </c>
      <c r="BI42" s="42">
        <v>13702.755365254092</v>
      </c>
      <c r="BJ42" s="42">
        <v>3.3710482954929026</v>
      </c>
      <c r="BK42" s="42">
        <v>11.619213131526541</v>
      </c>
      <c r="BL42" s="42">
        <v>1947.5418363447598</v>
      </c>
      <c r="BM42" s="42">
        <v>40424.011060018405</v>
      </c>
      <c r="BN42" s="42">
        <v>20.117544747436575</v>
      </c>
      <c r="BO42" s="42">
        <v>125.63265270952056</v>
      </c>
      <c r="BP42" s="42">
        <v>0.92755993611707699</v>
      </c>
      <c r="BQ42" s="42">
        <v>2.9932796426644148E-2</v>
      </c>
      <c r="BR42" s="42">
        <v>0.52394956842308604</v>
      </c>
      <c r="BS42" s="42">
        <v>0</v>
      </c>
      <c r="BT42" s="42">
        <f t="shared" si="0"/>
        <v>117586.28394573633</v>
      </c>
    </row>
    <row r="43" spans="1:72" x14ac:dyDescent="0.25">
      <c r="A43" s="10" t="s">
        <v>126</v>
      </c>
      <c r="B43" s="8" t="s">
        <v>127</v>
      </c>
      <c r="C43" s="42">
        <v>713.23797266667736</v>
      </c>
      <c r="D43" s="42">
        <v>344.62928712993664</v>
      </c>
      <c r="E43" s="42">
        <v>210.11860962240928</v>
      </c>
      <c r="F43" s="42">
        <v>9659.4659267734532</v>
      </c>
      <c r="G43" s="42">
        <v>3753.9596363638443</v>
      </c>
      <c r="H43" s="42">
        <v>2444.5072128780353</v>
      </c>
      <c r="I43" s="42">
        <v>5.5204620778605209</v>
      </c>
      <c r="J43" s="42">
        <v>5.8367656116728739</v>
      </c>
      <c r="K43" s="42">
        <v>4.8394430402248068</v>
      </c>
      <c r="L43" s="42">
        <v>125.96321978385083</v>
      </c>
      <c r="M43" s="42">
        <v>3231.5099526834074</v>
      </c>
      <c r="N43" s="42">
        <v>6254.6045853245414</v>
      </c>
      <c r="O43" s="42">
        <v>339.06339176660737</v>
      </c>
      <c r="P43" s="42">
        <v>1825.8276760641102</v>
      </c>
      <c r="Q43" s="42">
        <v>961.70865260104176</v>
      </c>
      <c r="R43" s="42">
        <v>3960.9780755384754</v>
      </c>
      <c r="S43" s="42">
        <v>1910.1577914683303</v>
      </c>
      <c r="T43" s="42">
        <v>1310.3256778250584</v>
      </c>
      <c r="U43" s="42">
        <v>7831.6282626699976</v>
      </c>
      <c r="V43" s="42">
        <v>126.10994142995581</v>
      </c>
      <c r="W43" s="42">
        <v>153.69403869084539</v>
      </c>
      <c r="X43" s="42">
        <v>2754.082401353794</v>
      </c>
      <c r="Y43" s="42">
        <v>443.95330639871042</v>
      </c>
      <c r="Z43" s="42">
        <v>2903.1064610943595</v>
      </c>
      <c r="AA43" s="42">
        <v>266.61552383096341</v>
      </c>
      <c r="AB43" s="42">
        <v>3037.227285438923</v>
      </c>
      <c r="AC43" s="42">
        <v>58.010290691031116</v>
      </c>
      <c r="AD43" s="42">
        <v>5594.0905130129859</v>
      </c>
      <c r="AE43" s="42">
        <v>29766.321869069459</v>
      </c>
      <c r="AF43" s="42">
        <v>75340.614403707732</v>
      </c>
      <c r="AG43" s="42">
        <v>27542.144878273215</v>
      </c>
      <c r="AH43" s="42">
        <v>111757.37094849111</v>
      </c>
      <c r="AI43" s="42">
        <v>2315.3683872091719</v>
      </c>
      <c r="AJ43" s="42">
        <v>30775.829297387449</v>
      </c>
      <c r="AK43" s="42">
        <v>137.33577740852203</v>
      </c>
      <c r="AL43" s="42">
        <v>217391.55814875444</v>
      </c>
      <c r="AM43" s="42">
        <v>0.89156506212355469</v>
      </c>
      <c r="AN43" s="42">
        <v>2230.1627976316609</v>
      </c>
      <c r="AO43" s="42">
        <v>9612.7523219935247</v>
      </c>
      <c r="AP43" s="42">
        <v>60248.486975049454</v>
      </c>
      <c r="AQ43" s="42">
        <v>81295.222581704511</v>
      </c>
      <c r="AR43" s="42">
        <v>6757.0052669668921</v>
      </c>
      <c r="AS43" s="42">
        <v>2311.0371413735338</v>
      </c>
      <c r="AT43" s="42">
        <v>4068.6837627280802</v>
      </c>
      <c r="AU43" s="42">
        <v>64170.045950499036</v>
      </c>
      <c r="AV43" s="42">
        <v>46706.471338037401</v>
      </c>
      <c r="AW43" s="42">
        <v>0</v>
      </c>
      <c r="AX43" s="42">
        <v>12708.529871043724</v>
      </c>
      <c r="AY43" s="42">
        <v>14179.359080075403</v>
      </c>
      <c r="AZ43" s="42">
        <v>5372.2743345139779</v>
      </c>
      <c r="BA43" s="42">
        <v>83.342214324355282</v>
      </c>
      <c r="BB43" s="42">
        <v>2859.8177632042489</v>
      </c>
      <c r="BC43" s="42">
        <v>919.36374395760231</v>
      </c>
      <c r="BD43" s="42">
        <v>157110.43254385216</v>
      </c>
      <c r="BE43" s="42">
        <v>645.58573475186392</v>
      </c>
      <c r="BF43" s="42">
        <v>576.76402795535932</v>
      </c>
      <c r="BG43" s="42">
        <v>5108.4112082791171</v>
      </c>
      <c r="BH43" s="42">
        <v>1110.2409367626428</v>
      </c>
      <c r="BI43" s="42">
        <v>67765.001090344987</v>
      </c>
      <c r="BJ43" s="42">
        <v>11871.588113658301</v>
      </c>
      <c r="BK43" s="42">
        <v>10066.936373966138</v>
      </c>
      <c r="BL43" s="42">
        <v>48967.268763376967</v>
      </c>
      <c r="BM43" s="42">
        <v>24941.252883011828</v>
      </c>
      <c r="BN43" s="42">
        <v>7449.3220635027928</v>
      </c>
      <c r="BO43" s="42">
        <v>2595.47567052455</v>
      </c>
      <c r="BP43" s="42">
        <v>119842.5184060992</v>
      </c>
      <c r="BQ43" s="42">
        <v>320.47015774133547</v>
      </c>
      <c r="BR43" s="42">
        <v>17677.83831617418</v>
      </c>
      <c r="BS43" s="42">
        <v>0</v>
      </c>
      <c r="BT43" s="42">
        <f t="shared" si="0"/>
        <v>1344829.8690722992</v>
      </c>
    </row>
    <row r="44" spans="1:72" x14ac:dyDescent="0.25">
      <c r="A44" s="10" t="s">
        <v>128</v>
      </c>
      <c r="B44" s="8" t="s">
        <v>129</v>
      </c>
      <c r="C44" s="42">
        <v>118.59340017194057</v>
      </c>
      <c r="D44" s="42">
        <v>0.50984800169958544</v>
      </c>
      <c r="E44" s="42">
        <v>3.034429911194009</v>
      </c>
      <c r="F44" s="42">
        <v>8.4698193058647085E-3</v>
      </c>
      <c r="G44" s="42">
        <v>185.33990693591608</v>
      </c>
      <c r="H44" s="42">
        <v>82.487389348755087</v>
      </c>
      <c r="I44" s="42">
        <v>1.8278466800898994</v>
      </c>
      <c r="J44" s="42">
        <v>3.978916327469896E-2</v>
      </c>
      <c r="K44" s="42">
        <v>7.3691491230690508E-3</v>
      </c>
      <c r="L44" s="42">
        <v>21.709167772092421</v>
      </c>
      <c r="M44" s="42">
        <v>336.60184802996582</v>
      </c>
      <c r="N44" s="42">
        <v>2215.8772812200946</v>
      </c>
      <c r="O44" s="42">
        <v>57.330118012926121</v>
      </c>
      <c r="P44" s="42">
        <v>5.4937905236662319</v>
      </c>
      <c r="Q44" s="42">
        <v>53.418830464222765</v>
      </c>
      <c r="R44" s="42">
        <v>214.84826415768774</v>
      </c>
      <c r="S44" s="42">
        <v>283.59958634273215</v>
      </c>
      <c r="T44" s="42">
        <v>174.83135740149376</v>
      </c>
      <c r="U44" s="42">
        <v>830.89439976219467</v>
      </c>
      <c r="V44" s="42">
        <v>0.59363606520435708</v>
      </c>
      <c r="W44" s="42">
        <v>0.63944972524844423</v>
      </c>
      <c r="X44" s="42">
        <v>4890.5331278511694</v>
      </c>
      <c r="Y44" s="42">
        <v>22.989948518972916</v>
      </c>
      <c r="Z44" s="42">
        <v>329.22592702282242</v>
      </c>
      <c r="AA44" s="42">
        <v>111.78685182308902</v>
      </c>
      <c r="AB44" s="42">
        <v>135.87628734457996</v>
      </c>
      <c r="AC44" s="42">
        <v>618.68347093963587</v>
      </c>
      <c r="AD44" s="42">
        <v>74.695942141592582</v>
      </c>
      <c r="AE44" s="42">
        <v>5.1430715498998385</v>
      </c>
      <c r="AF44" s="42">
        <v>205.14634350391384</v>
      </c>
      <c r="AG44" s="42">
        <v>60.597959139107182</v>
      </c>
      <c r="AH44" s="42">
        <v>0.51233773416500195</v>
      </c>
      <c r="AI44" s="42">
        <v>2.5451447098276616</v>
      </c>
      <c r="AJ44" s="42">
        <v>24.416216379524336</v>
      </c>
      <c r="AK44" s="42">
        <v>5.8739320766075298E-2</v>
      </c>
      <c r="AL44" s="42">
        <v>2.1329071349569682</v>
      </c>
      <c r="AM44" s="42">
        <v>0.61500190916357822</v>
      </c>
      <c r="AN44" s="42">
        <v>4.0244594838985881</v>
      </c>
      <c r="AO44" s="42">
        <v>7.0102276830620855</v>
      </c>
      <c r="AP44" s="42">
        <v>329.7713462486301</v>
      </c>
      <c r="AQ44" s="42">
        <v>61.703178910594403</v>
      </c>
      <c r="AR44" s="42">
        <v>1.4749686766400327</v>
      </c>
      <c r="AS44" s="42">
        <v>2.5812782646444828E-3</v>
      </c>
      <c r="AT44" s="42">
        <v>0.42641206770082873</v>
      </c>
      <c r="AU44" s="42">
        <v>1063.7773625185523</v>
      </c>
      <c r="AV44" s="42">
        <v>8.419592459720155</v>
      </c>
      <c r="AW44" s="42">
        <v>0</v>
      </c>
      <c r="AX44" s="42">
        <v>13.033183788081523</v>
      </c>
      <c r="AY44" s="42">
        <v>17.175950701900845</v>
      </c>
      <c r="AZ44" s="42">
        <v>11053.092958276904</v>
      </c>
      <c r="BA44" s="42">
        <v>430.54847444915782</v>
      </c>
      <c r="BB44" s="42">
        <v>5.2309342727238866</v>
      </c>
      <c r="BC44" s="42">
        <v>40.484917024285679</v>
      </c>
      <c r="BD44" s="42">
        <v>4.8970129872065637</v>
      </c>
      <c r="BE44" s="42">
        <v>0.56354035414549797</v>
      </c>
      <c r="BF44" s="42">
        <v>0.91089413384420026</v>
      </c>
      <c r="BG44" s="42">
        <v>58.022479564682001</v>
      </c>
      <c r="BH44" s="42">
        <v>172.48941044006591</v>
      </c>
      <c r="BI44" s="42">
        <v>1371.6162428159068</v>
      </c>
      <c r="BJ44" s="42">
        <v>20.367428100038151</v>
      </c>
      <c r="BK44" s="42">
        <v>7789.2283578680454</v>
      </c>
      <c r="BL44" s="42">
        <v>103374.23152050682</v>
      </c>
      <c r="BM44" s="42">
        <v>1611.9798379459987</v>
      </c>
      <c r="BN44" s="42">
        <v>35.924368892240594</v>
      </c>
      <c r="BO44" s="42">
        <v>71.228831315042015</v>
      </c>
      <c r="BP44" s="42">
        <v>0.54458121437799123</v>
      </c>
      <c r="BQ44" s="42">
        <v>7.9572808879150978</v>
      </c>
      <c r="BR44" s="42">
        <v>9.5339811279970412</v>
      </c>
      <c r="BS44" s="42">
        <v>0</v>
      </c>
      <c r="BT44" s="42">
        <f t="shared" si="0"/>
        <v>138638.31777167643</v>
      </c>
    </row>
    <row r="45" spans="1:72" x14ac:dyDescent="0.25">
      <c r="A45" s="10" t="s">
        <v>130</v>
      </c>
      <c r="B45" s="8" t="s">
        <v>131</v>
      </c>
      <c r="C45" s="42">
        <v>788.58863114947053</v>
      </c>
      <c r="D45" s="42">
        <v>2.4544437107917525</v>
      </c>
      <c r="E45" s="42">
        <v>24.735916679188819</v>
      </c>
      <c r="F45" s="42">
        <v>157.24386850930304</v>
      </c>
      <c r="G45" s="42">
        <v>296.27060093671065</v>
      </c>
      <c r="H45" s="42">
        <v>91.253318227259001</v>
      </c>
      <c r="I45" s="42">
        <v>0.25670026046006378</v>
      </c>
      <c r="J45" s="42">
        <v>0.23709653431007488</v>
      </c>
      <c r="K45" s="42">
        <v>0.12562360248304263</v>
      </c>
      <c r="L45" s="42">
        <v>1.5659773643565049</v>
      </c>
      <c r="M45" s="42">
        <v>193.01908854787348</v>
      </c>
      <c r="N45" s="42">
        <v>7159.9086039649719</v>
      </c>
      <c r="O45" s="42">
        <v>10240.169475488725</v>
      </c>
      <c r="P45" s="42">
        <v>26.539332254760446</v>
      </c>
      <c r="Q45" s="42">
        <v>58.784154449812803</v>
      </c>
      <c r="R45" s="42">
        <v>299.56576077918862</v>
      </c>
      <c r="S45" s="42">
        <v>2432.3571709944736</v>
      </c>
      <c r="T45" s="42">
        <v>1517.6516793658029</v>
      </c>
      <c r="U45" s="42">
        <v>352.17192946569577</v>
      </c>
      <c r="V45" s="42">
        <v>11.751225589342837</v>
      </c>
      <c r="W45" s="42">
        <v>37.381451092237256</v>
      </c>
      <c r="X45" s="42">
        <v>8768.9060174453043</v>
      </c>
      <c r="Y45" s="42">
        <v>27.152898643181477</v>
      </c>
      <c r="Z45" s="42">
        <v>5868.0946719084941</v>
      </c>
      <c r="AA45" s="42">
        <v>29.418114005636919</v>
      </c>
      <c r="AB45" s="42">
        <v>1065.2375587504437</v>
      </c>
      <c r="AC45" s="42">
        <v>7.0738421685657453</v>
      </c>
      <c r="AD45" s="42">
        <v>212.42465728524942</v>
      </c>
      <c r="AE45" s="42">
        <v>674.24968406172343</v>
      </c>
      <c r="AF45" s="42">
        <v>1082.5841681577908</v>
      </c>
      <c r="AG45" s="42">
        <v>387.14432299710995</v>
      </c>
      <c r="AH45" s="42">
        <v>784.76522518188824</v>
      </c>
      <c r="AI45" s="42">
        <v>88.971117353676391</v>
      </c>
      <c r="AJ45" s="42">
        <v>51.922939578399706</v>
      </c>
      <c r="AK45" s="42">
        <v>0.48200396303123094</v>
      </c>
      <c r="AL45" s="42">
        <v>11221.316909614288</v>
      </c>
      <c r="AM45" s="42">
        <v>0</v>
      </c>
      <c r="AN45" s="42">
        <v>1505.257349558613</v>
      </c>
      <c r="AO45" s="42">
        <v>29.981470777855229</v>
      </c>
      <c r="AP45" s="42">
        <v>491.69142542335561</v>
      </c>
      <c r="AQ45" s="42">
        <v>638.28759065795714</v>
      </c>
      <c r="AR45" s="42">
        <v>12.234382771001579</v>
      </c>
      <c r="AS45" s="42">
        <v>5.0536873717246706</v>
      </c>
      <c r="AT45" s="42">
        <v>176.41383284780051</v>
      </c>
      <c r="AU45" s="42">
        <v>1894.6754863399829</v>
      </c>
      <c r="AV45" s="42">
        <v>1521.9097838718735</v>
      </c>
      <c r="AW45" s="42">
        <v>0</v>
      </c>
      <c r="AX45" s="42">
        <v>42.167709039520112</v>
      </c>
      <c r="AY45" s="42">
        <v>56.03303524244663</v>
      </c>
      <c r="AZ45" s="42">
        <v>39.478538599828347</v>
      </c>
      <c r="BA45" s="42">
        <v>3.0286235606767486</v>
      </c>
      <c r="BB45" s="42">
        <v>9.9438513565656823</v>
      </c>
      <c r="BC45" s="42">
        <v>3.0472742502745849</v>
      </c>
      <c r="BD45" s="42">
        <v>3353.0792431422069</v>
      </c>
      <c r="BE45" s="42">
        <v>2.3207411615624123</v>
      </c>
      <c r="BF45" s="42">
        <v>1.6312648397850427</v>
      </c>
      <c r="BG45" s="42">
        <v>70.256006518000916</v>
      </c>
      <c r="BH45" s="42">
        <v>170.85122496134773</v>
      </c>
      <c r="BI45" s="42">
        <v>10202.147180439923</v>
      </c>
      <c r="BJ45" s="42">
        <v>2241.9294366051308</v>
      </c>
      <c r="BK45" s="42">
        <v>4381.4144810781836</v>
      </c>
      <c r="BL45" s="42">
        <v>175.03047535425935</v>
      </c>
      <c r="BM45" s="42">
        <v>78498.866180707162</v>
      </c>
      <c r="BN45" s="42">
        <v>15920.027305789059</v>
      </c>
      <c r="BO45" s="42">
        <v>44224.803804613082</v>
      </c>
      <c r="BP45" s="42">
        <v>132.39914266926934</v>
      </c>
      <c r="BQ45" s="42">
        <v>3.494390029632565</v>
      </c>
      <c r="BR45" s="42">
        <v>48.040430393787922</v>
      </c>
      <c r="BS45" s="42">
        <v>0</v>
      </c>
      <c r="BT45" s="42">
        <f t="shared" si="0"/>
        <v>219817.2715300539</v>
      </c>
    </row>
    <row r="46" spans="1:72" x14ac:dyDescent="0.25">
      <c r="A46" s="10" t="s">
        <v>132</v>
      </c>
      <c r="B46" s="8" t="s">
        <v>133</v>
      </c>
      <c r="C46" s="42">
        <v>887.68947335679354</v>
      </c>
      <c r="D46" s="42">
        <v>2130.8482305999278</v>
      </c>
      <c r="E46" s="42">
        <v>2644.7224280357686</v>
      </c>
      <c r="F46" s="42">
        <v>9636.0295071001019</v>
      </c>
      <c r="G46" s="42">
        <v>23499.139058879216</v>
      </c>
      <c r="H46" s="42">
        <v>11251.24500090147</v>
      </c>
      <c r="I46" s="42">
        <v>0.43379309019200851</v>
      </c>
      <c r="J46" s="42">
        <v>2.3186475180322441</v>
      </c>
      <c r="K46" s="42">
        <v>1.2213195769832044</v>
      </c>
      <c r="L46" s="42">
        <v>686.22886855503532</v>
      </c>
      <c r="M46" s="42">
        <v>26548.184466674422</v>
      </c>
      <c r="N46" s="42">
        <v>51169.547225015493</v>
      </c>
      <c r="O46" s="42">
        <v>9357.3149322715017</v>
      </c>
      <c r="P46" s="42">
        <v>21721.315169112244</v>
      </c>
      <c r="Q46" s="42">
        <v>4055.0169889979225</v>
      </c>
      <c r="R46" s="42">
        <v>19494.445156681584</v>
      </c>
      <c r="S46" s="42">
        <v>5125.1545333473105</v>
      </c>
      <c r="T46" s="42">
        <v>3444.2735868891154</v>
      </c>
      <c r="U46" s="42">
        <v>18752.713061538012</v>
      </c>
      <c r="V46" s="42">
        <v>1335.5611892780935</v>
      </c>
      <c r="W46" s="42">
        <v>1900.6659072907739</v>
      </c>
      <c r="X46" s="42">
        <v>277.00143781559842</v>
      </c>
      <c r="Y46" s="42">
        <v>7726.6397019085844</v>
      </c>
      <c r="Z46" s="42">
        <v>1374.5175573551992</v>
      </c>
      <c r="AA46" s="42">
        <v>176.37350101397013</v>
      </c>
      <c r="AB46" s="42">
        <v>3245.8047130179434</v>
      </c>
      <c r="AC46" s="42">
        <v>203832.95687086167</v>
      </c>
      <c r="AD46" s="42">
        <v>1805.8608648790498</v>
      </c>
      <c r="AE46" s="42">
        <v>1544.9822038731479</v>
      </c>
      <c r="AF46" s="42">
        <v>4012.8002808839724</v>
      </c>
      <c r="AG46" s="42">
        <v>3590.0158209006991</v>
      </c>
      <c r="AH46" s="42">
        <v>10528.518149752952</v>
      </c>
      <c r="AI46" s="42">
        <v>3648.6606749957955</v>
      </c>
      <c r="AJ46" s="42">
        <v>4447.4744792737411</v>
      </c>
      <c r="AK46" s="42">
        <v>84.987213158499173</v>
      </c>
      <c r="AL46" s="42">
        <v>67.722981933779536</v>
      </c>
      <c r="AM46" s="42">
        <v>7.6714088025229221E-2</v>
      </c>
      <c r="AN46" s="42">
        <v>431.58144219076524</v>
      </c>
      <c r="AO46" s="42">
        <v>14654.615135973829</v>
      </c>
      <c r="AP46" s="42">
        <v>842.74993217128565</v>
      </c>
      <c r="AQ46" s="42">
        <v>1714.6458491934297</v>
      </c>
      <c r="AR46" s="42">
        <v>1.4343595362658921</v>
      </c>
      <c r="AS46" s="42">
        <v>2.2629524172938509</v>
      </c>
      <c r="AT46" s="42">
        <v>46.965896297853192</v>
      </c>
      <c r="AU46" s="42">
        <v>566.40119089881398</v>
      </c>
      <c r="AV46" s="42">
        <v>408.41439578578371</v>
      </c>
      <c r="AW46" s="42">
        <v>0</v>
      </c>
      <c r="AX46" s="42">
        <v>700.11723875210157</v>
      </c>
      <c r="AY46" s="42">
        <v>739.84355636415978</v>
      </c>
      <c r="AZ46" s="42">
        <v>19.978201079106579</v>
      </c>
      <c r="BA46" s="42">
        <v>7.3248204517747357</v>
      </c>
      <c r="BB46" s="42">
        <v>102.56044682771068</v>
      </c>
      <c r="BC46" s="42">
        <v>251.56053410039104</v>
      </c>
      <c r="BD46" s="42">
        <v>8945.4402162277256</v>
      </c>
      <c r="BE46" s="42">
        <v>140.1296973632702</v>
      </c>
      <c r="BF46" s="42">
        <v>19.394314668798877</v>
      </c>
      <c r="BG46" s="42">
        <v>146.02375642159262</v>
      </c>
      <c r="BH46" s="42">
        <v>21.07520847575616</v>
      </c>
      <c r="BI46" s="42">
        <v>18913.316008026613</v>
      </c>
      <c r="BJ46" s="42">
        <v>82.781335184755378</v>
      </c>
      <c r="BK46" s="42">
        <v>1220.3637149264232</v>
      </c>
      <c r="BL46" s="42">
        <v>43.017609337372704</v>
      </c>
      <c r="BM46" s="42">
        <v>31.150104581820884</v>
      </c>
      <c r="BN46" s="42">
        <v>296.02539888368727</v>
      </c>
      <c r="BO46" s="42">
        <v>439.0171032927845</v>
      </c>
      <c r="BP46" s="42">
        <v>190.23403273625749</v>
      </c>
      <c r="BQ46" s="42">
        <v>94.242913635545662</v>
      </c>
      <c r="BR46" s="42">
        <v>129.92581161630287</v>
      </c>
      <c r="BS46" s="42">
        <v>0</v>
      </c>
      <c r="BT46" s="42">
        <f t="shared" si="0"/>
        <v>511211.0548878418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140180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140180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93730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93730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29395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29395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279448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279448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612.41941927777009</v>
      </c>
      <c r="D57" s="42">
        <v>37.51049959129854</v>
      </c>
      <c r="E57" s="42">
        <v>44.915209946897178</v>
      </c>
      <c r="F57" s="42">
        <v>172.33380261843988</v>
      </c>
      <c r="G57" s="42">
        <v>50.036044293296989</v>
      </c>
      <c r="H57" s="42">
        <v>0</v>
      </c>
      <c r="I57" s="42">
        <v>0.9975558170671559</v>
      </c>
      <c r="J57" s="42">
        <v>2.0406344367223026</v>
      </c>
      <c r="K57" s="42">
        <v>0.86044386895952596</v>
      </c>
      <c r="L57" s="42">
        <v>0</v>
      </c>
      <c r="M57" s="42">
        <v>32.853440301657116</v>
      </c>
      <c r="N57" s="42">
        <v>63.858155851254466</v>
      </c>
      <c r="O57" s="42">
        <v>118.73967595284067</v>
      </c>
      <c r="P57" s="42">
        <v>31.056508028586268</v>
      </c>
      <c r="Q57" s="42">
        <v>67.361896257136593</v>
      </c>
      <c r="R57" s="42">
        <v>329.88410572919008</v>
      </c>
      <c r="S57" s="42">
        <v>154.31133226967512</v>
      </c>
      <c r="T57" s="42">
        <v>0.9975558170671559</v>
      </c>
      <c r="U57" s="42">
        <v>181.4080479573538</v>
      </c>
      <c r="V57" s="42">
        <v>111.07085039391015</v>
      </c>
      <c r="W57" s="42">
        <v>158.74085779963499</v>
      </c>
      <c r="X57" s="42">
        <v>12.567621183302686</v>
      </c>
      <c r="Y57" s="42">
        <v>118.84034718310565</v>
      </c>
      <c r="Z57" s="42">
        <v>337.92789923607512</v>
      </c>
      <c r="AA57" s="42">
        <v>32.2585421855159</v>
      </c>
      <c r="AB57" s="42">
        <v>40.457586266004519</v>
      </c>
      <c r="AC57" s="42">
        <v>33.916897780283314</v>
      </c>
      <c r="AD57" s="42">
        <v>4944.1456931036082</v>
      </c>
      <c r="AE57" s="42">
        <v>69.742480368787341</v>
      </c>
      <c r="AF57" s="42">
        <v>268.21413414784575</v>
      </c>
      <c r="AG57" s="42">
        <v>1326.0099105688937</v>
      </c>
      <c r="AH57" s="42">
        <v>543.69934098913984</v>
      </c>
      <c r="AI57" s="42">
        <v>5.3216200144781043</v>
      </c>
      <c r="AJ57" s="42">
        <v>87.820750042047791</v>
      </c>
      <c r="AK57" s="42">
        <v>0</v>
      </c>
      <c r="AL57" s="42">
        <v>1713.1365583095753</v>
      </c>
      <c r="AM57" s="42">
        <v>0</v>
      </c>
      <c r="AN57" s="42">
        <v>65.976124755765795</v>
      </c>
      <c r="AO57" s="42">
        <v>4.5890339677841387</v>
      </c>
      <c r="AP57" s="42">
        <v>2685.3251110771184</v>
      </c>
      <c r="AQ57" s="42">
        <v>914.91246719962362</v>
      </c>
      <c r="AR57" s="42">
        <v>0.86044386895952596</v>
      </c>
      <c r="AS57" s="42">
        <v>0</v>
      </c>
      <c r="AT57" s="42">
        <v>182.40087387368561</v>
      </c>
      <c r="AU57" s="42">
        <v>1526.1784351186982</v>
      </c>
      <c r="AV57" s="42">
        <v>829.94509938787223</v>
      </c>
      <c r="AW57" s="42">
        <v>0</v>
      </c>
      <c r="AX57" s="42">
        <v>1043.7665716124391</v>
      </c>
      <c r="AY57" s="42">
        <v>1519.889623406687</v>
      </c>
      <c r="AZ57" s="42">
        <v>82.884580346735731</v>
      </c>
      <c r="BA57" s="42">
        <v>0</v>
      </c>
      <c r="BB57" s="42">
        <v>205.85852567143715</v>
      </c>
      <c r="BC57" s="42">
        <v>50.235956069178499</v>
      </c>
      <c r="BD57" s="42">
        <v>1026.0952370201626</v>
      </c>
      <c r="BE57" s="42">
        <v>51.431037649101349</v>
      </c>
      <c r="BF57" s="42">
        <v>0</v>
      </c>
      <c r="BG57" s="42">
        <v>242.35684870814922</v>
      </c>
      <c r="BH57" s="42">
        <v>15.258333401221817</v>
      </c>
      <c r="BI57" s="42">
        <v>1932.2546294187464</v>
      </c>
      <c r="BJ57" s="42">
        <v>149.49082774244999</v>
      </c>
      <c r="BK57" s="42">
        <v>62.459814623223821</v>
      </c>
      <c r="BL57" s="42">
        <v>501.3610251222903</v>
      </c>
      <c r="BM57" s="42">
        <v>17.059310141230856</v>
      </c>
      <c r="BN57" s="42">
        <v>133.50552299074931</v>
      </c>
      <c r="BO57" s="42">
        <v>357.69370981919457</v>
      </c>
      <c r="BP57" s="42">
        <v>136.44944895683088</v>
      </c>
      <c r="BQ57" s="42">
        <v>2.2859871234295213</v>
      </c>
      <c r="BR57" s="42">
        <v>413.75244514990169</v>
      </c>
      <c r="BS57" s="42">
        <v>0</v>
      </c>
      <c r="BT57" s="42">
        <f t="shared" si="0"/>
        <v>25859.732441810091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650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650</v>
      </c>
    </row>
    <row r="59" spans="1:72" x14ac:dyDescent="0.25">
      <c r="A59" s="10" t="s">
        <v>157</v>
      </c>
      <c r="B59" s="8" t="s">
        <v>24</v>
      </c>
      <c r="C59" s="42">
        <v>1083177.1864773862</v>
      </c>
      <c r="D59" s="42">
        <v>140879</v>
      </c>
      <c r="E59" s="42">
        <v>13725.999999999993</v>
      </c>
      <c r="F59" s="42">
        <v>278228.66619738156</v>
      </c>
      <c r="G59" s="42">
        <v>283191.26412576309</v>
      </c>
      <c r="H59" s="42">
        <v>26208.999999999996</v>
      </c>
      <c r="I59" s="42">
        <v>18471.000000000004</v>
      </c>
      <c r="J59" s="42">
        <v>21138.819809432236</v>
      </c>
      <c r="K59" s="42">
        <v>23462</v>
      </c>
      <c r="L59" s="42">
        <v>7010.0000000000009</v>
      </c>
      <c r="M59" s="42">
        <v>79687.176232962112</v>
      </c>
      <c r="N59" s="42">
        <v>139362.84329676451</v>
      </c>
      <c r="O59" s="42">
        <v>157649.81980943223</v>
      </c>
      <c r="P59" s="42">
        <v>75196</v>
      </c>
      <c r="Q59" s="42">
        <v>13257.608773547661</v>
      </c>
      <c r="R59" s="42">
        <v>116438.98879675829</v>
      </c>
      <c r="S59" s="42">
        <v>64206</v>
      </c>
      <c r="T59" s="42">
        <v>56262</v>
      </c>
      <c r="U59" s="42">
        <v>367549.46737706754</v>
      </c>
      <c r="V59" s="42">
        <v>17953.929149606091</v>
      </c>
      <c r="W59" s="42">
        <v>45400.259142200361</v>
      </c>
      <c r="X59" s="42">
        <v>146941.73527732299</v>
      </c>
      <c r="Y59" s="42">
        <v>28190.152320268091</v>
      </c>
      <c r="Z59" s="42">
        <v>373661.07210076397</v>
      </c>
      <c r="AA59" s="42">
        <v>85149.741457814496</v>
      </c>
      <c r="AB59" s="42">
        <v>304408.5130835388</v>
      </c>
      <c r="AC59" s="42">
        <v>603217</v>
      </c>
      <c r="AD59" s="42">
        <v>29463.525459737502</v>
      </c>
      <c r="AE59" s="42">
        <v>1152227.2339018316</v>
      </c>
      <c r="AF59" s="42">
        <v>252946.61218672167</v>
      </c>
      <c r="AG59" s="42">
        <v>213640.65724285395</v>
      </c>
      <c r="AH59" s="42">
        <v>-176669.71983384044</v>
      </c>
      <c r="AI59" s="42">
        <v>-42415</v>
      </c>
      <c r="AJ59" s="42">
        <v>384698.14503139688</v>
      </c>
      <c r="AK59" s="42">
        <v>-1177</v>
      </c>
      <c r="AL59" s="42">
        <v>120605.00000000003</v>
      </c>
      <c r="AM59" s="42">
        <v>50037</v>
      </c>
      <c r="AN59" s="42">
        <v>31470.000000000004</v>
      </c>
      <c r="AO59" s="42">
        <v>-236946</v>
      </c>
      <c r="AP59" s="42">
        <v>578590.00000000012</v>
      </c>
      <c r="AQ59" s="42">
        <v>390409.0660314408</v>
      </c>
      <c r="AR59" s="42">
        <v>24805</v>
      </c>
      <c r="AS59" s="42">
        <v>36413</v>
      </c>
      <c r="AT59" s="42">
        <v>65673</v>
      </c>
      <c r="AU59" s="42">
        <v>169992.41548366594</v>
      </c>
      <c r="AV59" s="42">
        <v>5765.0000000000291</v>
      </c>
      <c r="AW59" s="42">
        <v>0</v>
      </c>
      <c r="AX59" s="42">
        <v>53929.819809432243</v>
      </c>
      <c r="AY59" s="42">
        <v>123407.81980943223</v>
      </c>
      <c r="AZ59" s="42">
        <v>207826</v>
      </c>
      <c r="BA59" s="42">
        <v>11358.999999999998</v>
      </c>
      <c r="BB59" s="42">
        <v>19919</v>
      </c>
      <c r="BC59" s="42">
        <v>27411</v>
      </c>
      <c r="BD59" s="42">
        <v>-408814.00000000012</v>
      </c>
      <c r="BE59" s="42">
        <v>4920</v>
      </c>
      <c r="BF59" s="42">
        <v>2897</v>
      </c>
      <c r="BG59" s="42">
        <v>71382.606603144057</v>
      </c>
      <c r="BH59" s="42">
        <v>24451.428025753143</v>
      </c>
      <c r="BI59" s="42">
        <v>443104.09080973355</v>
      </c>
      <c r="BJ59" s="42">
        <v>119144</v>
      </c>
      <c r="BK59" s="42">
        <v>486737.00000000006</v>
      </c>
      <c r="BL59" s="42">
        <v>1541342.4443163311</v>
      </c>
      <c r="BM59" s="42">
        <v>143380</v>
      </c>
      <c r="BN59" s="42">
        <v>109425.00000000001</v>
      </c>
      <c r="BO59" s="42">
        <v>102988.99999999999</v>
      </c>
      <c r="BP59" s="42">
        <v>242417.00000000006</v>
      </c>
      <c r="BQ59" s="42">
        <v>3487.71401287657</v>
      </c>
      <c r="BR59" s="42">
        <v>38008.999999999993</v>
      </c>
      <c r="BS59" s="42">
        <v>0</v>
      </c>
      <c r="BT59" s="42">
        <f t="shared" si="0"/>
        <v>10988278.102318522</v>
      </c>
    </row>
    <row r="60" spans="1:72" x14ac:dyDescent="0.25">
      <c r="A60" s="10" t="s">
        <v>158</v>
      </c>
      <c r="B60" s="8" t="s">
        <v>159</v>
      </c>
      <c r="C60" s="42">
        <v>22956.394103335682</v>
      </c>
      <c r="D60" s="42">
        <v>5020.4895004087011</v>
      </c>
      <c r="E60" s="42">
        <v>3142.084790053103</v>
      </c>
      <c r="F60" s="42">
        <v>22388.000000000004</v>
      </c>
      <c r="G60" s="42">
        <v>21758.69982994354</v>
      </c>
      <c r="H60" s="42">
        <v>3394</v>
      </c>
      <c r="I60" s="42">
        <v>111.00244418293283</v>
      </c>
      <c r="J60" s="42">
        <v>1621.1395561310405</v>
      </c>
      <c r="K60" s="42">
        <v>2593.1395561310401</v>
      </c>
      <c r="L60" s="42">
        <v>11</v>
      </c>
      <c r="M60" s="42">
        <v>7525.9703267362374</v>
      </c>
      <c r="N60" s="42">
        <v>6840.2985473842509</v>
      </c>
      <c r="O60" s="42">
        <v>27046.440514614926</v>
      </c>
      <c r="P60" s="42">
        <v>13045.943491971413</v>
      </c>
      <c r="Q60" s="42">
        <v>21095.029330195193</v>
      </c>
      <c r="R60" s="42">
        <v>26674.127097512508</v>
      </c>
      <c r="S60" s="42">
        <v>17730.688667730326</v>
      </c>
      <c r="T60" s="42">
        <v>13379.002444182934</v>
      </c>
      <c r="U60" s="42">
        <v>122136.12457497502</v>
      </c>
      <c r="V60" s="42">
        <v>1321</v>
      </c>
      <c r="W60" s="42">
        <v>3499</v>
      </c>
      <c r="X60" s="42">
        <v>14381.697101493712</v>
      </c>
      <c r="Y60" s="42">
        <v>5237.0073325487992</v>
      </c>
      <c r="Z60" s="42">
        <v>11500</v>
      </c>
      <c r="AA60" s="42">
        <v>833.00000000000011</v>
      </c>
      <c r="AB60" s="42">
        <v>42739.029330195197</v>
      </c>
      <c r="AC60" s="42">
        <v>94412.083102219709</v>
      </c>
      <c r="AD60" s="42">
        <v>7226.3288471588894</v>
      </c>
      <c r="AE60" s="42">
        <v>154021.02361779966</v>
      </c>
      <c r="AF60" s="42">
        <v>90685.173679130428</v>
      </c>
      <c r="AG60" s="42">
        <v>6983.3328465772938</v>
      </c>
      <c r="AH60" s="42">
        <v>63780.020492851283</v>
      </c>
      <c r="AI60" s="42">
        <v>959.67837998552181</v>
      </c>
      <c r="AJ60" s="42">
        <v>36050.03421856105</v>
      </c>
      <c r="AK60" s="42">
        <v>101</v>
      </c>
      <c r="AL60" s="42">
        <v>27456.863441690421</v>
      </c>
      <c r="AM60" s="42">
        <v>9675.9999999999982</v>
      </c>
      <c r="AN60" s="42">
        <v>1352.0238752442342</v>
      </c>
      <c r="AO60" s="42">
        <v>3857.4109660322156</v>
      </c>
      <c r="AP60" s="42">
        <v>153881.67488892289</v>
      </c>
      <c r="AQ60" s="42">
        <v>26932.021501359584</v>
      </c>
      <c r="AR60" s="42">
        <v>1980.1395561310405</v>
      </c>
      <c r="AS60" s="42">
        <v>1212</v>
      </c>
      <c r="AT60" s="42">
        <v>14507.599126126315</v>
      </c>
      <c r="AU60" s="42">
        <v>59725.406081215377</v>
      </c>
      <c r="AV60" s="42">
        <v>36188.054900612129</v>
      </c>
      <c r="AW60" s="42">
        <v>0</v>
      </c>
      <c r="AX60" s="42">
        <v>10861.413618955325</v>
      </c>
      <c r="AY60" s="42">
        <v>16007.290567161079</v>
      </c>
      <c r="AZ60" s="42">
        <v>26016.115419653266</v>
      </c>
      <c r="BA60" s="42">
        <v>71</v>
      </c>
      <c r="BB60" s="42">
        <v>2628.1414743285627</v>
      </c>
      <c r="BC60" s="42">
        <v>3143.7640439308216</v>
      </c>
      <c r="BD60" s="42">
        <v>51858.90476297983</v>
      </c>
      <c r="BE60" s="42">
        <v>690.56896235089869</v>
      </c>
      <c r="BF60" s="42">
        <v>230</v>
      </c>
      <c r="BG60" s="42">
        <v>5105.0365481477711</v>
      </c>
      <c r="BH60" s="42">
        <v>3678.3136408456376</v>
      </c>
      <c r="BI60" s="42">
        <v>31943.654560847703</v>
      </c>
      <c r="BJ60" s="42">
        <v>37082.509172257553</v>
      </c>
      <c r="BK60" s="42">
        <v>67749.540185376769</v>
      </c>
      <c r="BL60" s="42">
        <v>137817.1946585468</v>
      </c>
      <c r="BM60" s="42">
        <v>16125.940689858773</v>
      </c>
      <c r="BN60" s="42">
        <v>5587.4944770092507</v>
      </c>
      <c r="BO60" s="42">
        <v>3059.3062901808053</v>
      </c>
      <c r="BP60" s="42">
        <v>114280.55055104318</v>
      </c>
      <c r="BQ60" s="42">
        <v>439</v>
      </c>
      <c r="BR60" s="42">
        <v>1659.2475548500984</v>
      </c>
      <c r="BS60" s="42">
        <v>0</v>
      </c>
      <c r="BT60" s="42">
        <f t="shared" si="0"/>
        <v>1745003.1652396685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5453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5453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23337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23337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119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119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44189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44189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25226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25226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18996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18996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9.7089023034299178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24054</v>
      </c>
      <c r="AN70" s="42">
        <v>0</v>
      </c>
      <c r="AO70" s="42">
        <v>0</v>
      </c>
      <c r="AP70" s="42">
        <v>4958.4751049659935</v>
      </c>
      <c r="AQ70" s="42">
        <v>72.816767275724374</v>
      </c>
      <c r="AR70" s="42">
        <v>47.157525473802458</v>
      </c>
      <c r="AS70" s="42">
        <v>31.900678996984013</v>
      </c>
      <c r="AT70" s="42">
        <v>0</v>
      </c>
      <c r="AU70" s="42">
        <v>180.30818563512705</v>
      </c>
      <c r="AV70" s="42">
        <v>0</v>
      </c>
      <c r="AW70" s="42">
        <v>0</v>
      </c>
      <c r="AX70" s="42">
        <v>294.04104118959179</v>
      </c>
      <c r="AY70" s="42">
        <v>489.60607330153726</v>
      </c>
      <c r="AZ70" s="42">
        <v>451.46395710949116</v>
      </c>
      <c r="BA70" s="42">
        <v>26.35273482359549</v>
      </c>
      <c r="BB70" s="42">
        <v>76.977725405765767</v>
      </c>
      <c r="BC70" s="42">
        <v>19.417804606859836</v>
      </c>
      <c r="BD70" s="42">
        <v>13.86986043347131</v>
      </c>
      <c r="BE70" s="42">
        <v>18.030818563512703</v>
      </c>
      <c r="BF70" s="42">
        <v>0</v>
      </c>
      <c r="BG70" s="42">
        <v>16.643832520165574</v>
      </c>
      <c r="BH70" s="42">
        <v>0</v>
      </c>
      <c r="BI70" s="42">
        <v>2702.542305461885</v>
      </c>
      <c r="BJ70" s="42">
        <v>1863.4157492368706</v>
      </c>
      <c r="BK70" s="42">
        <v>14167.368939769271</v>
      </c>
      <c r="BL70" s="42">
        <v>0</v>
      </c>
      <c r="BM70" s="42">
        <v>0</v>
      </c>
      <c r="BN70" s="42">
        <v>1344.6829690250436</v>
      </c>
      <c r="BO70" s="42">
        <v>1226.0956623188638</v>
      </c>
      <c r="BP70" s="42">
        <v>1061.7378161822289</v>
      </c>
      <c r="BQ70" s="42">
        <v>0</v>
      </c>
      <c r="BR70" s="42">
        <v>0</v>
      </c>
      <c r="BS70" s="42">
        <v>0</v>
      </c>
      <c r="BT70" s="42">
        <f t="shared" si="0"/>
        <v>53126.614454599207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1.7040970266067588</v>
      </c>
      <c r="AC71" s="42">
        <v>0</v>
      </c>
      <c r="AD71" s="42">
        <v>3.1735719988256306</v>
      </c>
      <c r="AE71" s="42">
        <v>0</v>
      </c>
      <c r="AF71" s="42">
        <v>2.5314484815535185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3.5934219908881655</v>
      </c>
      <c r="AM71" s="42">
        <v>160652</v>
      </c>
      <c r="AN71" s="42">
        <v>0</v>
      </c>
      <c r="AO71" s="42">
        <v>0</v>
      </c>
      <c r="AP71" s="42">
        <v>35.29209639160954</v>
      </c>
      <c r="AQ71" s="42">
        <v>11.595268898432947</v>
      </c>
      <c r="AR71" s="42">
        <v>0.41984999206253476</v>
      </c>
      <c r="AS71" s="42">
        <v>0</v>
      </c>
      <c r="AT71" s="42">
        <v>1.037276450978027</v>
      </c>
      <c r="AU71" s="42">
        <v>12.052164478030409</v>
      </c>
      <c r="AV71" s="42">
        <v>1.7287940849633785</v>
      </c>
      <c r="AW71" s="42">
        <v>0</v>
      </c>
      <c r="AX71" s="42">
        <v>25.252742169643636</v>
      </c>
      <c r="AY71" s="42">
        <v>28.796770043818562</v>
      </c>
      <c r="AZ71" s="42">
        <v>0</v>
      </c>
      <c r="BA71" s="42">
        <v>0</v>
      </c>
      <c r="BB71" s="42">
        <v>4.6800925585794317</v>
      </c>
      <c r="BC71" s="42">
        <v>0.90144263001661884</v>
      </c>
      <c r="BD71" s="42">
        <v>39.31771690373855</v>
      </c>
      <c r="BE71" s="42">
        <v>1.2718985053659142</v>
      </c>
      <c r="BF71" s="42">
        <v>0</v>
      </c>
      <c r="BG71" s="42">
        <v>1.8028852600332377</v>
      </c>
      <c r="BH71" s="42">
        <v>0.41984999206253476</v>
      </c>
      <c r="BI71" s="42">
        <v>24.561224535658283</v>
      </c>
      <c r="BJ71" s="42">
        <v>2.7166764192281661</v>
      </c>
      <c r="BK71" s="42">
        <v>1.8522793767464769</v>
      </c>
      <c r="BL71" s="42">
        <v>1.2842470345442241</v>
      </c>
      <c r="BM71" s="42">
        <v>0.43219852124084462</v>
      </c>
      <c r="BN71" s="42">
        <v>0.82735145494675977</v>
      </c>
      <c r="BO71" s="42">
        <v>4.1244087455554883</v>
      </c>
      <c r="BP71" s="42">
        <v>14.089671792451535</v>
      </c>
      <c r="BQ71" s="42">
        <v>0</v>
      </c>
      <c r="BR71" s="42">
        <v>11.891633598712382</v>
      </c>
      <c r="BS71" s="42">
        <v>0</v>
      </c>
      <c r="BT71" s="42">
        <f t="shared" ref="BT71:BT134" si="1">SUM(C71:BS71)</f>
        <v>160889.35107933631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21429.077078649938</v>
      </c>
      <c r="AO72" s="42">
        <v>0</v>
      </c>
      <c r="AP72" s="42">
        <v>2106.5597828200721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2009.6619087253123</v>
      </c>
      <c r="BK72" s="42">
        <v>783.90380142660445</v>
      </c>
      <c r="BL72" s="42">
        <v>0</v>
      </c>
      <c r="BM72" s="42">
        <v>0</v>
      </c>
      <c r="BN72" s="42">
        <v>3448.5953390324912</v>
      </c>
      <c r="BO72" s="42">
        <v>20874.709016234043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50652.506926888462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249858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249858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43.754276586203915</v>
      </c>
      <c r="AC75" s="42">
        <v>0</v>
      </c>
      <c r="AD75" s="42">
        <v>81.484413642423235</v>
      </c>
      <c r="AE75" s="42">
        <v>0</v>
      </c>
      <c r="AF75" s="42">
        <v>64.997294928781173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92.26445280134304</v>
      </c>
      <c r="AM75" s="42">
        <v>0</v>
      </c>
      <c r="AN75" s="42">
        <v>0</v>
      </c>
      <c r="AO75" s="42">
        <v>0</v>
      </c>
      <c r="AP75" s="42">
        <v>862579.15740929975</v>
      </c>
      <c r="AQ75" s="42">
        <v>297.71931677134404</v>
      </c>
      <c r="AR75" s="42">
        <v>10.780039158919804</v>
      </c>
      <c r="AS75" s="42">
        <v>0</v>
      </c>
      <c r="AT75" s="42">
        <v>26.633037922037165</v>
      </c>
      <c r="AU75" s="42">
        <v>309.45053585605086</v>
      </c>
      <c r="AV75" s="42">
        <v>44.388396536728607</v>
      </c>
      <c r="AW75" s="42">
        <v>0</v>
      </c>
      <c r="AX75" s="42">
        <v>648.38764941149998</v>
      </c>
      <c r="AY75" s="42">
        <v>739.38386231179368</v>
      </c>
      <c r="AZ75" s="42">
        <v>0</v>
      </c>
      <c r="BA75" s="42">
        <v>0</v>
      </c>
      <c r="BB75" s="42">
        <v>120.16573062442959</v>
      </c>
      <c r="BC75" s="42">
        <v>23.145378194151345</v>
      </c>
      <c r="BD75" s="42">
        <v>1009.5189612353134</v>
      </c>
      <c r="BE75" s="42">
        <v>32.657177452021763</v>
      </c>
      <c r="BF75" s="42">
        <v>0</v>
      </c>
      <c r="BG75" s="42">
        <v>46.29075638830269</v>
      </c>
      <c r="BH75" s="42">
        <v>10.780039158919804</v>
      </c>
      <c r="BI75" s="42">
        <v>630.63229079680855</v>
      </c>
      <c r="BJ75" s="42">
        <v>69.753194557716384</v>
      </c>
      <c r="BK75" s="42">
        <v>47.558996289352081</v>
      </c>
      <c r="BL75" s="42">
        <v>32.974237427284109</v>
      </c>
      <c r="BM75" s="42">
        <v>11.097099134182152</v>
      </c>
      <c r="BN75" s="42">
        <v>21.243018342577262</v>
      </c>
      <c r="BO75" s="42">
        <v>105.89803173762397</v>
      </c>
      <c r="BP75" s="42">
        <v>361.76543177433814</v>
      </c>
      <c r="BQ75" s="42">
        <v>0</v>
      </c>
      <c r="BR75" s="42">
        <v>305.32875617764034</v>
      </c>
      <c r="BS75" s="42">
        <v>0</v>
      </c>
      <c r="BT75" s="42">
        <f t="shared" si="1"/>
        <v>867767.20978451765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0.15359826790423484</v>
      </c>
      <c r="AC76" s="42">
        <v>0</v>
      </c>
      <c r="AD76" s="42">
        <v>0.28604894819846632</v>
      </c>
      <c r="AE76" s="42">
        <v>0</v>
      </c>
      <c r="AF76" s="42">
        <v>0.2281713400026677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0.32389199971110388</v>
      </c>
      <c r="AM76" s="42">
        <v>0</v>
      </c>
      <c r="AN76" s="42">
        <v>0</v>
      </c>
      <c r="AO76" s="42">
        <v>0</v>
      </c>
      <c r="AP76" s="42">
        <v>91372.181042388911</v>
      </c>
      <c r="AQ76" s="42">
        <v>1.0451360403049021</v>
      </c>
      <c r="AR76" s="42">
        <v>3.7843051512637567E-2</v>
      </c>
      <c r="AS76" s="42">
        <v>0</v>
      </c>
      <c r="AT76" s="42">
        <v>9.3494597854751643E-2</v>
      </c>
      <c r="AU76" s="42">
        <v>1.0863181845980667</v>
      </c>
      <c r="AV76" s="42">
        <v>0.15582432975791941</v>
      </c>
      <c r="AW76" s="42">
        <v>0</v>
      </c>
      <c r="AX76" s="42">
        <v>2.2761482453924655</v>
      </c>
      <c r="AY76" s="42">
        <v>2.5955881213962004</v>
      </c>
      <c r="AZ76" s="42">
        <v>0</v>
      </c>
      <c r="BA76" s="42">
        <v>0</v>
      </c>
      <c r="BB76" s="42">
        <v>0.42183872127322464</v>
      </c>
      <c r="BC76" s="42">
        <v>8.1251257659486542E-2</v>
      </c>
      <c r="BD76" s="42">
        <v>3.5438904710658239</v>
      </c>
      <c r="BE76" s="42">
        <v>0.11464218546475498</v>
      </c>
      <c r="BF76" s="42">
        <v>0</v>
      </c>
      <c r="BG76" s="42">
        <v>0.16250251531897308</v>
      </c>
      <c r="BH76" s="42">
        <v>3.7843051512637567E-2</v>
      </c>
      <c r="BI76" s="42">
        <v>2.2138185134892976</v>
      </c>
      <c r="BJ76" s="42">
        <v>0.24486680390530191</v>
      </c>
      <c r="BK76" s="42">
        <v>0.16695463902634222</v>
      </c>
      <c r="BL76" s="42">
        <v>0.11575521639159726</v>
      </c>
      <c r="BM76" s="42">
        <v>3.8956082439479851E-2</v>
      </c>
      <c r="BN76" s="42">
        <v>7.4573072098432849E-2</v>
      </c>
      <c r="BO76" s="42">
        <v>0.371752329565322</v>
      </c>
      <c r="BP76" s="42">
        <v>1.269968287527043</v>
      </c>
      <c r="BQ76" s="42">
        <v>0</v>
      </c>
      <c r="BR76" s="42">
        <v>1.071848782549117</v>
      </c>
      <c r="BS76" s="42">
        <v>0</v>
      </c>
      <c r="BT76" s="42">
        <f t="shared" si="1"/>
        <v>91390.393567444829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45088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45088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13327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13327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16863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16863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86.32851447817994</v>
      </c>
      <c r="E88" s="42">
        <v>0</v>
      </c>
      <c r="F88" s="42">
        <v>13218.530984629302</v>
      </c>
      <c r="G88" s="42">
        <v>60432.065024479118</v>
      </c>
      <c r="H88" s="42">
        <v>10162.407484999136</v>
      </c>
      <c r="I88" s="42">
        <v>2.5415806156817844</v>
      </c>
      <c r="J88" s="42">
        <v>4.2673188961792263</v>
      </c>
      <c r="K88" s="42">
        <v>2.5415806156817844</v>
      </c>
      <c r="L88" s="42">
        <v>3168.7959490437652</v>
      </c>
      <c r="M88" s="42">
        <v>10339.167923194329</v>
      </c>
      <c r="N88" s="42">
        <v>23319.098313599352</v>
      </c>
      <c r="O88" s="42">
        <v>34312.986329618434</v>
      </c>
      <c r="P88" s="42">
        <v>40046.314768923687</v>
      </c>
      <c r="Q88" s="42">
        <v>2095.8004837866342</v>
      </c>
      <c r="R88" s="42">
        <v>52507.10304315485</v>
      </c>
      <c r="S88" s="42">
        <v>4543.7515082650034</v>
      </c>
      <c r="T88" s="42">
        <v>3133.420716951965</v>
      </c>
      <c r="U88" s="42">
        <v>12861.202323814443</v>
      </c>
      <c r="V88" s="42">
        <v>383.859033615805</v>
      </c>
      <c r="W88" s="42">
        <v>568.42444776187926</v>
      </c>
      <c r="X88" s="42">
        <v>301.26751158055265</v>
      </c>
      <c r="Y88" s="42">
        <v>1231.7691175872574</v>
      </c>
      <c r="Z88" s="42">
        <v>12982.119575078144</v>
      </c>
      <c r="AA88" s="42">
        <v>12185.345354775191</v>
      </c>
      <c r="AB88" s="42">
        <v>108386.27637634668</v>
      </c>
      <c r="AC88" s="42">
        <v>110.95964468051022</v>
      </c>
      <c r="AD88" s="42">
        <v>1926.0029807115177</v>
      </c>
      <c r="AE88" s="42">
        <v>0</v>
      </c>
      <c r="AF88" s="42">
        <v>395.8416624358386</v>
      </c>
      <c r="AG88" s="42">
        <v>264195.0566141716</v>
      </c>
      <c r="AH88" s="42">
        <v>3873.221296900484</v>
      </c>
      <c r="AI88" s="42">
        <v>0</v>
      </c>
      <c r="AJ88" s="42">
        <v>4435.8982216243348</v>
      </c>
      <c r="AK88" s="42">
        <v>241.25736635419929</v>
      </c>
      <c r="AL88" s="42">
        <v>467.45684176788512</v>
      </c>
      <c r="AM88" s="42">
        <v>0</v>
      </c>
      <c r="AN88" s="42">
        <v>0</v>
      </c>
      <c r="AO88" s="42">
        <v>20266.389564060581</v>
      </c>
      <c r="AP88" s="42">
        <v>63838.394875998383</v>
      </c>
      <c r="AQ88" s="42">
        <v>11097.25517895874</v>
      </c>
      <c r="AR88" s="42">
        <v>0</v>
      </c>
      <c r="AS88" s="42">
        <v>0</v>
      </c>
      <c r="AT88" s="42">
        <v>0</v>
      </c>
      <c r="AU88" s="42">
        <v>3261.0801131890998</v>
      </c>
      <c r="AV88" s="42">
        <v>0</v>
      </c>
      <c r="AW88" s="42">
        <v>0</v>
      </c>
      <c r="AX88" s="42">
        <v>5307.3234226151999</v>
      </c>
      <c r="AY88" s="42">
        <v>55988.370183034662</v>
      </c>
      <c r="AZ88" s="42">
        <v>88.640885401702619</v>
      </c>
      <c r="BA88" s="42">
        <v>40.081096007726401</v>
      </c>
      <c r="BB88" s="42">
        <v>1297.5059244801182</v>
      </c>
      <c r="BC88" s="42">
        <v>318.57847398693377</v>
      </c>
      <c r="BD88" s="42">
        <v>85.557724170339043</v>
      </c>
      <c r="BE88" s="42">
        <v>271.31818835999411</v>
      </c>
      <c r="BF88" s="42">
        <v>94.807207864429756</v>
      </c>
      <c r="BG88" s="42">
        <v>774.9784150611498</v>
      </c>
      <c r="BH88" s="42">
        <v>706.37807766331048</v>
      </c>
      <c r="BI88" s="42">
        <v>45865.639502586841</v>
      </c>
      <c r="BJ88" s="42">
        <v>0</v>
      </c>
      <c r="BK88" s="42">
        <v>0</v>
      </c>
      <c r="BL88" s="42">
        <v>957.32156233838828</v>
      </c>
      <c r="BM88" s="42">
        <v>0</v>
      </c>
      <c r="BN88" s="42">
        <v>0</v>
      </c>
      <c r="BO88" s="42">
        <v>0</v>
      </c>
      <c r="BP88" s="42">
        <v>0</v>
      </c>
      <c r="BQ88" s="42">
        <v>84.786933862498159</v>
      </c>
      <c r="BR88" s="42">
        <v>0</v>
      </c>
      <c r="BS88" s="42">
        <v>0</v>
      </c>
      <c r="BT88" s="42">
        <f t="shared" si="1"/>
        <v>892265.48722409783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730692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730692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2982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2982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59933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59933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0.42758927149005238</v>
      </c>
      <c r="AC94" s="42">
        <v>0</v>
      </c>
      <c r="AD94" s="42">
        <v>0.79630755632567729</v>
      </c>
      <c r="AE94" s="42">
        <v>0</v>
      </c>
      <c r="AF94" s="42">
        <v>0.63518696127145469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0.90165563770728441</v>
      </c>
      <c r="AM94" s="42">
        <v>0</v>
      </c>
      <c r="AN94" s="42">
        <v>0</v>
      </c>
      <c r="AO94" s="42">
        <v>0</v>
      </c>
      <c r="AP94" s="42">
        <v>8.8554357820186205</v>
      </c>
      <c r="AQ94" s="42">
        <v>2.9094661299214435</v>
      </c>
      <c r="AR94" s="42">
        <v>0.10534808138160712</v>
      </c>
      <c r="AS94" s="42">
        <v>0</v>
      </c>
      <c r="AT94" s="42">
        <v>0.26027173047220581</v>
      </c>
      <c r="AU94" s="42">
        <v>3.0241096302484864</v>
      </c>
      <c r="AV94" s="42">
        <v>0.43378621745367635</v>
      </c>
      <c r="AW94" s="42">
        <v>0</v>
      </c>
      <c r="AX94" s="42">
        <v>6.3363772478054869</v>
      </c>
      <c r="AY94" s="42">
        <v>7.2256389935855232</v>
      </c>
      <c r="AZ94" s="42">
        <v>0</v>
      </c>
      <c r="BA94" s="42">
        <v>0</v>
      </c>
      <c r="BB94" s="42">
        <v>1.1743212601067381</v>
      </c>
      <c r="BC94" s="42">
        <v>0.2261885276722741</v>
      </c>
      <c r="BD94" s="42">
        <v>21099.865537974089</v>
      </c>
      <c r="BE94" s="42">
        <v>0.31914271712663328</v>
      </c>
      <c r="BF94" s="42">
        <v>0</v>
      </c>
      <c r="BG94" s="42">
        <v>0.4523770553445482</v>
      </c>
      <c r="BH94" s="42">
        <v>0.10534808138160712</v>
      </c>
      <c r="BI94" s="42">
        <v>6.1628627608240159</v>
      </c>
      <c r="BJ94" s="42">
        <v>0.68166405599863422</v>
      </c>
      <c r="BK94" s="42">
        <v>0.46477094727179608</v>
      </c>
      <c r="BL94" s="42">
        <v>0.32224119010844526</v>
      </c>
      <c r="BM94" s="42">
        <v>0.10844655436341909</v>
      </c>
      <c r="BN94" s="42">
        <v>0.20759768978140225</v>
      </c>
      <c r="BO94" s="42">
        <v>1.0348899759251993</v>
      </c>
      <c r="BP94" s="42">
        <v>3.535357672247462</v>
      </c>
      <c r="BQ94" s="42">
        <v>0</v>
      </c>
      <c r="BR94" s="42">
        <v>2.9838294814849307</v>
      </c>
      <c r="BS94" s="42">
        <v>0</v>
      </c>
      <c r="BT94" s="42">
        <f t="shared" si="1"/>
        <v>21149.555749183408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1366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1366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2595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2595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402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402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2226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2226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27992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27992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9305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9305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6825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6825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66.178534994247684</v>
      </c>
      <c r="AC120" s="42">
        <v>0</v>
      </c>
      <c r="AD120" s="42">
        <v>123.24553256175112</v>
      </c>
      <c r="AE120" s="42">
        <v>0</v>
      </c>
      <c r="AF120" s="42">
        <v>98.308693288556341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139.55038900960926</v>
      </c>
      <c r="AM120" s="42">
        <v>0</v>
      </c>
      <c r="AN120" s="42">
        <v>0</v>
      </c>
      <c r="AO120" s="42">
        <v>0</v>
      </c>
      <c r="AP120" s="42">
        <v>1370.5670508228977</v>
      </c>
      <c r="AQ120" s="42">
        <v>450.30177072172881</v>
      </c>
      <c r="AR120" s="42">
        <v>16.304856447858125</v>
      </c>
      <c r="AS120" s="42">
        <v>0</v>
      </c>
      <c r="AT120" s="42">
        <v>40.282586518237721</v>
      </c>
      <c r="AU120" s="42">
        <v>468.0452909738097</v>
      </c>
      <c r="AV120" s="42">
        <v>67.137644197062869</v>
      </c>
      <c r="AW120" s="42">
        <v>0</v>
      </c>
      <c r="AX120" s="42">
        <v>980.68915987852552</v>
      </c>
      <c r="AY120" s="42">
        <v>1118.3213304825044</v>
      </c>
      <c r="AZ120" s="42">
        <v>0</v>
      </c>
      <c r="BA120" s="42">
        <v>0</v>
      </c>
      <c r="BB120" s="42">
        <v>181.75119393347734</v>
      </c>
      <c r="BC120" s="42">
        <v>35.007485902754212</v>
      </c>
      <c r="BD120" s="42">
        <v>1526.9018508817728</v>
      </c>
      <c r="BE120" s="42">
        <v>49.39412394498197</v>
      </c>
      <c r="BF120" s="42">
        <v>0</v>
      </c>
      <c r="BG120" s="42">
        <v>70.014971805508424</v>
      </c>
      <c r="BH120" s="42">
        <v>16.304856447858125</v>
      </c>
      <c r="BI120" s="42">
        <v>953.8341021997004</v>
      </c>
      <c r="BJ120" s="42">
        <v>105.50201230967022</v>
      </c>
      <c r="BK120" s="42">
        <v>71.933190211138793</v>
      </c>
      <c r="BL120" s="42">
        <v>49.873678546389563</v>
      </c>
      <c r="BM120" s="42">
        <v>16.784411049265717</v>
      </c>
      <c r="BN120" s="42">
        <v>32.130158294308657</v>
      </c>
      <c r="BO120" s="42">
        <v>160.17123687013571</v>
      </c>
      <c r="BP120" s="42">
        <v>547.17180020606236</v>
      </c>
      <c r="BQ120" s="42">
        <v>0</v>
      </c>
      <c r="BR120" s="42">
        <v>461.81108115551103</v>
      </c>
      <c r="BS120" s="42">
        <v>0</v>
      </c>
      <c r="BT120" s="42">
        <f t="shared" si="1"/>
        <v>9217.5189936553252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1.4537927411478017E-2</v>
      </c>
      <c r="D128" s="42">
        <v>0</v>
      </c>
      <c r="E128" s="42">
        <v>3.6626139221426518E-2</v>
      </c>
      <c r="F128" s="42">
        <v>6.6609480149967945E-3</v>
      </c>
      <c r="G128" s="42">
        <v>3.3576985906659594E-3</v>
      </c>
      <c r="H128" s="42">
        <v>7.1509905120129081E-3</v>
      </c>
      <c r="I128" s="42">
        <v>1.0889833267024732E-4</v>
      </c>
      <c r="J128" s="42">
        <v>1.0889833267024732E-4</v>
      </c>
      <c r="K128" s="42">
        <v>1.0889833267024732E-4</v>
      </c>
      <c r="L128" s="42">
        <v>0</v>
      </c>
      <c r="M128" s="42">
        <v>6.5520496823265476E-3</v>
      </c>
      <c r="N128" s="42">
        <v>1.4374579912472648E-2</v>
      </c>
      <c r="O128" s="42">
        <v>2.7043085946444755E-3</v>
      </c>
      <c r="P128" s="42">
        <v>1.2995201031982848E-2</v>
      </c>
      <c r="Q128" s="42">
        <v>1.2160313814844285E-3</v>
      </c>
      <c r="R128" s="42">
        <v>6.2435044064275136E-3</v>
      </c>
      <c r="S128" s="42">
        <v>1.1615822151493048E-3</v>
      </c>
      <c r="T128" s="42">
        <v>7.2598888446831554E-4</v>
      </c>
      <c r="U128" s="42">
        <v>4.8822752480494214E-3</v>
      </c>
      <c r="V128" s="42">
        <v>0</v>
      </c>
      <c r="W128" s="42">
        <v>0</v>
      </c>
      <c r="X128" s="42">
        <v>4.5374305279269718E-4</v>
      </c>
      <c r="Y128" s="42">
        <v>0</v>
      </c>
      <c r="Z128" s="42">
        <v>0</v>
      </c>
      <c r="AA128" s="42">
        <v>0</v>
      </c>
      <c r="AB128" s="42">
        <v>1.3793788804897995E-3</v>
      </c>
      <c r="AC128" s="42">
        <v>324.22064921758061</v>
      </c>
      <c r="AD128" s="42">
        <v>4.0292383087991513E-3</v>
      </c>
      <c r="AE128" s="42">
        <v>6.2398744620051717E-2</v>
      </c>
      <c r="AF128" s="42">
        <v>1.1252827709258891E-3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1.2341811035961364E-3</v>
      </c>
      <c r="AR128" s="42">
        <v>0</v>
      </c>
      <c r="AS128" s="42">
        <v>0</v>
      </c>
      <c r="AT128" s="42">
        <v>0</v>
      </c>
      <c r="AU128" s="42">
        <v>1.0526838824790575E-3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324.41183839030543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2.3495866861090731E-2</v>
      </c>
      <c r="F131" s="42">
        <v>0</v>
      </c>
      <c r="G131" s="42">
        <v>0.27658281205878787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1.1747933430545365E-2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5.499248148953563E-2</v>
      </c>
      <c r="AE131" s="42">
        <v>7.1804179329798823E-2</v>
      </c>
      <c r="AF131" s="42">
        <v>0.55681153449257259</v>
      </c>
      <c r="AG131" s="42">
        <v>0</v>
      </c>
      <c r="AH131" s="42">
        <v>0</v>
      </c>
      <c r="AI131" s="42">
        <v>3.402849683330382E-2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0.29339450989905108</v>
      </c>
      <c r="AR131" s="42">
        <v>0</v>
      </c>
      <c r="AS131" s="42">
        <v>0</v>
      </c>
      <c r="AT131" s="42">
        <v>0</v>
      </c>
      <c r="AU131" s="42">
        <v>1.7520624857623693E-2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0.39791060731562705</v>
      </c>
      <c r="BJ131" s="42">
        <v>0</v>
      </c>
      <c r="BK131" s="42">
        <v>0</v>
      </c>
      <c r="BL131" s="42">
        <v>0.35699539088510701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2.0952844374530435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1.1870734128425632E-3</v>
      </c>
      <c r="F133" s="42">
        <v>0</v>
      </c>
      <c r="G133" s="42">
        <v>1.3973696079625174E-2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5.9353670642128158E-4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2.7783657895409995E-3</v>
      </c>
      <c r="AE133" s="42">
        <v>3.6277372832128332E-3</v>
      </c>
      <c r="AF133" s="42">
        <v>2.8131593206070744E-2</v>
      </c>
      <c r="AG133" s="42">
        <v>0</v>
      </c>
      <c r="AH133" s="42">
        <v>0</v>
      </c>
      <c r="AI133" s="42">
        <v>1.7192097703237123E-3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1.4823067573297008E-2</v>
      </c>
      <c r="AR133" s="42">
        <v>0</v>
      </c>
      <c r="AS133" s="42">
        <v>0</v>
      </c>
      <c r="AT133" s="42">
        <v>0</v>
      </c>
      <c r="AU133" s="42">
        <v>8.8518836388691135E-4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2.0103497582148411E-2</v>
      </c>
      <c r="BJ133" s="42">
        <v>0</v>
      </c>
      <c r="BK133" s="42">
        <v>0</v>
      </c>
      <c r="BL133" s="42">
        <v>1.8036352501163946E-2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0.10585931826853359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5.1178350464206446</v>
      </c>
      <c r="D135" s="42">
        <v>0</v>
      </c>
      <c r="E135" s="42">
        <v>12.893867478645276</v>
      </c>
      <c r="F135" s="42">
        <v>2.3448757328793715</v>
      </c>
      <c r="G135" s="42">
        <v>1.4368048798849458</v>
      </c>
      <c r="H135" s="42">
        <v>2.5173870265789438</v>
      </c>
      <c r="I135" s="42">
        <v>3.8335843044349401E-2</v>
      </c>
      <c r="J135" s="42">
        <v>3.8335843044349401E-2</v>
      </c>
      <c r="K135" s="42">
        <v>3.8335843044349401E-2</v>
      </c>
      <c r="L135" s="42">
        <v>0</v>
      </c>
      <c r="M135" s="42">
        <v>2.3066626905329026</v>
      </c>
      <c r="N135" s="42">
        <v>5.0603312818541211</v>
      </c>
      <c r="O135" s="42">
        <v>0.95200676893467673</v>
      </c>
      <c r="P135" s="42">
        <v>4.574743936625695</v>
      </c>
      <c r="Q135" s="42">
        <v>0.42808358066190166</v>
      </c>
      <c r="R135" s="42">
        <v>2.1979216678760323</v>
      </c>
      <c r="S135" s="42">
        <v>0.40891565913972694</v>
      </c>
      <c r="T135" s="42">
        <v>0.25557228696232936</v>
      </c>
      <c r="U135" s="42">
        <v>1.7187236298216648</v>
      </c>
      <c r="V135" s="42">
        <v>0</v>
      </c>
      <c r="W135" s="42">
        <v>0</v>
      </c>
      <c r="X135" s="42">
        <v>0.15973267935145583</v>
      </c>
      <c r="Y135" s="42">
        <v>0</v>
      </c>
      <c r="Z135" s="42">
        <v>0</v>
      </c>
      <c r="AA135" s="42">
        <v>0</v>
      </c>
      <c r="AB135" s="42">
        <v>0.48558734522842573</v>
      </c>
      <c r="AC135" s="42">
        <v>0</v>
      </c>
      <c r="AD135" s="42">
        <v>1.4190010269422122</v>
      </c>
      <c r="AE135" s="42">
        <v>21.967188630746662</v>
      </c>
      <c r="AF135" s="42">
        <v>0.40195737442045271</v>
      </c>
      <c r="AG135" s="42">
        <v>4.7415147885380096</v>
      </c>
      <c r="AH135" s="42">
        <v>5.549430294640926</v>
      </c>
      <c r="AI135" s="42">
        <v>0.29637115036931511</v>
      </c>
      <c r="AJ135" s="42">
        <v>0.33139537771632566</v>
      </c>
      <c r="AK135" s="42">
        <v>0</v>
      </c>
      <c r="AL135" s="42">
        <v>8.8966453153020542</v>
      </c>
      <c r="AM135" s="42">
        <v>0</v>
      </c>
      <c r="AN135" s="42">
        <v>0</v>
      </c>
      <c r="AO135" s="42">
        <v>0</v>
      </c>
      <c r="AP135" s="42">
        <v>0</v>
      </c>
      <c r="AQ135" s="42">
        <v>0.43753972940284891</v>
      </c>
      <c r="AR135" s="42">
        <v>0</v>
      </c>
      <c r="AS135" s="42">
        <v>0</v>
      </c>
      <c r="AT135" s="42">
        <v>0</v>
      </c>
      <c r="AU135" s="42">
        <v>0.37076295851549207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36.907137189118799</v>
      </c>
      <c r="BE135" s="42">
        <v>0</v>
      </c>
      <c r="BF135" s="42">
        <v>0</v>
      </c>
      <c r="BG135" s="42">
        <v>0.15598020592583689</v>
      </c>
      <c r="BH135" s="42">
        <v>0</v>
      </c>
      <c r="BI135" s="42">
        <v>4.1593443273410507E-3</v>
      </c>
      <c r="BJ135" s="42">
        <v>0</v>
      </c>
      <c r="BK135" s="42">
        <v>0.30590417990567803</v>
      </c>
      <c r="BL135" s="42">
        <v>0.56285652129910568</v>
      </c>
      <c r="BM135" s="42">
        <v>0.4860477525167996</v>
      </c>
      <c r="BN135" s="42">
        <v>0</v>
      </c>
      <c r="BO135" s="42">
        <v>0</v>
      </c>
      <c r="BP135" s="42">
        <v>0</v>
      </c>
      <c r="BQ135" s="42">
        <v>3.568882098899577E-2</v>
      </c>
      <c r="BR135" s="42">
        <v>0</v>
      </c>
      <c r="BS135" s="42">
        <v>0</v>
      </c>
      <c r="BT135" s="42">
        <f t="shared" ref="BT135:BT198" si="2">SUM(C135:BS135)</f>
        <v>125.84363988120801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367.57164440297856</v>
      </c>
      <c r="D137" s="42">
        <v>5.0247525085485627</v>
      </c>
      <c r="E137" s="42">
        <v>71003.939293468531</v>
      </c>
      <c r="F137" s="42">
        <v>9291.8088484708787</v>
      </c>
      <c r="G137" s="42">
        <v>285.10978677129276</v>
      </c>
      <c r="H137" s="42">
        <v>489.11566039749988</v>
      </c>
      <c r="I137" s="42">
        <v>6.6070456181060822</v>
      </c>
      <c r="J137" s="42">
        <v>1.2993426068238117E-2</v>
      </c>
      <c r="K137" s="42">
        <v>1.2993426068238117E-2</v>
      </c>
      <c r="L137" s="42">
        <v>2.9393056225074963</v>
      </c>
      <c r="M137" s="42">
        <v>60.974983176457656</v>
      </c>
      <c r="N137" s="42">
        <v>126.39439809538013</v>
      </c>
      <c r="O137" s="42">
        <v>7.3766136021814974</v>
      </c>
      <c r="P137" s="42">
        <v>132.03963460177093</v>
      </c>
      <c r="Q137" s="42">
        <v>19.736246315310595</v>
      </c>
      <c r="R137" s="42">
        <v>337.98217282958768</v>
      </c>
      <c r="S137" s="42">
        <v>613.79935039775728</v>
      </c>
      <c r="T137" s="42">
        <v>416.86768756539323</v>
      </c>
      <c r="U137" s="42">
        <v>2536.7208535173795</v>
      </c>
      <c r="V137" s="42">
        <v>7.8642819914747424</v>
      </c>
      <c r="W137" s="42">
        <v>-11.989981067319029</v>
      </c>
      <c r="X137" s="42">
        <v>138.85590939645667</v>
      </c>
      <c r="Y137" s="42">
        <v>115.71474625263814</v>
      </c>
      <c r="Z137" s="42">
        <v>34323.679248763467</v>
      </c>
      <c r="AA137" s="42">
        <v>2701.6250386208199</v>
      </c>
      <c r="AB137" s="42">
        <v>596.90825666416174</v>
      </c>
      <c r="AC137" s="42">
        <v>8.5688094294764952</v>
      </c>
      <c r="AD137" s="42">
        <v>1367.897561218042</v>
      </c>
      <c r="AE137" s="42">
        <v>3442.0294465432435</v>
      </c>
      <c r="AF137" s="42">
        <v>14837.229768408191</v>
      </c>
      <c r="AG137" s="42">
        <v>7745.427112831454</v>
      </c>
      <c r="AH137" s="42">
        <v>108425.61481438577</v>
      </c>
      <c r="AI137" s="42">
        <v>158.78515591898991</v>
      </c>
      <c r="AJ137" s="42">
        <v>2602.3774477403567</v>
      </c>
      <c r="AK137" s="42">
        <v>77.631321590336725</v>
      </c>
      <c r="AL137" s="42">
        <v>38608.05240021029</v>
      </c>
      <c r="AM137" s="42">
        <v>-1</v>
      </c>
      <c r="AN137" s="42">
        <v>277.96646560136588</v>
      </c>
      <c r="AO137" s="42">
        <v>5304.6988623689303</v>
      </c>
      <c r="AP137" s="42">
        <v>9178.1947761038664</v>
      </c>
      <c r="AQ137" s="42">
        <v>1737.6134455885415</v>
      </c>
      <c r="AR137" s="42">
        <v>437</v>
      </c>
      <c r="AS137" s="42">
        <v>77</v>
      </c>
      <c r="AT137" s="42">
        <v>8.4369778661032235</v>
      </c>
      <c r="AU137" s="42">
        <v>24753.303477783003</v>
      </c>
      <c r="AV137" s="42">
        <v>570.08234702263098</v>
      </c>
      <c r="AW137" s="42">
        <v>0</v>
      </c>
      <c r="AX137" s="42">
        <v>1654.5949724070972</v>
      </c>
      <c r="AY137" s="42">
        <v>2070.2614022804992</v>
      </c>
      <c r="AZ137" s="42">
        <v>280.31238838881569</v>
      </c>
      <c r="BA137" s="42">
        <v>-196.08968749808793</v>
      </c>
      <c r="BB137" s="42">
        <v>370.35736965479668</v>
      </c>
      <c r="BC137" s="42">
        <v>107.75765176225045</v>
      </c>
      <c r="BD137" s="42">
        <v>111154.92515394891</v>
      </c>
      <c r="BE137" s="42">
        <v>86.418797131969384</v>
      </c>
      <c r="BF137" s="42">
        <v>2.9850173753364251</v>
      </c>
      <c r="BG137" s="42">
        <v>1065.6714036931437</v>
      </c>
      <c r="BH137" s="42">
        <v>798.87353417174768</v>
      </c>
      <c r="BI137" s="42">
        <v>40687.047971294167</v>
      </c>
      <c r="BJ137" s="42">
        <v>448.40145776938675</v>
      </c>
      <c r="BK137" s="42">
        <v>2497.2588727581738</v>
      </c>
      <c r="BL137" s="42">
        <v>49694.978070370096</v>
      </c>
      <c r="BM137" s="42">
        <v>8527.5519167668008</v>
      </c>
      <c r="BN137" s="42">
        <v>224.89860586129478</v>
      </c>
      <c r="BO137" s="42">
        <v>772.42467190684044</v>
      </c>
      <c r="BP137" s="42">
        <v>3269.7218293609772</v>
      </c>
      <c r="BQ137" s="42">
        <v>3.025241036119418</v>
      </c>
      <c r="BR137" s="42">
        <v>10.678788221434084</v>
      </c>
      <c r="BS137" s="42">
        <v>0</v>
      </c>
      <c r="BT137" s="42">
        <f t="shared" si="2"/>
        <v>566725.6573841077</v>
      </c>
    </row>
    <row r="138" spans="1:72" x14ac:dyDescent="0.25">
      <c r="A138" s="10" t="s">
        <v>85</v>
      </c>
      <c r="B138" s="8" t="s">
        <v>86</v>
      </c>
      <c r="C138" s="42">
        <v>7.6551231996376771E-4</v>
      </c>
      <c r="D138" s="42">
        <v>0</v>
      </c>
      <c r="E138" s="42">
        <v>6.8200188505862938E-3</v>
      </c>
      <c r="F138" s="42">
        <v>0.42809985809773671</v>
      </c>
      <c r="G138" s="42">
        <v>144.38235981936117</v>
      </c>
      <c r="H138" s="42">
        <v>1.3918405817523049E-4</v>
      </c>
      <c r="I138" s="42">
        <v>3.9520032382210196E-5</v>
      </c>
      <c r="J138" s="42">
        <v>0</v>
      </c>
      <c r="K138" s="42">
        <v>0</v>
      </c>
      <c r="L138" s="42">
        <v>0</v>
      </c>
      <c r="M138" s="42">
        <v>0.63530224929069035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2.7836811635046098E-4</v>
      </c>
      <c r="V138" s="42">
        <v>0</v>
      </c>
      <c r="W138" s="42">
        <v>0</v>
      </c>
      <c r="X138" s="42">
        <v>2.3712019429326117E-4</v>
      </c>
      <c r="Y138" s="42">
        <v>0</v>
      </c>
      <c r="Z138" s="42">
        <v>0</v>
      </c>
      <c r="AA138" s="42">
        <v>0</v>
      </c>
      <c r="AB138" s="42">
        <v>68.73176209513656</v>
      </c>
      <c r="AC138" s="42">
        <v>1.3918405817523049E-4</v>
      </c>
      <c r="AD138" s="42">
        <v>1.3918405817523049E-4</v>
      </c>
      <c r="AE138" s="42">
        <v>16.557912832284053</v>
      </c>
      <c r="AF138" s="42">
        <v>3.4580298502043019</v>
      </c>
      <c r="AG138" s="42">
        <v>294.83226456793983</v>
      </c>
      <c r="AH138" s="42">
        <v>2.3540099577359639</v>
      </c>
      <c r="AI138" s="42">
        <v>67.000347960145433</v>
      </c>
      <c r="AJ138" s="42">
        <v>1239.1925020160456</v>
      </c>
      <c r="AK138" s="42">
        <v>0</v>
      </c>
      <c r="AL138" s="42">
        <v>674.20978130122705</v>
      </c>
      <c r="AM138" s="42">
        <v>0</v>
      </c>
      <c r="AN138" s="42">
        <v>0.3178618981513836</v>
      </c>
      <c r="AO138" s="42">
        <v>6.9592029087615245E-5</v>
      </c>
      <c r="AP138" s="42">
        <v>0.4367702963873496</v>
      </c>
      <c r="AQ138" s="42">
        <v>108.35873989464338</v>
      </c>
      <c r="AR138" s="42">
        <v>0</v>
      </c>
      <c r="AS138" s="42">
        <v>0</v>
      </c>
      <c r="AT138" s="42">
        <v>0</v>
      </c>
      <c r="AU138" s="42">
        <v>6.75795261304732</v>
      </c>
      <c r="AV138" s="42">
        <v>1.0687687639946649E-3</v>
      </c>
      <c r="AW138" s="42">
        <v>0</v>
      </c>
      <c r="AX138" s="42">
        <v>206.27483825062922</v>
      </c>
      <c r="AY138" s="42">
        <v>269.48741205505291</v>
      </c>
      <c r="AZ138" s="42">
        <v>0</v>
      </c>
      <c r="BA138" s="42">
        <v>0</v>
      </c>
      <c r="BB138" s="42">
        <v>50.705060771513224</v>
      </c>
      <c r="BC138" s="42">
        <v>12.706044985813808</v>
      </c>
      <c r="BD138" s="42">
        <v>31.233035122546983</v>
      </c>
      <c r="BE138" s="42">
        <v>0</v>
      </c>
      <c r="BF138" s="42">
        <v>3.2559240276147881</v>
      </c>
      <c r="BG138" s="42">
        <v>143.41552106282074</v>
      </c>
      <c r="BH138" s="42">
        <v>1.191705477841013</v>
      </c>
      <c r="BI138" s="42">
        <v>91.714847995801009</v>
      </c>
      <c r="BJ138" s="42">
        <v>10.879551019103072</v>
      </c>
      <c r="BK138" s="42">
        <v>1.3918405817523049E-4</v>
      </c>
      <c r="BL138" s="42">
        <v>3.647540840197077</v>
      </c>
      <c r="BM138" s="42">
        <v>9.4173091147803173E-2</v>
      </c>
      <c r="BN138" s="42">
        <v>0</v>
      </c>
      <c r="BO138" s="42">
        <v>70.439136890105289</v>
      </c>
      <c r="BP138" s="42">
        <v>129.56257879298195</v>
      </c>
      <c r="BQ138" s="42">
        <v>0</v>
      </c>
      <c r="BR138" s="42">
        <v>161.287358538674</v>
      </c>
      <c r="BS138" s="42">
        <v>0</v>
      </c>
      <c r="BT138" s="42">
        <f t="shared" si="2"/>
        <v>3813.5582617680798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100.51564485340012</v>
      </c>
      <c r="H139" s="42">
        <v>562.8177780375197</v>
      </c>
      <c r="I139" s="42">
        <v>0</v>
      </c>
      <c r="J139" s="42">
        <v>0</v>
      </c>
      <c r="K139" s="42">
        <v>0</v>
      </c>
      <c r="L139" s="42">
        <v>0</v>
      </c>
      <c r="M139" s="42">
        <v>4.5302825849419772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490.11994715841018</v>
      </c>
      <c r="AC139" s="42">
        <v>0</v>
      </c>
      <c r="AD139" s="42">
        <v>0</v>
      </c>
      <c r="AE139" s="42">
        <v>9278.1604904544693</v>
      </c>
      <c r="AF139" s="42">
        <v>20090.471176735915</v>
      </c>
      <c r="AG139" s="42">
        <v>2102.3342620746362</v>
      </c>
      <c r="AH139" s="42">
        <v>0</v>
      </c>
      <c r="AI139" s="42">
        <v>0</v>
      </c>
      <c r="AJ139" s="42">
        <v>1225.4414392268047</v>
      </c>
      <c r="AK139" s="42">
        <v>0</v>
      </c>
      <c r="AL139" s="42">
        <v>148.9330399799675</v>
      </c>
      <c r="AM139" s="42">
        <v>0</v>
      </c>
      <c r="AN139" s="42">
        <v>17.982033701757434</v>
      </c>
      <c r="AO139" s="42">
        <v>0</v>
      </c>
      <c r="AP139" s="42">
        <v>3.1145692771476092</v>
      </c>
      <c r="AQ139" s="42">
        <v>772.69632339416603</v>
      </c>
      <c r="AR139" s="42">
        <v>0</v>
      </c>
      <c r="AS139" s="42">
        <v>0</v>
      </c>
      <c r="AT139" s="42">
        <v>0</v>
      </c>
      <c r="AU139" s="42">
        <v>48.134252465008508</v>
      </c>
      <c r="AV139" s="42">
        <v>0</v>
      </c>
      <c r="AW139" s="42">
        <v>0</v>
      </c>
      <c r="AX139" s="42">
        <v>1470.9261267983482</v>
      </c>
      <c r="AY139" s="42">
        <v>1921.689244000075</v>
      </c>
      <c r="AZ139" s="42">
        <v>0</v>
      </c>
      <c r="BA139" s="42">
        <v>0</v>
      </c>
      <c r="BB139" s="42">
        <v>361.57317881068155</v>
      </c>
      <c r="BC139" s="42">
        <v>90.605651698839551</v>
      </c>
      <c r="BD139" s="42">
        <v>0</v>
      </c>
      <c r="BE139" s="42">
        <v>0</v>
      </c>
      <c r="BF139" s="42">
        <v>23.217698247827634</v>
      </c>
      <c r="BG139" s="42">
        <v>217.17042141565602</v>
      </c>
      <c r="BH139" s="42">
        <v>8.494279846766208</v>
      </c>
      <c r="BI139" s="42">
        <v>653.77640553943911</v>
      </c>
      <c r="BJ139" s="42">
        <v>77.581089267131361</v>
      </c>
      <c r="BK139" s="42">
        <v>0</v>
      </c>
      <c r="BL139" s="42">
        <v>19.253700986003402</v>
      </c>
      <c r="BM139" s="42">
        <v>0</v>
      </c>
      <c r="BN139" s="42">
        <v>38.069806058049394</v>
      </c>
      <c r="BO139" s="42">
        <v>729.31686085069043</v>
      </c>
      <c r="BP139" s="42">
        <v>923.89450466660446</v>
      </c>
      <c r="BQ139" s="42">
        <v>0</v>
      </c>
      <c r="BR139" s="42">
        <v>1150.1254912521445</v>
      </c>
      <c r="BS139" s="42">
        <v>0</v>
      </c>
      <c r="BT139" s="42">
        <f t="shared" si="2"/>
        <v>42530.945699382384</v>
      </c>
    </row>
    <row r="140" spans="1:72" x14ac:dyDescent="0.25">
      <c r="A140" s="10" t="s">
        <v>89</v>
      </c>
      <c r="B140" s="8" t="s">
        <v>90</v>
      </c>
      <c r="C140" s="42">
        <v>13668.831768228296</v>
      </c>
      <c r="D140" s="42">
        <v>5335.5594740456618</v>
      </c>
      <c r="E140" s="42">
        <v>7895.3654855756977</v>
      </c>
      <c r="F140" s="42">
        <v>657.48062203828204</v>
      </c>
      <c r="G140" s="42">
        <v>590.48137332539181</v>
      </c>
      <c r="H140" s="42">
        <v>980.65647115264642</v>
      </c>
      <c r="I140" s="42">
        <v>3.8572298959394002</v>
      </c>
      <c r="J140" s="42">
        <v>3.9985792622310381</v>
      </c>
      <c r="K140" s="42">
        <v>3.4556978633035302</v>
      </c>
      <c r="L140" s="42">
        <v>0.253524939789188</v>
      </c>
      <c r="M140" s="42">
        <v>181.62646728240892</v>
      </c>
      <c r="N140" s="42">
        <v>389.07279074510154</v>
      </c>
      <c r="O140" s="42">
        <v>72.162747442259075</v>
      </c>
      <c r="P140" s="42">
        <v>350.99708149926903</v>
      </c>
      <c r="Q140" s="42">
        <v>48.335948802258919</v>
      </c>
      <c r="R140" s="42">
        <v>288.03870037202711</v>
      </c>
      <c r="S140" s="42">
        <v>185.46465820532913</v>
      </c>
      <c r="T140" s="42">
        <v>115.23124446631228</v>
      </c>
      <c r="U140" s="42">
        <v>1082.3877164674338</v>
      </c>
      <c r="V140" s="42">
        <v>17.741573182935671</v>
      </c>
      <c r="W140" s="42">
        <v>21.83258700655465</v>
      </c>
      <c r="X140" s="42">
        <v>25.437966412269791</v>
      </c>
      <c r="Y140" s="42">
        <v>70.625235226484506</v>
      </c>
      <c r="Z140" s="42">
        <v>98.811856451279539</v>
      </c>
      <c r="AA140" s="42">
        <v>649.95031571773382</v>
      </c>
      <c r="AB140" s="42">
        <v>58.001263271442411</v>
      </c>
      <c r="AC140" s="42">
        <v>1064.661153801286</v>
      </c>
      <c r="AD140" s="42">
        <v>158.53578094467863</v>
      </c>
      <c r="AE140" s="42">
        <v>1957.0857543378961</v>
      </c>
      <c r="AF140" s="42">
        <v>3247.992375933019</v>
      </c>
      <c r="AG140" s="42">
        <v>1355.7158611667821</v>
      </c>
      <c r="AH140" s="42">
        <v>1342.4794958524408</v>
      </c>
      <c r="AI140" s="42">
        <v>66.915833875010335</v>
      </c>
      <c r="AJ140" s="42">
        <v>1812.6565225709012</v>
      </c>
      <c r="AK140" s="42">
        <v>13.970433997902457</v>
      </c>
      <c r="AL140" s="42">
        <v>9871.8479453525451</v>
      </c>
      <c r="AM140" s="42">
        <v>7.3301213281501115E-3</v>
      </c>
      <c r="AN140" s="42">
        <v>1419.3125034485874</v>
      </c>
      <c r="AO140" s="42">
        <v>809.3688140159561</v>
      </c>
      <c r="AP140" s="42">
        <v>3478.0532355370542</v>
      </c>
      <c r="AQ140" s="42">
        <v>1245.7542037503276</v>
      </c>
      <c r="AR140" s="42">
        <v>38.907529154744381</v>
      </c>
      <c r="AS140" s="42">
        <v>128.56071771803718</v>
      </c>
      <c r="AT140" s="42">
        <v>885.99358585930133</v>
      </c>
      <c r="AU140" s="42">
        <v>6953.6072315653337</v>
      </c>
      <c r="AV140" s="42">
        <v>2561.7263467812918</v>
      </c>
      <c r="AW140" s="42">
        <v>0</v>
      </c>
      <c r="AX140" s="42">
        <v>1192.2723775611835</v>
      </c>
      <c r="AY140" s="42">
        <v>1556.1051613646894</v>
      </c>
      <c r="AZ140" s="42">
        <v>5.260768689972446</v>
      </c>
      <c r="BA140" s="42">
        <v>-0.59327638236801372</v>
      </c>
      <c r="BB140" s="42">
        <v>267.54080000375893</v>
      </c>
      <c r="BC140" s="42">
        <v>75.054002371643861</v>
      </c>
      <c r="BD140" s="42">
        <v>41585.468409161571</v>
      </c>
      <c r="BE140" s="42">
        <v>56.046781113871063</v>
      </c>
      <c r="BF140" s="42">
        <v>265.07218788161089</v>
      </c>
      <c r="BG140" s="42">
        <v>765.64546627019365</v>
      </c>
      <c r="BH140" s="42">
        <v>11.591441211644291</v>
      </c>
      <c r="BI140" s="42">
        <v>1097.1412407929663</v>
      </c>
      <c r="BJ140" s="42">
        <v>90.567809432635045</v>
      </c>
      <c r="BK140" s="42">
        <v>121.27199714647622</v>
      </c>
      <c r="BL140" s="42">
        <v>12.375061996664771</v>
      </c>
      <c r="BM140" s="42">
        <v>1189.072858404717</v>
      </c>
      <c r="BN140" s="42">
        <v>3397.4277417049989</v>
      </c>
      <c r="BO140" s="42">
        <v>16186.408499941315</v>
      </c>
      <c r="BP140" s="42">
        <v>1170.6457917427249</v>
      </c>
      <c r="BQ140" s="42">
        <v>13.127846031613137</v>
      </c>
      <c r="BR140" s="42">
        <v>50.536854874575788</v>
      </c>
      <c r="BS140" s="42">
        <v>0</v>
      </c>
      <c r="BT140" s="42">
        <f t="shared" si="2"/>
        <v>140316.85085597917</v>
      </c>
    </row>
    <row r="141" spans="1:72" x14ac:dyDescent="0.25">
      <c r="A141" s="10" t="s">
        <v>91</v>
      </c>
      <c r="B141" s="8" t="s">
        <v>7</v>
      </c>
      <c r="C141" s="42">
        <v>0.47827464030757944</v>
      </c>
      <c r="D141" s="42">
        <v>0</v>
      </c>
      <c r="E141" s="42">
        <v>7.0692268413072634E-2</v>
      </c>
      <c r="F141" s="42">
        <v>0</v>
      </c>
      <c r="G141" s="42">
        <v>463.59722129018445</v>
      </c>
      <c r="H141" s="42">
        <v>4.9448471478096439</v>
      </c>
      <c r="I141" s="42">
        <v>0</v>
      </c>
      <c r="J141" s="42">
        <v>80.365433800819005</v>
      </c>
      <c r="K141" s="42">
        <v>69.146884266563205</v>
      </c>
      <c r="L141" s="42">
        <v>0</v>
      </c>
      <c r="M141" s="42">
        <v>46.483359878928894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-1.5953663058372258</v>
      </c>
      <c r="AE141" s="42">
        <v>0.21603800993477801</v>
      </c>
      <c r="AF141" s="42">
        <v>28.94817976034053</v>
      </c>
      <c r="AG141" s="42">
        <v>7.5782158741906471</v>
      </c>
      <c r="AH141" s="42">
        <v>0</v>
      </c>
      <c r="AI141" s="42">
        <v>0.10238190597755346</v>
      </c>
      <c r="AJ141" s="42">
        <v>0</v>
      </c>
      <c r="AK141" s="42">
        <v>0</v>
      </c>
      <c r="AL141" s="42">
        <v>2.6577528416450433</v>
      </c>
      <c r="AM141" s="42">
        <v>302.41352169900392</v>
      </c>
      <c r="AN141" s="42">
        <v>4598.0888659936709</v>
      </c>
      <c r="AO141" s="42">
        <v>0</v>
      </c>
      <c r="AP141" s="42">
        <v>14.228745267806435</v>
      </c>
      <c r="AQ141" s="42">
        <v>0.41518823733898236</v>
      </c>
      <c r="AR141" s="42">
        <v>0</v>
      </c>
      <c r="AS141" s="42">
        <v>0</v>
      </c>
      <c r="AT141" s="42">
        <v>0</v>
      </c>
      <c r="AU141" s="42">
        <v>0.95564554065312024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0.14584159435388072</v>
      </c>
      <c r="BI141" s="42">
        <v>14.561893545333405</v>
      </c>
      <c r="BJ141" s="42">
        <v>79.630341490675718</v>
      </c>
      <c r="BK141" s="42">
        <v>170.07464445763213</v>
      </c>
      <c r="BL141" s="42">
        <v>1.0740958886037975</v>
      </c>
      <c r="BM141" s="42">
        <v>2.4884481715836162</v>
      </c>
      <c r="BN141" s="42">
        <v>0</v>
      </c>
      <c r="BO141" s="42">
        <v>31.670897018455527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5918.7420442843877</v>
      </c>
    </row>
    <row r="142" spans="1:72" x14ac:dyDescent="0.25">
      <c r="A142" s="10" t="s">
        <v>92</v>
      </c>
      <c r="B142" s="8" t="s">
        <v>8</v>
      </c>
      <c r="C142" s="42">
        <v>47.453148200762115</v>
      </c>
      <c r="D142" s="42">
        <v>9.9466881379444292</v>
      </c>
      <c r="E142" s="42">
        <v>7.2872622958924893</v>
      </c>
      <c r="F142" s="42">
        <v>11.870753171138816</v>
      </c>
      <c r="G142" s="42">
        <v>394.02673306808236</v>
      </c>
      <c r="H142" s="42">
        <v>148.94772683306948</v>
      </c>
      <c r="I142" s="42">
        <v>0.23937347750897547</v>
      </c>
      <c r="J142" s="42">
        <v>14.225039219545049</v>
      </c>
      <c r="K142" s="42">
        <v>12.469168914445262</v>
      </c>
      <c r="L142" s="42">
        <v>5.1115636695741307</v>
      </c>
      <c r="M142" s="42">
        <v>104.1140173502054</v>
      </c>
      <c r="N142" s="42">
        <v>224.57514417918637</v>
      </c>
      <c r="O142" s="42">
        <v>13.132190799519254</v>
      </c>
      <c r="P142" s="42">
        <v>81.015235687810659</v>
      </c>
      <c r="Q142" s="42">
        <v>66.599633784562428</v>
      </c>
      <c r="R142" s="42">
        <v>154.28253146792147</v>
      </c>
      <c r="S142" s="42">
        <v>73.34200986922464</v>
      </c>
      <c r="T142" s="42">
        <v>50.475581806327881</v>
      </c>
      <c r="U142" s="42">
        <v>242.39327939815524</v>
      </c>
      <c r="V142" s="42">
        <v>4.0575130647316859</v>
      </c>
      <c r="W142" s="42">
        <v>5.2069689277818396</v>
      </c>
      <c r="X142" s="42">
        <v>5.0578357071213782</v>
      </c>
      <c r="Y142" s="42">
        <v>16.216876352823597</v>
      </c>
      <c r="Z142" s="42">
        <v>118.9881314913667</v>
      </c>
      <c r="AA142" s="42">
        <v>12.88879499218959</v>
      </c>
      <c r="AB142" s="42">
        <v>67.488859291274622</v>
      </c>
      <c r="AC142" s="42">
        <v>-0.62513879958467755</v>
      </c>
      <c r="AD142" s="42">
        <v>207.23360215341552</v>
      </c>
      <c r="AE142" s="42">
        <v>777.28046602981533</v>
      </c>
      <c r="AF142" s="42">
        <v>4380.8553915909833</v>
      </c>
      <c r="AG142" s="42">
        <v>1062.1438483115151</v>
      </c>
      <c r="AH142" s="42">
        <v>242.70835895192303</v>
      </c>
      <c r="AI142" s="42">
        <v>56.519185242315132</v>
      </c>
      <c r="AJ142" s="42">
        <v>572.61744256989073</v>
      </c>
      <c r="AK142" s="42">
        <v>2.9758096307909487</v>
      </c>
      <c r="AL142" s="42">
        <v>3021.7794970835357</v>
      </c>
      <c r="AM142" s="42">
        <v>3.1718939053157015E-2</v>
      </c>
      <c r="AN142" s="42">
        <v>232.9984695887575</v>
      </c>
      <c r="AO142" s="42">
        <v>735.76856287735609</v>
      </c>
      <c r="AP142" s="42">
        <v>2811.8570852690386</v>
      </c>
      <c r="AQ142" s="42">
        <v>6326.7927623493206</v>
      </c>
      <c r="AR142" s="42">
        <v>353.0817045506073</v>
      </c>
      <c r="AS142" s="42">
        <v>332.53473407317279</v>
      </c>
      <c r="AT142" s="42">
        <v>116.78357625678132</v>
      </c>
      <c r="AU142" s="42">
        <v>2049.2351903742024</v>
      </c>
      <c r="AV142" s="42">
        <v>1387.4133192940294</v>
      </c>
      <c r="AW142" s="42">
        <v>0</v>
      </c>
      <c r="AX142" s="42">
        <v>283.4685888278284</v>
      </c>
      <c r="AY142" s="42">
        <v>272.50998596266004</v>
      </c>
      <c r="AZ142" s="42">
        <v>37.90858039295663</v>
      </c>
      <c r="BA142" s="42">
        <v>1.1401685620670785</v>
      </c>
      <c r="BB142" s="42">
        <v>65.443048253716555</v>
      </c>
      <c r="BC142" s="42">
        <v>20.632797447987688</v>
      </c>
      <c r="BD142" s="42">
        <v>1616.502970593303</v>
      </c>
      <c r="BE142" s="42">
        <v>14.684234686372324</v>
      </c>
      <c r="BF142" s="42">
        <v>13.333140892914432</v>
      </c>
      <c r="BG142" s="42">
        <v>115.99834183562653</v>
      </c>
      <c r="BH142" s="42">
        <v>31.746578873516231</v>
      </c>
      <c r="BI142" s="42">
        <v>2354.9659994576773</v>
      </c>
      <c r="BJ142" s="42">
        <v>238.69530576252203</v>
      </c>
      <c r="BK142" s="42">
        <v>327.61973916283904</v>
      </c>
      <c r="BL142" s="42">
        <v>213.81616107295639</v>
      </c>
      <c r="BM142" s="42">
        <v>24.629756174776421</v>
      </c>
      <c r="BN142" s="42">
        <v>301.37411371915488</v>
      </c>
      <c r="BO142" s="42">
        <v>1213.093809407919</v>
      </c>
      <c r="BP142" s="42">
        <v>1338.3410584133162</v>
      </c>
      <c r="BQ142" s="42">
        <v>10.061234355986619</v>
      </c>
      <c r="BR142" s="42">
        <v>222.43834837553379</v>
      </c>
      <c r="BS142" s="42">
        <v>0</v>
      </c>
      <c r="BT142" s="42">
        <f t="shared" si="2"/>
        <v>35279.80160972671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5.1247079992112887</v>
      </c>
      <c r="H144" s="42">
        <v>0</v>
      </c>
      <c r="I144" s="42">
        <v>0</v>
      </c>
      <c r="J144" s="42">
        <v>0</v>
      </c>
      <c r="K144" s="42">
        <v>5.3888186350006437E-4</v>
      </c>
      <c r="L144" s="42">
        <v>-8.2265275127515313E-3</v>
      </c>
      <c r="M144" s="42">
        <v>0.20673918962477356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-6.54831590015022E-2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4.715216305625563E-4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5.2587479058158717</v>
      </c>
    </row>
    <row r="145" spans="1:72" x14ac:dyDescent="0.25">
      <c r="A145" s="10" t="s">
        <v>97</v>
      </c>
      <c r="B145" s="8" t="s">
        <v>98</v>
      </c>
      <c r="C145" s="42">
        <v>302.4109543807923</v>
      </c>
      <c r="D145" s="42">
        <v>77.837573325006886</v>
      </c>
      <c r="E145" s="42">
        <v>41.742299243983339</v>
      </c>
      <c r="F145" s="42">
        <v>9.391630373862256</v>
      </c>
      <c r="G145" s="42">
        <v>76.255859433684719</v>
      </c>
      <c r="H145" s="42">
        <v>12.966495768021796</v>
      </c>
      <c r="I145" s="42">
        <v>1.7201747797985976E-2</v>
      </c>
      <c r="J145" s="42">
        <v>2.9871721283233259</v>
      </c>
      <c r="K145" s="42">
        <v>1.9909070608915702</v>
      </c>
      <c r="L145" s="42">
        <v>3.8524693699906562E-2</v>
      </c>
      <c r="M145" s="42">
        <v>61.248954213792643</v>
      </c>
      <c r="N145" s="42">
        <v>132.52172049953802</v>
      </c>
      <c r="O145" s="42">
        <v>5.5887410869757783</v>
      </c>
      <c r="P145" s="42">
        <v>11.509697395038376</v>
      </c>
      <c r="Q145" s="42">
        <v>5559.7011795931785</v>
      </c>
      <c r="R145" s="42">
        <v>29205.260550925032</v>
      </c>
      <c r="S145" s="42">
        <v>101.15089133725756</v>
      </c>
      <c r="T145" s="42">
        <v>1903.5117151811423</v>
      </c>
      <c r="U145" s="42">
        <v>39245.08868032731</v>
      </c>
      <c r="V145" s="42">
        <v>1016.856499620137</v>
      </c>
      <c r="W145" s="42">
        <v>1458.0060718789628</v>
      </c>
      <c r="X145" s="42">
        <v>251.97805121297532</v>
      </c>
      <c r="Y145" s="42">
        <v>2836.5794428380736</v>
      </c>
      <c r="Z145" s="42">
        <v>287.47013576183343</v>
      </c>
      <c r="AA145" s="42">
        <v>10.770155079077131</v>
      </c>
      <c r="AB145" s="42">
        <v>1209.6767755922813</v>
      </c>
      <c r="AC145" s="42">
        <v>1461.2318714992762</v>
      </c>
      <c r="AD145" s="42">
        <v>14248.948662701221</v>
      </c>
      <c r="AE145" s="42">
        <v>24.806875530525424</v>
      </c>
      <c r="AF145" s="42">
        <v>401.03950097980919</v>
      </c>
      <c r="AG145" s="42">
        <v>38201.001788881716</v>
      </c>
      <c r="AH145" s="42">
        <v>262.20527880847698</v>
      </c>
      <c r="AI145" s="42">
        <v>20.73647782296883</v>
      </c>
      <c r="AJ145" s="42">
        <v>96.422419499464354</v>
      </c>
      <c r="AK145" s="42">
        <v>2.3928368876206404E-3</v>
      </c>
      <c r="AL145" s="42">
        <v>726.05508938746084</v>
      </c>
      <c r="AM145" s="42">
        <v>1.6779373339838714E-4</v>
      </c>
      <c r="AN145" s="42">
        <v>3.993798954220817</v>
      </c>
      <c r="AO145" s="42">
        <v>0.17600464274908856</v>
      </c>
      <c r="AP145" s="42">
        <v>11.312638362460349</v>
      </c>
      <c r="AQ145" s="42">
        <v>2441.7264942477623</v>
      </c>
      <c r="AR145" s="42">
        <v>0.24994147808885978</v>
      </c>
      <c r="AS145" s="42">
        <v>7.5392803840529099E-2</v>
      </c>
      <c r="AT145" s="42">
        <v>19.645926633716659</v>
      </c>
      <c r="AU145" s="42">
        <v>171.20605439730517</v>
      </c>
      <c r="AV145" s="42">
        <v>45.631595672264822</v>
      </c>
      <c r="AW145" s="42">
        <v>0</v>
      </c>
      <c r="AX145" s="42">
        <v>112.17043545743364</v>
      </c>
      <c r="AY145" s="42">
        <v>4635.8109908195511</v>
      </c>
      <c r="AZ145" s="42">
        <v>35.353290492748378</v>
      </c>
      <c r="BA145" s="42">
        <v>0.41435192829393291</v>
      </c>
      <c r="BB145" s="42">
        <v>813.74136261414412</v>
      </c>
      <c r="BC145" s="42">
        <v>238.3068906711494</v>
      </c>
      <c r="BD145" s="42">
        <v>134.38356993877252</v>
      </c>
      <c r="BE145" s="42">
        <v>1.0325635988634545</v>
      </c>
      <c r="BF145" s="42">
        <v>1.5182223467287128</v>
      </c>
      <c r="BG145" s="42">
        <v>1509.6008694216616</v>
      </c>
      <c r="BH145" s="42">
        <v>1.2475350201209585</v>
      </c>
      <c r="BI145" s="42">
        <v>120.98306614491865</v>
      </c>
      <c r="BJ145" s="42">
        <v>168.18699620789161</v>
      </c>
      <c r="BK145" s="42">
        <v>4112.3584802309788</v>
      </c>
      <c r="BL145" s="42">
        <v>455.00226320436173</v>
      </c>
      <c r="BM145" s="42">
        <v>19.568772042369957</v>
      </c>
      <c r="BN145" s="42">
        <v>0.26108937095772472</v>
      </c>
      <c r="BO145" s="42">
        <v>43.330208158850361</v>
      </c>
      <c r="BP145" s="42">
        <v>67.668108390681297</v>
      </c>
      <c r="BQ145" s="42">
        <v>146.73504927870707</v>
      </c>
      <c r="BR145" s="42">
        <v>141.40687732173589</v>
      </c>
      <c r="BS145" s="42">
        <v>0</v>
      </c>
      <c r="BT145" s="42">
        <f t="shared" si="2"/>
        <v>154718.10724629351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1556.5404888692065</v>
      </c>
      <c r="F146" s="42">
        <v>0</v>
      </c>
      <c r="G146" s="42">
        <v>5.6453081606142128E-5</v>
      </c>
      <c r="H146" s="42">
        <v>3.2250128229841802E-5</v>
      </c>
      <c r="I146" s="42">
        <v>7.371457881106698E-7</v>
      </c>
      <c r="J146" s="42">
        <v>0</v>
      </c>
      <c r="K146" s="42">
        <v>0</v>
      </c>
      <c r="L146" s="42">
        <v>8.7228918259762599E-6</v>
      </c>
      <c r="M146" s="42">
        <v>1.1812761254473484E-4</v>
      </c>
      <c r="N146" s="42">
        <v>1013.8658059608811</v>
      </c>
      <c r="O146" s="42">
        <v>2.2421517721699541E-5</v>
      </c>
      <c r="P146" s="42">
        <v>0</v>
      </c>
      <c r="Q146" s="42">
        <v>2.0640082067098755E-5</v>
      </c>
      <c r="R146" s="42">
        <v>8.059460616676657E-5</v>
      </c>
      <c r="S146" s="42">
        <v>1.0252469336305899E-4</v>
      </c>
      <c r="T146" s="42">
        <v>6.1244529228861484E-5</v>
      </c>
      <c r="U146" s="42">
        <v>2.5849245636414155E-4</v>
      </c>
      <c r="V146" s="42">
        <v>0</v>
      </c>
      <c r="W146" s="42">
        <v>0</v>
      </c>
      <c r="X146" s="42">
        <v>1.0012896955169931E-5</v>
      </c>
      <c r="Y146" s="42">
        <v>6.5728832773201391E-6</v>
      </c>
      <c r="Z146" s="42">
        <v>5.71902273942528E-5</v>
      </c>
      <c r="AA146" s="42">
        <v>2.5554387321169887E-5</v>
      </c>
      <c r="AB146" s="42">
        <v>1.6094349707082959E-5</v>
      </c>
      <c r="AC146" s="42">
        <v>1.9534363384932749E-4</v>
      </c>
      <c r="AD146" s="42">
        <v>2.4080095744948546E-5</v>
      </c>
      <c r="AE146" s="42">
        <v>0</v>
      </c>
      <c r="AF146" s="42">
        <v>5.1415918720719219E-5</v>
      </c>
      <c r="AG146" s="42">
        <v>0</v>
      </c>
      <c r="AH146" s="42">
        <v>3065.1070414015835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4.2422740105769048E-4</v>
      </c>
      <c r="AV146" s="42">
        <v>0</v>
      </c>
      <c r="AW146" s="42">
        <v>0</v>
      </c>
      <c r="AX146" s="42">
        <v>0</v>
      </c>
      <c r="AY146" s="42">
        <v>0</v>
      </c>
      <c r="AZ146" s="42">
        <v>3454.8359004547369</v>
      </c>
      <c r="BA146" s="42">
        <v>18.999584705854279</v>
      </c>
      <c r="BB146" s="42">
        <v>0</v>
      </c>
      <c r="BC146" s="42">
        <v>7.5998314989036624</v>
      </c>
      <c r="BD146" s="42">
        <v>0</v>
      </c>
      <c r="BE146" s="42">
        <v>0</v>
      </c>
      <c r="BF146" s="42">
        <v>0</v>
      </c>
      <c r="BG146" s="42">
        <v>0</v>
      </c>
      <c r="BH146" s="42">
        <v>57.948781522261356</v>
      </c>
      <c r="BI146" s="42">
        <v>406.11642308293511</v>
      </c>
      <c r="BJ146" s="42">
        <v>0</v>
      </c>
      <c r="BK146" s="42">
        <v>1727.0619610897202</v>
      </c>
      <c r="BL146" s="42">
        <v>37180.275650511445</v>
      </c>
      <c r="BM146" s="42">
        <v>0</v>
      </c>
      <c r="BN146" s="42">
        <v>0</v>
      </c>
      <c r="BO146" s="42">
        <v>0</v>
      </c>
      <c r="BP146" s="42">
        <v>0</v>
      </c>
      <c r="BQ146" s="42">
        <v>3.0100119681185683E-6</v>
      </c>
      <c r="BR146" s="42">
        <v>0</v>
      </c>
      <c r="BS146" s="42">
        <v>0</v>
      </c>
      <c r="BT146" s="42">
        <f t="shared" si="2"/>
        <v>48488.353044808078</v>
      </c>
    </row>
    <row r="147" spans="1:72" x14ac:dyDescent="0.25">
      <c r="A147" s="10" t="s">
        <v>100</v>
      </c>
      <c r="B147" s="8" t="s">
        <v>12</v>
      </c>
      <c r="C147" s="42">
        <v>19777.176265108246</v>
      </c>
      <c r="D147" s="42">
        <v>14.501267271840973</v>
      </c>
      <c r="E147" s="42">
        <v>1812.4630397473998</v>
      </c>
      <c r="F147" s="42">
        <v>740.84881114046505</v>
      </c>
      <c r="G147" s="42">
        <v>58710.661442711484</v>
      </c>
      <c r="H147" s="42">
        <v>1583.6976026214722</v>
      </c>
      <c r="I147" s="42">
        <v>0.86596871035070688</v>
      </c>
      <c r="J147" s="42">
        <v>4.7078012025394305</v>
      </c>
      <c r="K147" s="42">
        <v>11.330195554717443</v>
      </c>
      <c r="L147" s="42">
        <v>33.302857204892604</v>
      </c>
      <c r="M147" s="42">
        <v>3747.481654340188</v>
      </c>
      <c r="N147" s="42">
        <v>5067.3459945901168</v>
      </c>
      <c r="O147" s="42">
        <v>7817.3534947399239</v>
      </c>
      <c r="P147" s="42">
        <v>1179.4695780468653</v>
      </c>
      <c r="Q147" s="42">
        <v>249.64687018165762</v>
      </c>
      <c r="R147" s="42">
        <v>1160.922793707344</v>
      </c>
      <c r="S147" s="42">
        <v>1930.6536489717305</v>
      </c>
      <c r="T147" s="42">
        <v>1432.9048539089918</v>
      </c>
      <c r="U147" s="42">
        <v>2031.7417271615529</v>
      </c>
      <c r="V147" s="42">
        <v>63.710425852322253</v>
      </c>
      <c r="W147" s="42">
        <v>70.607986938163776</v>
      </c>
      <c r="X147" s="42">
        <v>401.19658529830804</v>
      </c>
      <c r="Y147" s="42">
        <v>177.5347644592965</v>
      </c>
      <c r="Z147" s="42">
        <v>4197.4306725139804</v>
      </c>
      <c r="AA147" s="42">
        <v>89.463553213601472</v>
      </c>
      <c r="AB147" s="42">
        <v>2586.1246743075526</v>
      </c>
      <c r="AC147" s="42">
        <v>117.5348677964333</v>
      </c>
      <c r="AD147" s="42">
        <v>268.6629371354793</v>
      </c>
      <c r="AE147" s="42">
        <v>1633.0218109018858</v>
      </c>
      <c r="AF147" s="42">
        <v>10684.295543508644</v>
      </c>
      <c r="AG147" s="42">
        <v>10909.854532652653</v>
      </c>
      <c r="AH147" s="42">
        <v>69435.665297646061</v>
      </c>
      <c r="AI147" s="42">
        <v>2325.843172213421</v>
      </c>
      <c r="AJ147" s="42">
        <v>7507.3826730952378</v>
      </c>
      <c r="AK147" s="42">
        <v>4.9637154024842136</v>
      </c>
      <c r="AL147" s="42">
        <v>5130.1181799134456</v>
      </c>
      <c r="AM147" s="42">
        <v>17.833015403832881</v>
      </c>
      <c r="AN147" s="42">
        <v>68.104165693404923</v>
      </c>
      <c r="AO147" s="42">
        <v>941.0973700192942</v>
      </c>
      <c r="AP147" s="42">
        <v>4017.5508492432359</v>
      </c>
      <c r="AQ147" s="42">
        <v>4441.3231669379957</v>
      </c>
      <c r="AR147" s="42">
        <v>113.8637528749842</v>
      </c>
      <c r="AS147" s="42">
        <v>84.992293411229724</v>
      </c>
      <c r="AT147" s="42">
        <v>936.04567958125131</v>
      </c>
      <c r="AU147" s="42">
        <v>8331.5334098772128</v>
      </c>
      <c r="AV147" s="42">
        <v>1851.5352243015625</v>
      </c>
      <c r="AW147" s="42">
        <v>0</v>
      </c>
      <c r="AX147" s="42">
        <v>4575.0019213625174</v>
      </c>
      <c r="AY147" s="42">
        <v>5883.9839145479127</v>
      </c>
      <c r="AZ147" s="42">
        <v>1436.3072954373083</v>
      </c>
      <c r="BA147" s="42">
        <v>95.217294078719888</v>
      </c>
      <c r="BB147" s="42">
        <v>1232.4379088444614</v>
      </c>
      <c r="BC147" s="42">
        <v>300.50869261480813</v>
      </c>
      <c r="BD147" s="42">
        <v>10390.361557268367</v>
      </c>
      <c r="BE147" s="42">
        <v>107.67776714585921</v>
      </c>
      <c r="BF147" s="42">
        <v>55.071644366563675</v>
      </c>
      <c r="BG147" s="42">
        <v>730.97693503735275</v>
      </c>
      <c r="BH147" s="42">
        <v>2612.9910378996901</v>
      </c>
      <c r="BI147" s="42">
        <v>11896.17152267275</v>
      </c>
      <c r="BJ147" s="42">
        <v>245.70565019333094</v>
      </c>
      <c r="BK147" s="42">
        <v>1937.2892266184406</v>
      </c>
      <c r="BL147" s="42">
        <v>12768.066492983326</v>
      </c>
      <c r="BM147" s="42">
        <v>525.97614545459578</v>
      </c>
      <c r="BN147" s="42">
        <v>220.506808496095</v>
      </c>
      <c r="BO147" s="42">
        <v>2002.5907269055526</v>
      </c>
      <c r="BP147" s="42">
        <v>3536.7068017985293</v>
      </c>
      <c r="BQ147" s="42">
        <v>16.560536345818665</v>
      </c>
      <c r="BR147" s="42">
        <v>5926.6194019317099</v>
      </c>
      <c r="BS147" s="42">
        <v>0</v>
      </c>
      <c r="BT147" s="42">
        <f t="shared" si="2"/>
        <v>310211.0954691185</v>
      </c>
    </row>
    <row r="148" spans="1:72" x14ac:dyDescent="0.25">
      <c r="A148" s="10" t="s">
        <v>101</v>
      </c>
      <c r="B148" s="8" t="s">
        <v>102</v>
      </c>
      <c r="C148" s="42">
        <v>8.8723612293813287E-2</v>
      </c>
      <c r="D148" s="42">
        <v>336.08623833526968</v>
      </c>
      <c r="E148" s="42">
        <v>0</v>
      </c>
      <c r="F148" s="42">
        <v>114.6887778789492</v>
      </c>
      <c r="G148" s="42">
        <v>6415.1082312363578</v>
      </c>
      <c r="H148" s="42">
        <v>0.15795491582610699</v>
      </c>
      <c r="I148" s="42">
        <v>0.90879541288544774</v>
      </c>
      <c r="J148" s="42">
        <v>6.2814700702296935E-3</v>
      </c>
      <c r="K148" s="42">
        <v>3.3607428899171701E-4</v>
      </c>
      <c r="L148" s="42">
        <v>254.69793957640064</v>
      </c>
      <c r="M148" s="42">
        <v>5138.2709250784492</v>
      </c>
      <c r="N148" s="42">
        <v>9909.7442079393659</v>
      </c>
      <c r="O148" s="42">
        <v>356.8782135901879</v>
      </c>
      <c r="P148" s="42">
        <v>86.835016366958527</v>
      </c>
      <c r="Q148" s="42">
        <v>625.24930087820314</v>
      </c>
      <c r="R148" s="42">
        <v>3209.4074312322023</v>
      </c>
      <c r="S148" s="42">
        <v>1121.4814463650769</v>
      </c>
      <c r="T148" s="42">
        <v>891.77420169021207</v>
      </c>
      <c r="U148" s="42">
        <v>8572.5373106001898</v>
      </c>
      <c r="V148" s="42">
        <v>3.081851149339832</v>
      </c>
      <c r="W148" s="42">
        <v>0.57840801225219529</v>
      </c>
      <c r="X148" s="42">
        <v>26.011848061079888</v>
      </c>
      <c r="Y148" s="42">
        <v>277.50655626665798</v>
      </c>
      <c r="Z148" s="42">
        <v>22.614092503722944</v>
      </c>
      <c r="AA148" s="42">
        <v>1.8495320254963581</v>
      </c>
      <c r="AB148" s="42">
        <v>81.74364257672741</v>
      </c>
      <c r="AC148" s="42">
        <v>3.6968171789088872E-2</v>
      </c>
      <c r="AD148" s="42">
        <v>0.15358595006921469</v>
      </c>
      <c r="AE148" s="42">
        <v>2331.3346799306887</v>
      </c>
      <c r="AF148" s="42">
        <v>4573.2461705652868</v>
      </c>
      <c r="AG148" s="42">
        <v>2011.6336614755085</v>
      </c>
      <c r="AH148" s="42">
        <v>1243.125156330605</v>
      </c>
      <c r="AI148" s="42">
        <v>32.391626543182888</v>
      </c>
      <c r="AJ148" s="42">
        <v>71.50548192554713</v>
      </c>
      <c r="AK148" s="42">
        <v>2.991638129198005E-2</v>
      </c>
      <c r="AL148" s="42">
        <v>4830.3402630798264</v>
      </c>
      <c r="AM148" s="42">
        <v>0</v>
      </c>
      <c r="AN148" s="42">
        <v>6.8469536518360474</v>
      </c>
      <c r="AO148" s="42">
        <v>3.7096312802055262</v>
      </c>
      <c r="AP148" s="42">
        <v>2.680969359929013</v>
      </c>
      <c r="AQ148" s="42">
        <v>5.0411143348757549E-3</v>
      </c>
      <c r="AR148" s="42">
        <v>3.6968171789088871E-3</v>
      </c>
      <c r="AS148" s="42">
        <v>1.008222866975151E-3</v>
      </c>
      <c r="AT148" s="42">
        <v>0.15896313869308215</v>
      </c>
      <c r="AU148" s="42">
        <v>1360.1108002893939</v>
      </c>
      <c r="AV148" s="42">
        <v>180.37373360613745</v>
      </c>
      <c r="AW148" s="42">
        <v>0</v>
      </c>
      <c r="AX148" s="42">
        <v>5614.5955282441419</v>
      </c>
      <c r="AY148" s="42">
        <v>5511.1734598994926</v>
      </c>
      <c r="AZ148" s="42">
        <v>7739.1445813720338</v>
      </c>
      <c r="BA148" s="42">
        <v>239</v>
      </c>
      <c r="BB148" s="42">
        <v>2.3525200229420192E-3</v>
      </c>
      <c r="BC148" s="42">
        <v>647.81869054591516</v>
      </c>
      <c r="BD148" s="42">
        <v>15410.973352994492</v>
      </c>
      <c r="BE148" s="42">
        <v>0</v>
      </c>
      <c r="BF148" s="42">
        <v>2.016445733950302E-3</v>
      </c>
      <c r="BG148" s="42">
        <v>1549.6452970521332</v>
      </c>
      <c r="BH148" s="42">
        <v>0.13611468487307865</v>
      </c>
      <c r="BI148" s="42">
        <v>8.8547615184024675</v>
      </c>
      <c r="BJ148" s="42">
        <v>611.01713978873863</v>
      </c>
      <c r="BK148" s="42">
        <v>14302.814661153665</v>
      </c>
      <c r="BL148" s="42">
        <v>9977.8310098818329</v>
      </c>
      <c r="BM148" s="42">
        <v>205.07604515761673</v>
      </c>
      <c r="BN148" s="42">
        <v>3.4665606822081885</v>
      </c>
      <c r="BO148" s="42">
        <v>21.05552310806171</v>
      </c>
      <c r="BP148" s="42">
        <v>0.11728992685810924</v>
      </c>
      <c r="BQ148" s="42">
        <v>15.058031287797034</v>
      </c>
      <c r="BR148" s="42">
        <v>4.8394697614807247E-2</v>
      </c>
      <c r="BS148" s="42">
        <v>0</v>
      </c>
      <c r="BT148" s="42">
        <f t="shared" si="2"/>
        <v>115952.8263816445</v>
      </c>
    </row>
    <row r="149" spans="1:72" x14ac:dyDescent="0.25">
      <c r="A149" s="10" t="s">
        <v>103</v>
      </c>
      <c r="B149" s="8" t="s">
        <v>104</v>
      </c>
      <c r="C149" s="42">
        <v>156.64546885129849</v>
      </c>
      <c r="D149" s="42">
        <v>91.857507308992695</v>
      </c>
      <c r="E149" s="42">
        <v>1.9367527572138421</v>
      </c>
      <c r="F149" s="42">
        <v>2.2470040394540032</v>
      </c>
      <c r="G149" s="42">
        <v>494.78533934568986</v>
      </c>
      <c r="H149" s="42">
        <v>2.8970806797991866</v>
      </c>
      <c r="I149" s="42">
        <v>2.4990496172859311E-2</v>
      </c>
      <c r="J149" s="42">
        <v>2.8264201754138404E-2</v>
      </c>
      <c r="K149" s="42">
        <v>9.4609783254966148E-2</v>
      </c>
      <c r="L149" s="42">
        <v>0.14132100877069201</v>
      </c>
      <c r="M149" s="42">
        <v>47.543959588343419</v>
      </c>
      <c r="N149" s="42">
        <v>2.3176645438393493</v>
      </c>
      <c r="O149" s="42">
        <v>0.38156672368086847</v>
      </c>
      <c r="P149" s="42">
        <v>868.61869410238126</v>
      </c>
      <c r="Q149" s="42">
        <v>452.84281353470749</v>
      </c>
      <c r="R149" s="42">
        <v>1872.1637829420958</v>
      </c>
      <c r="S149" s="42">
        <v>50.337031949525553</v>
      </c>
      <c r="T149" s="42">
        <v>40.963410015721855</v>
      </c>
      <c r="U149" s="42">
        <v>653.56091120796032</v>
      </c>
      <c r="V149" s="42">
        <v>0.21198151315603803</v>
      </c>
      <c r="W149" s="42">
        <v>2.468450031909835</v>
      </c>
      <c r="X149" s="42">
        <v>4.9315015082350113</v>
      </c>
      <c r="Y149" s="42">
        <v>29.756814836794558</v>
      </c>
      <c r="Z149" s="42">
        <v>35.754215218985081</v>
      </c>
      <c r="AA149" s="42">
        <v>3.3917042104966084</v>
      </c>
      <c r="AB149" s="42">
        <v>2.6427028640119405</v>
      </c>
      <c r="AC149" s="42">
        <v>10.370709393432305</v>
      </c>
      <c r="AD149" s="42">
        <v>54.575378279428264</v>
      </c>
      <c r="AE149" s="42">
        <v>8.4106015320813956</v>
      </c>
      <c r="AF149" s="42">
        <v>86.28149431972821</v>
      </c>
      <c r="AG149" s="42">
        <v>13.156985916551427</v>
      </c>
      <c r="AH149" s="42">
        <v>384.98001666702822</v>
      </c>
      <c r="AI149" s="42">
        <v>1.8522537444245197</v>
      </c>
      <c r="AJ149" s="42">
        <v>19.855601732282228</v>
      </c>
      <c r="AK149" s="42">
        <v>5.6528403508276807E-2</v>
      </c>
      <c r="AL149" s="42">
        <v>9.3413186797427432</v>
      </c>
      <c r="AM149" s="42">
        <v>5.8052383813224272E-2</v>
      </c>
      <c r="AN149" s="42">
        <v>0.56528403508276803</v>
      </c>
      <c r="AO149" s="42">
        <v>2.2611361403310721</v>
      </c>
      <c r="AP149" s="42">
        <v>412.34643939112516</v>
      </c>
      <c r="AQ149" s="42">
        <v>118.95807132646983</v>
      </c>
      <c r="AR149" s="42">
        <v>18.145617526156855</v>
      </c>
      <c r="AS149" s="42">
        <v>0.98924706139484408</v>
      </c>
      <c r="AT149" s="42">
        <v>15.290933148988877</v>
      </c>
      <c r="AU149" s="42">
        <v>412.1704083165198</v>
      </c>
      <c r="AV149" s="42">
        <v>166.05218530556311</v>
      </c>
      <c r="AW149" s="42">
        <v>0</v>
      </c>
      <c r="AX149" s="42">
        <v>19.700148622634469</v>
      </c>
      <c r="AY149" s="42">
        <v>26.921652170816831</v>
      </c>
      <c r="AZ149" s="42">
        <v>1.3708137850757125</v>
      </c>
      <c r="BA149" s="42">
        <v>0.46635932894328364</v>
      </c>
      <c r="BB149" s="42">
        <v>4.578800684170421</v>
      </c>
      <c r="BC149" s="42">
        <v>1.3425495833215741</v>
      </c>
      <c r="BD149" s="42">
        <v>41.689697587354146</v>
      </c>
      <c r="BE149" s="42">
        <v>0.94685075876363656</v>
      </c>
      <c r="BF149" s="42">
        <v>0.38156672368086847</v>
      </c>
      <c r="BG149" s="42">
        <v>8.0552974999294449</v>
      </c>
      <c r="BH149" s="42">
        <v>69.771677676501469</v>
      </c>
      <c r="BI149" s="42">
        <v>1144.5319310993373</v>
      </c>
      <c r="BJ149" s="42">
        <v>2.3106126489006922</v>
      </c>
      <c r="BK149" s="42">
        <v>10.750088620815053</v>
      </c>
      <c r="BL149" s="42">
        <v>10.453573639189266</v>
      </c>
      <c r="BM149" s="42">
        <v>12.323191964804344</v>
      </c>
      <c r="BN149" s="42">
        <v>4.1689697587354146</v>
      </c>
      <c r="BO149" s="42">
        <v>3.5895536227755773</v>
      </c>
      <c r="BP149" s="42">
        <v>98.797517231590788</v>
      </c>
      <c r="BQ149" s="42">
        <v>0.75180202495624282</v>
      </c>
      <c r="BR149" s="42">
        <v>12.238399359541928</v>
      </c>
      <c r="BS149" s="42">
        <v>0</v>
      </c>
      <c r="BT149" s="42">
        <f t="shared" si="2"/>
        <v>8029.4048609597394</v>
      </c>
    </row>
    <row r="150" spans="1:72" x14ac:dyDescent="0.25">
      <c r="A150" s="10" t="s">
        <v>105</v>
      </c>
      <c r="B150" s="8" t="s">
        <v>14</v>
      </c>
      <c r="C150" s="42">
        <v>2724.4233673832309</v>
      </c>
      <c r="D150" s="42">
        <v>73.258355442148726</v>
      </c>
      <c r="E150" s="42">
        <v>19.840151955180918</v>
      </c>
      <c r="F150" s="42">
        <v>1942.6415832593502</v>
      </c>
      <c r="G150" s="42">
        <v>1033.7117314550803</v>
      </c>
      <c r="H150" s="42">
        <v>117.03917095821026</v>
      </c>
      <c r="I150" s="42">
        <v>6.9035398585395077E-2</v>
      </c>
      <c r="J150" s="42">
        <v>0.10822045020352082</v>
      </c>
      <c r="K150" s="42">
        <v>4.8042283343844215E-2</v>
      </c>
      <c r="L150" s="42">
        <v>9.6234455483913095</v>
      </c>
      <c r="M150" s="42">
        <v>963.40283616080455</v>
      </c>
      <c r="N150" s="42">
        <v>1832.352600498702</v>
      </c>
      <c r="O150" s="42">
        <v>535.02780217632267</v>
      </c>
      <c r="P150" s="42">
        <v>289.3869276173038</v>
      </c>
      <c r="Q150" s="42">
        <v>999.34260596785487</v>
      </c>
      <c r="R150" s="42">
        <v>1876.8495465514718</v>
      </c>
      <c r="S150" s="42">
        <v>506.80104472200185</v>
      </c>
      <c r="T150" s="42">
        <v>207.45662244379344</v>
      </c>
      <c r="U150" s="42">
        <v>916.27259240623425</v>
      </c>
      <c r="V150" s="42">
        <v>108.09530688292439</v>
      </c>
      <c r="W150" s="42">
        <v>148.91655562421369</v>
      </c>
      <c r="X150" s="42">
        <v>-1.5578651318750403</v>
      </c>
      <c r="Y150" s="42">
        <v>205.27226194242456</v>
      </c>
      <c r="Z150" s="42">
        <v>1115.89314986619</v>
      </c>
      <c r="AA150" s="42">
        <v>78.401262689012228</v>
      </c>
      <c r="AB150" s="42">
        <v>2865.8543559317277</v>
      </c>
      <c r="AC150" s="42">
        <v>50.445561434790498</v>
      </c>
      <c r="AD150" s="42">
        <v>719.33581419606321</v>
      </c>
      <c r="AE150" s="42">
        <v>1362.8113544476116</v>
      </c>
      <c r="AF150" s="42">
        <v>1157.2073582303938</v>
      </c>
      <c r="AG150" s="42">
        <v>1101.6330733437267</v>
      </c>
      <c r="AH150" s="42">
        <v>699.46484519575324</v>
      </c>
      <c r="AI150" s="42">
        <v>90.7664519716933</v>
      </c>
      <c r="AJ150" s="42">
        <v>1155.9615075992142</v>
      </c>
      <c r="AK150" s="42">
        <v>3.3949218266581576</v>
      </c>
      <c r="AL150" s="42">
        <v>488.38226358282554</v>
      </c>
      <c r="AM150" s="42">
        <v>2.1683339024320729E-2</v>
      </c>
      <c r="AN150" s="42">
        <v>47.005814612008436</v>
      </c>
      <c r="AO150" s="42">
        <v>662.4639049379723</v>
      </c>
      <c r="AP150" s="42">
        <v>547.39836924213114</v>
      </c>
      <c r="AQ150" s="42">
        <v>215.05297238444527</v>
      </c>
      <c r="AR150" s="42">
        <v>2.2687279535008642</v>
      </c>
      <c r="AS150" s="42">
        <v>1.9115400039366781</v>
      </c>
      <c r="AT150" s="42">
        <v>305.68128392084407</v>
      </c>
      <c r="AU150" s="42">
        <v>3744.7804142028572</v>
      </c>
      <c r="AV150" s="42">
        <v>3473.6667705839623</v>
      </c>
      <c r="AW150" s="42">
        <v>0</v>
      </c>
      <c r="AX150" s="42">
        <v>312.71869739405673</v>
      </c>
      <c r="AY150" s="42">
        <v>367.5015405422343</v>
      </c>
      <c r="AZ150" s="42">
        <v>-1374.3281158580703</v>
      </c>
      <c r="BA150" s="42">
        <v>8.1828056322845146</v>
      </c>
      <c r="BB150" s="42">
        <v>109.48526056315649</v>
      </c>
      <c r="BC150" s="42">
        <v>29.08984354726088</v>
      </c>
      <c r="BD150" s="42">
        <v>2563.5757269711148</v>
      </c>
      <c r="BE150" s="42">
        <v>25.113966036126978</v>
      </c>
      <c r="BF150" s="42">
        <v>13.900702732394606</v>
      </c>
      <c r="BG150" s="42">
        <v>71.71027240069472</v>
      </c>
      <c r="BH150" s="42">
        <v>26.409795933372187</v>
      </c>
      <c r="BI150" s="42">
        <v>2356.8156987772095</v>
      </c>
      <c r="BJ150" s="42">
        <v>24.159730247707376</v>
      </c>
      <c r="BK150" s="42">
        <v>473.61453376771914</v>
      </c>
      <c r="BL150" s="42">
        <v>283.12264558408651</v>
      </c>
      <c r="BM150" s="42">
        <v>8.0233743437811249</v>
      </c>
      <c r="BN150" s="42">
        <v>128.1027933771461</v>
      </c>
      <c r="BO150" s="42">
        <v>117.50466022189609</v>
      </c>
      <c r="BP150" s="42">
        <v>573.61321000941189</v>
      </c>
      <c r="BQ150" s="42">
        <v>3.6844704337226624</v>
      </c>
      <c r="BR150" s="42">
        <v>27.890992644864671</v>
      </c>
      <c r="BS150" s="42">
        <v>0</v>
      </c>
      <c r="BT150" s="42">
        <f t="shared" si="2"/>
        <v>40548.077948794424</v>
      </c>
    </row>
    <row r="151" spans="1:72" x14ac:dyDescent="0.25">
      <c r="A151" s="10" t="s">
        <v>106</v>
      </c>
      <c r="B151" s="8" t="s">
        <v>107</v>
      </c>
      <c r="C151" s="42">
        <v>34452.968988549765</v>
      </c>
      <c r="D151" s="42">
        <v>15820.369093820023</v>
      </c>
      <c r="E151" s="42">
        <v>7558.28522493532</v>
      </c>
      <c r="F151" s="42">
        <v>60306.909614265809</v>
      </c>
      <c r="G151" s="42">
        <v>19859.689177911474</v>
      </c>
      <c r="H151" s="42">
        <v>2647.8579736612946</v>
      </c>
      <c r="I151" s="42">
        <v>17.2528530792822</v>
      </c>
      <c r="J151" s="42">
        <v>601.51462985088551</v>
      </c>
      <c r="K151" s="42">
        <v>1416.2762507718476</v>
      </c>
      <c r="L151" s="42">
        <v>381.98389657778904</v>
      </c>
      <c r="M151" s="42">
        <v>17205.898986081862</v>
      </c>
      <c r="N151" s="42">
        <v>59355.078386819085</v>
      </c>
      <c r="O151" s="42">
        <v>36271.240105206394</v>
      </c>
      <c r="P151" s="42">
        <v>29719.157313490752</v>
      </c>
      <c r="Q151" s="42">
        <v>6093.7676521584681</v>
      </c>
      <c r="R151" s="42">
        <v>20037.736793984106</v>
      </c>
      <c r="S151" s="42">
        <v>18554.23596179068</v>
      </c>
      <c r="T151" s="42">
        <v>15124.646325836224</v>
      </c>
      <c r="U151" s="42">
        <v>46415.422478909968</v>
      </c>
      <c r="V151" s="42">
        <v>5076.487669397563</v>
      </c>
      <c r="W151" s="42">
        <v>4740.4604663338232</v>
      </c>
      <c r="X151" s="42">
        <v>7807.5031294315959</v>
      </c>
      <c r="Y151" s="42">
        <v>1179.3061625903561</v>
      </c>
      <c r="Z151" s="42">
        <v>368289.38734032668</v>
      </c>
      <c r="AA151" s="42">
        <v>93438.054158986066</v>
      </c>
      <c r="AB151" s="42">
        <v>286634.90351353894</v>
      </c>
      <c r="AC151" s="42">
        <v>216942.06930969915</v>
      </c>
      <c r="AD151" s="42">
        <v>7620.6416034608801</v>
      </c>
      <c r="AE151" s="42">
        <v>78824.158214335883</v>
      </c>
      <c r="AF151" s="42">
        <v>73430.60272724893</v>
      </c>
      <c r="AG151" s="42">
        <v>34323.327658445822</v>
      </c>
      <c r="AH151" s="42">
        <v>54887.166611163353</v>
      </c>
      <c r="AI151" s="42">
        <v>8717.1604723663513</v>
      </c>
      <c r="AJ151" s="42">
        <v>25953.406004953875</v>
      </c>
      <c r="AK151" s="42">
        <v>114.19219851573121</v>
      </c>
      <c r="AL151" s="42">
        <v>20904.493713892942</v>
      </c>
      <c r="AM151" s="42">
        <v>9567.8931156591825</v>
      </c>
      <c r="AN151" s="42">
        <v>2806.5220228496596</v>
      </c>
      <c r="AO151" s="42">
        <v>8200.3270813097897</v>
      </c>
      <c r="AP151" s="42">
        <v>298629.33547563886</v>
      </c>
      <c r="AQ151" s="42">
        <v>35775.08194240617</v>
      </c>
      <c r="AR151" s="42">
        <v>2507.697613387516</v>
      </c>
      <c r="AS151" s="42">
        <v>1328.5313929879658</v>
      </c>
      <c r="AT151" s="42">
        <v>17305.774392977688</v>
      </c>
      <c r="AU151" s="42">
        <v>41966.790237039109</v>
      </c>
      <c r="AV151" s="42">
        <v>49531.547982258431</v>
      </c>
      <c r="AW151" s="42">
        <v>0</v>
      </c>
      <c r="AX151" s="42">
        <v>23141.622869648949</v>
      </c>
      <c r="AY151" s="42">
        <v>32032.491010274251</v>
      </c>
      <c r="AZ151" s="42">
        <v>20305.143597790549</v>
      </c>
      <c r="BA151" s="42">
        <v>4192.0986442677404</v>
      </c>
      <c r="BB151" s="42">
        <v>5367.1893472298261</v>
      </c>
      <c r="BC151" s="42">
        <v>5797.1370300848339</v>
      </c>
      <c r="BD151" s="42">
        <v>112342.55020733178</v>
      </c>
      <c r="BE151" s="42">
        <v>1412.5339724057292</v>
      </c>
      <c r="BF151" s="42">
        <v>262.91941789042511</v>
      </c>
      <c r="BG151" s="42">
        <v>19107.197918420228</v>
      </c>
      <c r="BH151" s="42">
        <v>769.41127691661723</v>
      </c>
      <c r="BI151" s="42">
        <v>59044.692511370275</v>
      </c>
      <c r="BJ151" s="42">
        <v>8704.2289049425781</v>
      </c>
      <c r="BK151" s="42">
        <v>14625.605908497302</v>
      </c>
      <c r="BL151" s="42">
        <v>74546.825360235322</v>
      </c>
      <c r="BM151" s="42">
        <v>9774.6043778601652</v>
      </c>
      <c r="BN151" s="42">
        <v>10736.119696315436</v>
      </c>
      <c r="BO151" s="42">
        <v>18245.709394228077</v>
      </c>
      <c r="BP151" s="42">
        <v>31220.149990339818</v>
      </c>
      <c r="BQ151" s="42">
        <v>371.70528328535988</v>
      </c>
      <c r="BR151" s="42">
        <v>10220.257357661352</v>
      </c>
      <c r="BS151" s="42">
        <v>0</v>
      </c>
      <c r="BT151" s="42">
        <f t="shared" si="2"/>
        <v>2610563.3079958996</v>
      </c>
    </row>
    <row r="152" spans="1:72" x14ac:dyDescent="0.25">
      <c r="A152" s="10" t="s">
        <v>108</v>
      </c>
      <c r="B152" s="8" t="s">
        <v>109</v>
      </c>
      <c r="C152" s="42">
        <v>32500.93673922935</v>
      </c>
      <c r="D152" s="42">
        <v>570.44247773403606</v>
      </c>
      <c r="E152" s="42">
        <v>801.00791369577735</v>
      </c>
      <c r="F152" s="42">
        <v>12660.274171975305</v>
      </c>
      <c r="G152" s="42">
        <v>34097.570835943203</v>
      </c>
      <c r="H152" s="42">
        <v>1624.9196239814494</v>
      </c>
      <c r="I152" s="42">
        <v>124.75478806135001</v>
      </c>
      <c r="J152" s="42">
        <v>829.73515064646051</v>
      </c>
      <c r="K152" s="42">
        <v>1510.8529334946536</v>
      </c>
      <c r="L152" s="42">
        <v>49.008186845521784</v>
      </c>
      <c r="M152" s="42">
        <v>18519.984556187199</v>
      </c>
      <c r="N152" s="42">
        <v>13955.876030536052</v>
      </c>
      <c r="O152" s="42">
        <v>12585.712113249565</v>
      </c>
      <c r="P152" s="42">
        <v>4262.2780423850145</v>
      </c>
      <c r="Q152" s="42">
        <v>367.30565216493346</v>
      </c>
      <c r="R152" s="42">
        <v>4649.1322271080817</v>
      </c>
      <c r="S152" s="42">
        <v>48996.240061795143</v>
      </c>
      <c r="T152" s="42">
        <v>35454.758321387308</v>
      </c>
      <c r="U152" s="42">
        <v>208492.31799291284</v>
      </c>
      <c r="V152" s="42">
        <v>15492.239815781983</v>
      </c>
      <c r="W152" s="42">
        <v>53418.572850572287</v>
      </c>
      <c r="X152" s="42">
        <v>24695.019489947434</v>
      </c>
      <c r="Y152" s="42">
        <v>13623.163772202326</v>
      </c>
      <c r="Z152" s="42">
        <v>5847.4305955212922</v>
      </c>
      <c r="AA152" s="42">
        <v>363.00722903667338</v>
      </c>
      <c r="AB152" s="42">
        <v>32918.528770669771</v>
      </c>
      <c r="AC152" s="42">
        <v>199366.0985789783</v>
      </c>
      <c r="AD152" s="42">
        <v>2847.5666961870193</v>
      </c>
      <c r="AE152" s="42">
        <v>317052.58830901101</v>
      </c>
      <c r="AF152" s="42">
        <v>44237.49507879369</v>
      </c>
      <c r="AG152" s="42">
        <v>44199.188755111645</v>
      </c>
      <c r="AH152" s="42">
        <v>107672.20185910103</v>
      </c>
      <c r="AI152" s="42">
        <v>3834.7888222615102</v>
      </c>
      <c r="AJ152" s="42">
        <v>594174.95906574756</v>
      </c>
      <c r="AK152" s="42">
        <v>13604.116146273052</v>
      </c>
      <c r="AL152" s="42">
        <v>60323.516046170997</v>
      </c>
      <c r="AM152" s="42">
        <v>30642.553899971237</v>
      </c>
      <c r="AN152" s="42">
        <v>11330.190821766178</v>
      </c>
      <c r="AO152" s="42">
        <v>76401.110358678648</v>
      </c>
      <c r="AP152" s="42">
        <v>270566.35184956534</v>
      </c>
      <c r="AQ152" s="42">
        <v>75191.589992581939</v>
      </c>
      <c r="AR152" s="42">
        <v>3863.5030730667208</v>
      </c>
      <c r="AS152" s="42">
        <v>3560.4466612958131</v>
      </c>
      <c r="AT152" s="42">
        <v>24593.48078795362</v>
      </c>
      <c r="AU152" s="42">
        <v>185465.24156999268</v>
      </c>
      <c r="AV152" s="42">
        <v>39111.188092498553</v>
      </c>
      <c r="AW152" s="42">
        <v>0</v>
      </c>
      <c r="AX152" s="42">
        <v>51932.903762497401</v>
      </c>
      <c r="AY152" s="42">
        <v>37935.751483398039</v>
      </c>
      <c r="AZ152" s="42">
        <v>16929.111687686389</v>
      </c>
      <c r="BA152" s="42">
        <v>43.301535026790404</v>
      </c>
      <c r="BB152" s="42">
        <v>5057.4814662493663</v>
      </c>
      <c r="BC152" s="42">
        <v>7685.7205890584955</v>
      </c>
      <c r="BD152" s="42">
        <v>40060.903036701464</v>
      </c>
      <c r="BE152" s="42">
        <v>2054.1296419317414</v>
      </c>
      <c r="BF152" s="42">
        <v>4033.7631800704789</v>
      </c>
      <c r="BG152" s="42">
        <v>8345.1399506673752</v>
      </c>
      <c r="BH152" s="42">
        <v>8613.8149077193539</v>
      </c>
      <c r="BI152" s="42">
        <v>69952.122188456357</v>
      </c>
      <c r="BJ152" s="42">
        <v>41205.065777395997</v>
      </c>
      <c r="BK152" s="42">
        <v>36586.461137164537</v>
      </c>
      <c r="BL152" s="42">
        <v>107965.1234031655</v>
      </c>
      <c r="BM152" s="42">
        <v>63458.497118975814</v>
      </c>
      <c r="BN152" s="42">
        <v>42110.871425611636</v>
      </c>
      <c r="BO152" s="42">
        <v>21632.052439306295</v>
      </c>
      <c r="BP152" s="42">
        <v>98878.911753887267</v>
      </c>
      <c r="BQ152" s="42">
        <v>190.35341561516196</v>
      </c>
      <c r="BR152" s="42">
        <v>1940.1462014466972</v>
      </c>
      <c r="BS152" s="42">
        <v>0</v>
      </c>
      <c r="BT152" s="42">
        <f t="shared" si="2"/>
        <v>3353060.8729101047</v>
      </c>
    </row>
    <row r="153" spans="1:72" x14ac:dyDescent="0.25">
      <c r="A153" s="10" t="s">
        <v>110</v>
      </c>
      <c r="B153" s="8" t="s">
        <v>111</v>
      </c>
      <c r="C153" s="42">
        <v>79212.645740979744</v>
      </c>
      <c r="D153" s="42">
        <v>12760.27104206267</v>
      </c>
      <c r="E153" s="42">
        <v>13758.794662588785</v>
      </c>
      <c r="F153" s="42">
        <v>92138.468379521801</v>
      </c>
      <c r="G153" s="42">
        <v>69393.528060077064</v>
      </c>
      <c r="H153" s="42">
        <v>4609.5057177239687</v>
      </c>
      <c r="I153" s="42">
        <v>435.96445130268711</v>
      </c>
      <c r="J153" s="42">
        <v>3983.0045933580082</v>
      </c>
      <c r="K153" s="42">
        <v>6452.6220110754439</v>
      </c>
      <c r="L153" s="42">
        <v>305.74934557334723</v>
      </c>
      <c r="M153" s="42">
        <v>91707.670869126538</v>
      </c>
      <c r="N153" s="42">
        <v>90144.72457772278</v>
      </c>
      <c r="O153" s="42">
        <v>106764.43363190829</v>
      </c>
      <c r="P153" s="42">
        <v>24914.702914810063</v>
      </c>
      <c r="Q153" s="42">
        <v>3129.9552853605583</v>
      </c>
      <c r="R153" s="42">
        <v>36337.770743305111</v>
      </c>
      <c r="S153" s="42">
        <v>39102.41135329548</v>
      </c>
      <c r="T153" s="42">
        <v>28816.654741360024</v>
      </c>
      <c r="U153" s="42">
        <v>196435.49949203519</v>
      </c>
      <c r="V153" s="42">
        <v>1478.6535329346873</v>
      </c>
      <c r="W153" s="42">
        <v>4317.5277749526849</v>
      </c>
      <c r="X153" s="42">
        <v>37083.595391540774</v>
      </c>
      <c r="Y153" s="42">
        <v>3861.9728253135254</v>
      </c>
      <c r="Z153" s="42">
        <v>86516.496557739549</v>
      </c>
      <c r="AA153" s="42">
        <v>9261.6415749570388</v>
      </c>
      <c r="AB153" s="42">
        <v>57441.559231065097</v>
      </c>
      <c r="AC153" s="42">
        <v>242544.1920175656</v>
      </c>
      <c r="AD153" s="42">
        <v>10873.439907559998</v>
      </c>
      <c r="AE153" s="42">
        <v>449201.04048596317</v>
      </c>
      <c r="AF153" s="42">
        <v>199421.64942132222</v>
      </c>
      <c r="AG153" s="42">
        <v>70816.770900419273</v>
      </c>
      <c r="AH153" s="42">
        <v>129548.13348024004</v>
      </c>
      <c r="AI153" s="42">
        <v>4603.5003832883685</v>
      </c>
      <c r="AJ153" s="42">
        <v>146339.64898126957</v>
      </c>
      <c r="AK153" s="42">
        <v>1631.6416474115804</v>
      </c>
      <c r="AL153" s="42">
        <v>61160.450675831184</v>
      </c>
      <c r="AM153" s="42">
        <v>44467.335725435471</v>
      </c>
      <c r="AN153" s="42">
        <v>24965.04635525155</v>
      </c>
      <c r="AO153" s="42">
        <v>26693.53991581974</v>
      </c>
      <c r="AP153" s="42">
        <v>1325690.8303926128</v>
      </c>
      <c r="AQ153" s="42">
        <v>288415.09127706179</v>
      </c>
      <c r="AR153" s="42">
        <v>10870.389556190046</v>
      </c>
      <c r="AS153" s="42">
        <v>10301.17924975608</v>
      </c>
      <c r="AT153" s="42">
        <v>92064.440272705222</v>
      </c>
      <c r="AU153" s="42">
        <v>235277.02173278376</v>
      </c>
      <c r="AV153" s="42">
        <v>180854.48819341109</v>
      </c>
      <c r="AW153" s="42">
        <v>0</v>
      </c>
      <c r="AX153" s="42">
        <v>105427.59046567108</v>
      </c>
      <c r="AY153" s="42">
        <v>133091.70943681625</v>
      </c>
      <c r="AZ153" s="42">
        <v>124929.4313138413</v>
      </c>
      <c r="BA153" s="42">
        <v>5192.7871654031906</v>
      </c>
      <c r="BB153" s="42">
        <v>16721.668943311524</v>
      </c>
      <c r="BC153" s="42">
        <v>27500.800126559076</v>
      </c>
      <c r="BD153" s="42">
        <v>149236.99576649291</v>
      </c>
      <c r="BE153" s="42">
        <v>6250.0179489893872</v>
      </c>
      <c r="BF153" s="42">
        <v>1160.3976154280231</v>
      </c>
      <c r="BG153" s="42">
        <v>34623.754363491294</v>
      </c>
      <c r="BH153" s="42">
        <v>13228.374037930949</v>
      </c>
      <c r="BI153" s="42">
        <v>162420.7838909592</v>
      </c>
      <c r="BJ153" s="42">
        <v>44190.992856796394</v>
      </c>
      <c r="BK153" s="42">
        <v>244515.3721129472</v>
      </c>
      <c r="BL153" s="42">
        <v>1462660.9889192139</v>
      </c>
      <c r="BM153" s="42">
        <v>32081.118156900891</v>
      </c>
      <c r="BN153" s="42">
        <v>96869.750147644998</v>
      </c>
      <c r="BO153" s="42">
        <v>44227.353244495738</v>
      </c>
      <c r="BP153" s="42">
        <v>181216.05908976705</v>
      </c>
      <c r="BQ153" s="42">
        <v>1199.4700896732916</v>
      </c>
      <c r="BR153" s="42">
        <v>9258.6396894062109</v>
      </c>
      <c r="BS153" s="42">
        <v>0</v>
      </c>
      <c r="BT153" s="42">
        <f t="shared" si="2"/>
        <v>7552109.710455331</v>
      </c>
    </row>
    <row r="154" spans="1:72" x14ac:dyDescent="0.25">
      <c r="A154" s="10" t="s">
        <v>112</v>
      </c>
      <c r="B154" s="8" t="s">
        <v>113</v>
      </c>
      <c r="C154" s="42">
        <v>22190.134359259311</v>
      </c>
      <c r="D154" s="42">
        <v>308.15357530888082</v>
      </c>
      <c r="E154" s="42">
        <v>11209.882155752735</v>
      </c>
      <c r="F154" s="42">
        <v>14625.517370402271</v>
      </c>
      <c r="G154" s="42">
        <v>3326.27143661935</v>
      </c>
      <c r="H154" s="42">
        <v>1831.6627369700361</v>
      </c>
      <c r="I154" s="42">
        <v>0.9264628269143993</v>
      </c>
      <c r="J154" s="42">
        <v>5.7027152694763554</v>
      </c>
      <c r="K154" s="42">
        <v>6.1028099286458453</v>
      </c>
      <c r="L154" s="42">
        <v>103.8827860097964</v>
      </c>
      <c r="M154" s="42">
        <v>2757.1668249075551</v>
      </c>
      <c r="N154" s="42">
        <v>5468.7790102602048</v>
      </c>
      <c r="O154" s="42">
        <v>395.53546260769696</v>
      </c>
      <c r="P154" s="42">
        <v>2518.2614123596109</v>
      </c>
      <c r="Q154" s="42">
        <v>971.54490769920892</v>
      </c>
      <c r="R154" s="42">
        <v>4372.9001523440284</v>
      </c>
      <c r="S154" s="42">
        <v>6708.1481968736653</v>
      </c>
      <c r="T154" s="42">
        <v>5021.929543301494</v>
      </c>
      <c r="U154" s="42">
        <v>15252.868320444131</v>
      </c>
      <c r="V154" s="42">
        <v>95.501516566043335</v>
      </c>
      <c r="W154" s="42">
        <v>100.42158256656175</v>
      </c>
      <c r="X154" s="42">
        <v>153.45351746586786</v>
      </c>
      <c r="Y154" s="42">
        <v>671.11121577229073</v>
      </c>
      <c r="Z154" s="42">
        <v>53307.947485649885</v>
      </c>
      <c r="AA154" s="42">
        <v>4674.5187284325048</v>
      </c>
      <c r="AB154" s="42">
        <v>1350.6500605259228</v>
      </c>
      <c r="AC154" s="42">
        <v>463.40271917180388</v>
      </c>
      <c r="AD154" s="42">
        <v>731.88773890650225</v>
      </c>
      <c r="AE154" s="42">
        <v>1646.6304492876698</v>
      </c>
      <c r="AF154" s="42">
        <v>22508.755019997192</v>
      </c>
      <c r="AG154" s="42">
        <v>43645.551004398687</v>
      </c>
      <c r="AH154" s="42">
        <v>192377.28328782931</v>
      </c>
      <c r="AI154" s="42">
        <v>1265.0155412876279</v>
      </c>
      <c r="AJ154" s="42">
        <v>18484.776467317526</v>
      </c>
      <c r="AK154" s="42">
        <v>310.54543227209132</v>
      </c>
      <c r="AL154" s="42">
        <v>31059.468196394628</v>
      </c>
      <c r="AM154" s="42">
        <v>1.4664622517848083</v>
      </c>
      <c r="AN154" s="42">
        <v>975.1813477345388</v>
      </c>
      <c r="AO154" s="42">
        <v>18920.456050435816</v>
      </c>
      <c r="AP154" s="42">
        <v>24213.79894646542</v>
      </c>
      <c r="AQ154" s="42">
        <v>23819.024362877426</v>
      </c>
      <c r="AR154" s="42">
        <v>718.47800237541946</v>
      </c>
      <c r="AS154" s="42">
        <v>1544.0430318102094</v>
      </c>
      <c r="AT154" s="42">
        <v>1369.2024609797998</v>
      </c>
      <c r="AU154" s="42">
        <v>14759.806148203206</v>
      </c>
      <c r="AV154" s="42">
        <v>14768.065266016871</v>
      </c>
      <c r="AW154" s="42">
        <v>0</v>
      </c>
      <c r="AX154" s="42">
        <v>12502.807291200701</v>
      </c>
      <c r="AY154" s="42">
        <v>16877.476047635493</v>
      </c>
      <c r="AZ154" s="42">
        <v>14056.162493455984</v>
      </c>
      <c r="BA154" s="42">
        <v>76.702515135316361</v>
      </c>
      <c r="BB154" s="42">
        <v>2786.9309201706542</v>
      </c>
      <c r="BC154" s="42">
        <v>876.60425706586284</v>
      </c>
      <c r="BD154" s="42">
        <v>62392.586959690525</v>
      </c>
      <c r="BE154" s="42">
        <v>558.23184533667234</v>
      </c>
      <c r="BF154" s="42">
        <v>304.8297806237444</v>
      </c>
      <c r="BG154" s="42">
        <v>3480.8672038737805</v>
      </c>
      <c r="BH154" s="42">
        <v>359.59467043243245</v>
      </c>
      <c r="BI154" s="42">
        <v>21786.205586475433</v>
      </c>
      <c r="BJ154" s="42">
        <v>1788.5553165238273</v>
      </c>
      <c r="BK154" s="42">
        <v>2306.762883244674</v>
      </c>
      <c r="BL154" s="42">
        <v>93242.540393629039</v>
      </c>
      <c r="BM154" s="42">
        <v>7888.9005259295172</v>
      </c>
      <c r="BN154" s="42">
        <v>3124.6679471446741</v>
      </c>
      <c r="BO154" s="42">
        <v>7378.6989976995119</v>
      </c>
      <c r="BP154" s="42">
        <v>7758.4720650321178</v>
      </c>
      <c r="BQ154" s="42">
        <v>24.423089049227457</v>
      </c>
      <c r="BR154" s="42">
        <v>4492.2409520629053</v>
      </c>
      <c r="BS154" s="42">
        <v>0</v>
      </c>
      <c r="BT154" s="42">
        <f t="shared" si="2"/>
        <v>835076.07402354991</v>
      </c>
    </row>
    <row r="155" spans="1:72" x14ac:dyDescent="0.25">
      <c r="A155" s="10" t="s">
        <v>114</v>
      </c>
      <c r="B155" s="8" t="s">
        <v>115</v>
      </c>
      <c r="C155" s="42">
        <v>1411.2372281236201</v>
      </c>
      <c r="D155" s="42">
        <v>51.808370209300755</v>
      </c>
      <c r="E155" s="42">
        <v>1122.7374522450116</v>
      </c>
      <c r="F155" s="42">
        <v>517.50415714993949</v>
      </c>
      <c r="G155" s="42">
        <v>2917.2418813255249</v>
      </c>
      <c r="H155" s="42">
        <v>163.23150132556836</v>
      </c>
      <c r="I155" s="42">
        <v>6.0750961846228257</v>
      </c>
      <c r="J155" s="42">
        <v>38.265619547861597</v>
      </c>
      <c r="K155" s="42">
        <v>70.305523976818435</v>
      </c>
      <c r="L155" s="42">
        <v>4.6147627589545612</v>
      </c>
      <c r="M155" s="42">
        <v>1546.5923782628033</v>
      </c>
      <c r="N155" s="42">
        <v>1550.1181224010388</v>
      </c>
      <c r="O155" s="42">
        <v>1263.2013188282394</v>
      </c>
      <c r="P155" s="42">
        <v>429.59688105034149</v>
      </c>
      <c r="Q155" s="42">
        <v>131.75972658444434</v>
      </c>
      <c r="R155" s="42">
        <v>941.39493481800969</v>
      </c>
      <c r="S155" s="42">
        <v>1063.9641579009949</v>
      </c>
      <c r="T155" s="42">
        <v>777.61361468686869</v>
      </c>
      <c r="U155" s="42">
        <v>2342.1856647053637</v>
      </c>
      <c r="V155" s="42">
        <v>5.5189970030845252</v>
      </c>
      <c r="W155" s="42">
        <v>708.73027746259345</v>
      </c>
      <c r="X155" s="42">
        <v>434.28812254422684</v>
      </c>
      <c r="Y155" s="42">
        <v>277.93712076435207</v>
      </c>
      <c r="Z155" s="42">
        <v>8446.7248964901883</v>
      </c>
      <c r="AA155" s="42">
        <v>694.03062380324184</v>
      </c>
      <c r="AB155" s="42">
        <v>146.83692087861164</v>
      </c>
      <c r="AC155" s="42">
        <v>9217.0722580937963</v>
      </c>
      <c r="AD155" s="42">
        <v>118.48778446083142</v>
      </c>
      <c r="AE155" s="42">
        <v>14101.866443948298</v>
      </c>
      <c r="AF155" s="42">
        <v>2021.0489237987574</v>
      </c>
      <c r="AG155" s="42">
        <v>1109.4927208668028</v>
      </c>
      <c r="AH155" s="42">
        <v>11240.976454039166</v>
      </c>
      <c r="AI155" s="42">
        <v>62.947971648587156</v>
      </c>
      <c r="AJ155" s="42">
        <v>2929.5887183672908</v>
      </c>
      <c r="AK155" s="42">
        <v>125.29812969077845</v>
      </c>
      <c r="AL155" s="42">
        <v>155.9260408242705</v>
      </c>
      <c r="AM155" s="42">
        <v>1835.6267178513497</v>
      </c>
      <c r="AN155" s="42">
        <v>60.601742227660367</v>
      </c>
      <c r="AO155" s="42">
        <v>9224.6812651847922</v>
      </c>
      <c r="AP155" s="42">
        <v>17653.806616377646</v>
      </c>
      <c r="AQ155" s="42">
        <v>2538.3058167291674</v>
      </c>
      <c r="AR155" s="42">
        <v>233.97629139205836</v>
      </c>
      <c r="AS155" s="42">
        <v>117.08613694852784</v>
      </c>
      <c r="AT155" s="42">
        <v>681.66129553384712</v>
      </c>
      <c r="AU155" s="42">
        <v>3384.6783042359493</v>
      </c>
      <c r="AV155" s="42">
        <v>3339.8552318410593</v>
      </c>
      <c r="AW155" s="42">
        <v>0</v>
      </c>
      <c r="AX155" s="42">
        <v>2256.5235621661323</v>
      </c>
      <c r="AY155" s="42">
        <v>3061.9736494647195</v>
      </c>
      <c r="AZ155" s="42">
        <v>363.67543499249297</v>
      </c>
      <c r="BA155" s="42">
        <v>0.54984530500144757</v>
      </c>
      <c r="BB155" s="42">
        <v>549.91681583689672</v>
      </c>
      <c r="BC155" s="42">
        <v>279.25236607569673</v>
      </c>
      <c r="BD155" s="42">
        <v>4991.1861213486673</v>
      </c>
      <c r="BE155" s="42">
        <v>126.54601776449161</v>
      </c>
      <c r="BF155" s="42">
        <v>45.825055940844997</v>
      </c>
      <c r="BG155" s="42">
        <v>757.9289665832988</v>
      </c>
      <c r="BH155" s="42">
        <v>79.977104874025954</v>
      </c>
      <c r="BI155" s="42">
        <v>390.64762614167699</v>
      </c>
      <c r="BJ155" s="42">
        <v>206.12138313557909</v>
      </c>
      <c r="BK155" s="42">
        <v>321.124259161927</v>
      </c>
      <c r="BL155" s="42">
        <v>808.22188346859491</v>
      </c>
      <c r="BM155" s="42">
        <v>127.43765759951536</v>
      </c>
      <c r="BN155" s="42">
        <v>216.38257904051164</v>
      </c>
      <c r="BO155" s="42">
        <v>635.81489354974485</v>
      </c>
      <c r="BP155" s="42">
        <v>1234.3158366247003</v>
      </c>
      <c r="BQ155" s="42">
        <v>6.0280168315491629</v>
      </c>
      <c r="BR155" s="42">
        <v>375.07089424001128</v>
      </c>
      <c r="BS155" s="42">
        <v>0</v>
      </c>
      <c r="BT155" s="42">
        <f t="shared" si="2"/>
        <v>124051.02018523833</v>
      </c>
    </row>
    <row r="156" spans="1:72" x14ac:dyDescent="0.25">
      <c r="A156" s="10" t="s">
        <v>116</v>
      </c>
      <c r="B156" s="8" t="s">
        <v>117</v>
      </c>
      <c r="C156" s="42">
        <v>17473.591087382396</v>
      </c>
      <c r="D156" s="42">
        <v>588.99176296521705</v>
      </c>
      <c r="E156" s="42">
        <v>3007.8934458056192</v>
      </c>
      <c r="F156" s="42">
        <v>842.56191161766606</v>
      </c>
      <c r="G156" s="42">
        <v>2907.5379386962027</v>
      </c>
      <c r="H156" s="42">
        <v>1984.3970786213883</v>
      </c>
      <c r="I156" s="42">
        <v>1.3553191799139028</v>
      </c>
      <c r="J156" s="42">
        <v>4.6167503239896455</v>
      </c>
      <c r="K156" s="42">
        <v>4.7974877260000159</v>
      </c>
      <c r="L156" s="42">
        <v>144.27925327810635</v>
      </c>
      <c r="M156" s="42">
        <v>2196.8646973108343</v>
      </c>
      <c r="N156" s="42">
        <v>6428.597792550644</v>
      </c>
      <c r="O156" s="42">
        <v>982.87773608776229</v>
      </c>
      <c r="P156" s="42">
        <v>164.52407587280825</v>
      </c>
      <c r="Q156" s="42">
        <v>1714.1142287632399</v>
      </c>
      <c r="R156" s="42">
        <v>6293.2498437563445</v>
      </c>
      <c r="S156" s="42">
        <v>5486.8842474844714</v>
      </c>
      <c r="T156" s="42">
        <v>3321.6757904580427</v>
      </c>
      <c r="U156" s="42">
        <v>11286.233920876997</v>
      </c>
      <c r="V156" s="42">
        <v>726.13213199594634</v>
      </c>
      <c r="W156" s="42">
        <v>1042.2321440291987</v>
      </c>
      <c r="X156" s="42">
        <v>243.77037010525447</v>
      </c>
      <c r="Y156" s="42">
        <v>1027.2049225443591</v>
      </c>
      <c r="Z156" s="42">
        <v>8380.1191791407218</v>
      </c>
      <c r="AA156" s="42">
        <v>641.04511414285014</v>
      </c>
      <c r="AB156" s="42">
        <v>3024.8610624433154</v>
      </c>
      <c r="AC156" s="42">
        <v>1343.2464620990918</v>
      </c>
      <c r="AD156" s="42">
        <v>4417.9576185345932</v>
      </c>
      <c r="AE156" s="42">
        <v>6118.3722619658738</v>
      </c>
      <c r="AF156" s="42">
        <v>21677.315185902928</v>
      </c>
      <c r="AG156" s="42">
        <v>55421.10792917481</v>
      </c>
      <c r="AH156" s="42">
        <v>27060.599811802287</v>
      </c>
      <c r="AI156" s="42">
        <v>3457.4148432499019</v>
      </c>
      <c r="AJ156" s="42">
        <v>3605.2789809557771</v>
      </c>
      <c r="AK156" s="42">
        <v>28.943662261982087</v>
      </c>
      <c r="AL156" s="42">
        <v>28210.041181944278</v>
      </c>
      <c r="AM156" s="42">
        <v>15.267890855451915</v>
      </c>
      <c r="AN156" s="42">
        <v>693.15041542154779</v>
      </c>
      <c r="AO156" s="42">
        <v>3872.9781015077156</v>
      </c>
      <c r="AP156" s="42">
        <v>28681.98390340215</v>
      </c>
      <c r="AQ156" s="42">
        <v>13176.772536283181</v>
      </c>
      <c r="AR156" s="42">
        <v>1276.5382836831141</v>
      </c>
      <c r="AS156" s="42">
        <v>496.07928484281996</v>
      </c>
      <c r="AT156" s="42">
        <v>1343.6594976260576</v>
      </c>
      <c r="AU156" s="42">
        <v>17348.685552469517</v>
      </c>
      <c r="AV156" s="42">
        <v>15784.474669055442</v>
      </c>
      <c r="AW156" s="42">
        <v>0</v>
      </c>
      <c r="AX156" s="42">
        <v>3237.7479917362994</v>
      </c>
      <c r="AY156" s="42">
        <v>5669.9876963168663</v>
      </c>
      <c r="AZ156" s="42">
        <v>1330.7087565047013</v>
      </c>
      <c r="BA156" s="42">
        <v>34.491101007687412</v>
      </c>
      <c r="BB156" s="42">
        <v>699.37031253168414</v>
      </c>
      <c r="BC156" s="42">
        <v>517.94078711649786</v>
      </c>
      <c r="BD156" s="42">
        <v>30854.556821425413</v>
      </c>
      <c r="BE156" s="42">
        <v>392.84864748296235</v>
      </c>
      <c r="BF156" s="42">
        <v>57.23574766082605</v>
      </c>
      <c r="BG156" s="42">
        <v>7973.7372503759407</v>
      </c>
      <c r="BH156" s="42">
        <v>461.18754273864522</v>
      </c>
      <c r="BI156" s="42">
        <v>23809.461847157061</v>
      </c>
      <c r="BJ156" s="42">
        <v>2222.6463435416726</v>
      </c>
      <c r="BK156" s="42">
        <v>6724.2552246053401</v>
      </c>
      <c r="BL156" s="42">
        <v>4333.4967458136662</v>
      </c>
      <c r="BM156" s="42">
        <v>2477.1584072771175</v>
      </c>
      <c r="BN156" s="42">
        <v>877.2086584638547</v>
      </c>
      <c r="BO156" s="42">
        <v>2649.2241019957664</v>
      </c>
      <c r="BP156" s="42">
        <v>14373.734481791904</v>
      </c>
      <c r="BQ156" s="42">
        <v>84.719689419400069</v>
      </c>
      <c r="BR156" s="42">
        <v>14048.88966070228</v>
      </c>
      <c r="BS156" s="42">
        <v>0</v>
      </c>
      <c r="BT156" s="42">
        <f t="shared" si="2"/>
        <v>436780.88518186327</v>
      </c>
    </row>
    <row r="157" spans="1:72" x14ac:dyDescent="0.25">
      <c r="A157" s="10" t="s">
        <v>118</v>
      </c>
      <c r="B157" s="8" t="s">
        <v>119</v>
      </c>
      <c r="C157" s="42">
        <v>58851.293128044992</v>
      </c>
      <c r="D157" s="42">
        <v>3895.3339509587031</v>
      </c>
      <c r="E157" s="42">
        <v>4758.2095529850767</v>
      </c>
      <c r="F157" s="42">
        <v>54502.232153946265</v>
      </c>
      <c r="G157" s="42">
        <v>18922.129613885889</v>
      </c>
      <c r="H157" s="42">
        <v>4461.6457034849818</v>
      </c>
      <c r="I157" s="42">
        <v>103.31177405321026</v>
      </c>
      <c r="J157" s="42">
        <v>363.67787097638728</v>
      </c>
      <c r="K157" s="42">
        <v>986.05093218281388</v>
      </c>
      <c r="L157" s="42">
        <v>471.65936179766732</v>
      </c>
      <c r="M157" s="42">
        <v>13602.999977081765</v>
      </c>
      <c r="N157" s="42">
        <v>23151.312873765055</v>
      </c>
      <c r="O157" s="42">
        <v>6124.9256911861703</v>
      </c>
      <c r="P157" s="42">
        <v>10107.269677488728</v>
      </c>
      <c r="Q157" s="42">
        <v>3418.9329684544318</v>
      </c>
      <c r="R157" s="42">
        <v>17015.494763356644</v>
      </c>
      <c r="S157" s="42">
        <v>12800.588559421869</v>
      </c>
      <c r="T157" s="42">
        <v>9010.5375810067799</v>
      </c>
      <c r="U157" s="42">
        <v>77863.08228851865</v>
      </c>
      <c r="V157" s="42">
        <v>1328.8576520233603</v>
      </c>
      <c r="W157" s="42">
        <v>2312.6089970470489</v>
      </c>
      <c r="X157" s="42">
        <v>9283.2148075216755</v>
      </c>
      <c r="Y157" s="42">
        <v>2478.9774015207058</v>
      </c>
      <c r="Z157" s="42">
        <v>80386.037496290097</v>
      </c>
      <c r="AA157" s="42">
        <v>6458.1393521845093</v>
      </c>
      <c r="AB157" s="42">
        <v>20607.764564870671</v>
      </c>
      <c r="AC157" s="42">
        <v>31177.650248358084</v>
      </c>
      <c r="AD157" s="42">
        <v>9854.5847945810929</v>
      </c>
      <c r="AE157" s="42">
        <v>34777.792140885773</v>
      </c>
      <c r="AF157" s="42">
        <v>43852.720346335424</v>
      </c>
      <c r="AG157" s="42">
        <v>84284.265879197352</v>
      </c>
      <c r="AH157" s="42">
        <v>71344.787564082784</v>
      </c>
      <c r="AI157" s="42">
        <v>1109.1354571759027</v>
      </c>
      <c r="AJ157" s="42">
        <v>12056.471120028988</v>
      </c>
      <c r="AK157" s="42">
        <v>259.56581279278629</v>
      </c>
      <c r="AL157" s="42">
        <v>7915.4540145224901</v>
      </c>
      <c r="AM157" s="42">
        <v>10038.177968917609</v>
      </c>
      <c r="AN157" s="42">
        <v>2455.2923884200422</v>
      </c>
      <c r="AO157" s="42">
        <v>10912.129995197192</v>
      </c>
      <c r="AP157" s="42">
        <v>146852.94501210531</v>
      </c>
      <c r="AQ157" s="42">
        <v>101755.05185651089</v>
      </c>
      <c r="AR157" s="42">
        <v>1686.7732002262044</v>
      </c>
      <c r="AS157" s="42">
        <v>1693.5617257364115</v>
      </c>
      <c r="AT157" s="42">
        <v>15334.995987032495</v>
      </c>
      <c r="AU157" s="42">
        <v>28088.313363426707</v>
      </c>
      <c r="AV157" s="42">
        <v>42194.730127071605</v>
      </c>
      <c r="AW157" s="42">
        <v>0</v>
      </c>
      <c r="AX157" s="42">
        <v>22746.146670785176</v>
      </c>
      <c r="AY157" s="42">
        <v>22806.661234101237</v>
      </c>
      <c r="AZ157" s="42">
        <v>33088.701231432555</v>
      </c>
      <c r="BA157" s="42">
        <v>608.7528010074501</v>
      </c>
      <c r="BB157" s="42">
        <v>3233.7956599539593</v>
      </c>
      <c r="BC157" s="42">
        <v>4689.0912341800777</v>
      </c>
      <c r="BD157" s="42">
        <v>60596.507316016185</v>
      </c>
      <c r="BE157" s="42">
        <v>1487.3909128695541</v>
      </c>
      <c r="BF157" s="42">
        <v>143.42270992184999</v>
      </c>
      <c r="BG157" s="42">
        <v>6439.3213981670488</v>
      </c>
      <c r="BH157" s="42">
        <v>601.12421453959314</v>
      </c>
      <c r="BI157" s="42">
        <v>69754.673207957385</v>
      </c>
      <c r="BJ157" s="42">
        <v>13205.664990141364</v>
      </c>
      <c r="BK157" s="42">
        <v>11137.461555086935</v>
      </c>
      <c r="BL157" s="42">
        <v>93998.966701727433</v>
      </c>
      <c r="BM157" s="42">
        <v>9608.8886142158426</v>
      </c>
      <c r="BN157" s="42">
        <v>4953.2389527921096</v>
      </c>
      <c r="BO157" s="42">
        <v>36410.149896173687</v>
      </c>
      <c r="BP157" s="42">
        <v>32371.010920273828</v>
      </c>
      <c r="BQ157" s="42">
        <v>147.21882115867146</v>
      </c>
      <c r="BR157" s="42">
        <v>3442.058862209346</v>
      </c>
      <c r="BS157" s="42">
        <v>0</v>
      </c>
      <c r="BT157" s="42">
        <f t="shared" si="2"/>
        <v>1532380.9356013702</v>
      </c>
    </row>
    <row r="158" spans="1:72" x14ac:dyDescent="0.25">
      <c r="A158" s="10" t="s">
        <v>120</v>
      </c>
      <c r="B158" s="8" t="s">
        <v>121</v>
      </c>
      <c r="C158" s="42">
        <v>2201210.5635293829</v>
      </c>
      <c r="D158" s="42">
        <v>96957.677203327694</v>
      </c>
      <c r="E158" s="42">
        <v>45173.84821771484</v>
      </c>
      <c r="F158" s="42">
        <v>226329.59976764658</v>
      </c>
      <c r="G158" s="42">
        <v>645536.46624161489</v>
      </c>
      <c r="H158" s="42">
        <v>87573.024553853655</v>
      </c>
      <c r="I158" s="42">
        <v>6310.7494625043864</v>
      </c>
      <c r="J158" s="42">
        <v>18664.583853228611</v>
      </c>
      <c r="K158" s="42">
        <v>4522.6779443058549</v>
      </c>
      <c r="L158" s="42">
        <v>11060.005758544607</v>
      </c>
      <c r="M158" s="42">
        <v>139559.7658085195</v>
      </c>
      <c r="N158" s="42">
        <v>245960.05286683515</v>
      </c>
      <c r="O158" s="42">
        <v>40488.633460048572</v>
      </c>
      <c r="P158" s="42">
        <v>138781.68241925663</v>
      </c>
      <c r="Q158" s="42">
        <v>59970.344706974305</v>
      </c>
      <c r="R158" s="42">
        <v>318641.94961903262</v>
      </c>
      <c r="S158" s="42">
        <v>69729.374447527531</v>
      </c>
      <c r="T158" s="42">
        <v>67363.462803686591</v>
      </c>
      <c r="U158" s="42">
        <v>370839.01870410057</v>
      </c>
      <c r="V158" s="42">
        <v>15878.579663409133</v>
      </c>
      <c r="W158" s="42">
        <v>24580.732442862503</v>
      </c>
      <c r="X158" s="42">
        <v>21704.038007964242</v>
      </c>
      <c r="Y158" s="42">
        <v>24161.2782803915</v>
      </c>
      <c r="Z158" s="42">
        <v>263892.58607385372</v>
      </c>
      <c r="AA158" s="42">
        <v>30624.815191331978</v>
      </c>
      <c r="AB158" s="42">
        <v>268032.89158271352</v>
      </c>
      <c r="AC158" s="42">
        <v>260335.87763428301</v>
      </c>
      <c r="AD158" s="42">
        <v>78922.139154020348</v>
      </c>
      <c r="AE158" s="42">
        <v>325367.49282106658</v>
      </c>
      <c r="AF158" s="42">
        <v>362986.0470091906</v>
      </c>
      <c r="AG158" s="42">
        <v>841978.33236383146</v>
      </c>
      <c r="AH158" s="42">
        <v>433905.11276479933</v>
      </c>
      <c r="AI158" s="42">
        <v>42905.947598811479</v>
      </c>
      <c r="AJ158" s="42">
        <v>721201.74226900365</v>
      </c>
      <c r="AK158" s="42">
        <v>843.1433766874685</v>
      </c>
      <c r="AL158" s="42">
        <v>174983.12411911707</v>
      </c>
      <c r="AM158" s="42">
        <v>5714.738330692614</v>
      </c>
      <c r="AN158" s="42">
        <v>50097.325178465791</v>
      </c>
      <c r="AO158" s="42">
        <v>107183.29719565382</v>
      </c>
      <c r="AP158" s="42">
        <v>81751.052731719508</v>
      </c>
      <c r="AQ158" s="42">
        <v>148249.12597780162</v>
      </c>
      <c r="AR158" s="42">
        <v>2214.3868074932852</v>
      </c>
      <c r="AS158" s="42">
        <v>1736.6239813421701</v>
      </c>
      <c r="AT158" s="42">
        <v>43661.814184655326</v>
      </c>
      <c r="AU158" s="42">
        <v>250034.30076571467</v>
      </c>
      <c r="AV158" s="42">
        <v>324724.2412946187</v>
      </c>
      <c r="AW158" s="42">
        <v>0</v>
      </c>
      <c r="AX158" s="42">
        <v>58796.644140094919</v>
      </c>
      <c r="AY158" s="42">
        <v>50881.596040402699</v>
      </c>
      <c r="AZ158" s="42">
        <v>66200.555570553683</v>
      </c>
      <c r="BA158" s="42">
        <v>39894.610224799391</v>
      </c>
      <c r="BB158" s="42">
        <v>6084.8713357906845</v>
      </c>
      <c r="BC158" s="42">
        <v>7361.7853410651614</v>
      </c>
      <c r="BD158" s="42">
        <v>868679.19056956703</v>
      </c>
      <c r="BE158" s="42">
        <v>2421.419941257865</v>
      </c>
      <c r="BF158" s="42">
        <v>1559.388862892034</v>
      </c>
      <c r="BG158" s="42">
        <v>55712.442149002782</v>
      </c>
      <c r="BH158" s="42">
        <v>3093.607828382781</v>
      </c>
      <c r="BI158" s="42">
        <v>559107.77762160485</v>
      </c>
      <c r="BJ158" s="42">
        <v>24221.722972928445</v>
      </c>
      <c r="BK158" s="42">
        <v>90374.825612846529</v>
      </c>
      <c r="BL158" s="42">
        <v>55247.706136803805</v>
      </c>
      <c r="BM158" s="42">
        <v>40018.608118516822</v>
      </c>
      <c r="BN158" s="42">
        <v>9708.8265073909643</v>
      </c>
      <c r="BO158" s="42">
        <v>39630.210031385774</v>
      </c>
      <c r="BP158" s="42">
        <v>21746.77835373905</v>
      </c>
      <c r="BQ158" s="42">
        <v>2502.5895765206951</v>
      </c>
      <c r="BR158" s="42">
        <v>84217.174093299298</v>
      </c>
      <c r="BS158" s="42">
        <v>0</v>
      </c>
      <c r="BT158" s="42">
        <f t="shared" si="2"/>
        <v>11789806.599198446</v>
      </c>
    </row>
    <row r="159" spans="1:72" x14ac:dyDescent="0.25">
      <c r="A159" s="10" t="s">
        <v>122</v>
      </c>
      <c r="B159" s="8" t="s">
        <v>123</v>
      </c>
      <c r="C159" s="42">
        <v>42.121961338673138</v>
      </c>
      <c r="D159" s="42">
        <v>3.7108808023683668</v>
      </c>
      <c r="E159" s="42">
        <v>10097.749548484117</v>
      </c>
      <c r="F159" s="42">
        <v>204.30207760635545</v>
      </c>
      <c r="G159" s="42">
        <v>4484.5395530770365</v>
      </c>
      <c r="H159" s="42">
        <v>1789.4293465129172</v>
      </c>
      <c r="I159" s="42">
        <v>4.5372061907010833E-2</v>
      </c>
      <c r="J159" s="42">
        <v>4.5597410821159902E-2</v>
      </c>
      <c r="K159" s="42">
        <v>4.4515153739364224E-2</v>
      </c>
      <c r="L159" s="42">
        <v>4.9528314940027602</v>
      </c>
      <c r="M159" s="42">
        <v>3480.394358661601</v>
      </c>
      <c r="N159" s="42">
        <v>6750.5486044055742</v>
      </c>
      <c r="O159" s="42">
        <v>1443.0885860146584</v>
      </c>
      <c r="P159" s="42">
        <v>2175.7548157082506</v>
      </c>
      <c r="Q159" s="42">
        <v>549.31005287738753</v>
      </c>
      <c r="R159" s="42">
        <v>2813.3104203486487</v>
      </c>
      <c r="S159" s="42">
        <v>613.5890126468114</v>
      </c>
      <c r="T159" s="42">
        <v>399.17778769831926</v>
      </c>
      <c r="U159" s="42">
        <v>1727.160058033639</v>
      </c>
      <c r="V159" s="42">
        <v>253.06866978295</v>
      </c>
      <c r="W159" s="42">
        <v>380.50559128619062</v>
      </c>
      <c r="X159" s="42">
        <v>30.471205103353505</v>
      </c>
      <c r="Y159" s="42">
        <v>278.57816398943817</v>
      </c>
      <c r="Z159" s="42">
        <v>124.70343228880662</v>
      </c>
      <c r="AA159" s="42">
        <v>11.372114685038497</v>
      </c>
      <c r="AB159" s="42">
        <v>194.02169193236381</v>
      </c>
      <c r="AC159" s="42">
        <v>1.9617253467260489</v>
      </c>
      <c r="AD159" s="42">
        <v>31.071244933208206</v>
      </c>
      <c r="AE159" s="42">
        <v>69.197026853060521</v>
      </c>
      <c r="AF159" s="42">
        <v>118.63771696382193</v>
      </c>
      <c r="AG159" s="42">
        <v>1050.7555600394771</v>
      </c>
      <c r="AH159" s="42">
        <v>4398.1917563914558</v>
      </c>
      <c r="AI159" s="42">
        <v>10.061393813615521</v>
      </c>
      <c r="AJ159" s="42">
        <v>626.96321785129157</v>
      </c>
      <c r="AK159" s="42">
        <v>0.26082702582766792</v>
      </c>
      <c r="AL159" s="42">
        <v>1359.5008585482328</v>
      </c>
      <c r="AM159" s="42">
        <v>0</v>
      </c>
      <c r="AN159" s="42">
        <v>74.775991680140947</v>
      </c>
      <c r="AO159" s="42">
        <v>147.3860950997981</v>
      </c>
      <c r="AP159" s="42">
        <v>809.44546866646124</v>
      </c>
      <c r="AQ159" s="42">
        <v>1112.6269892243249</v>
      </c>
      <c r="AR159" s="42">
        <v>59.724477567366797</v>
      </c>
      <c r="AS159" s="42">
        <v>6.932239975445043</v>
      </c>
      <c r="AT159" s="42">
        <v>15.170934707091989</v>
      </c>
      <c r="AU159" s="42">
        <v>166.44107363690031</v>
      </c>
      <c r="AV159" s="42">
        <v>142.51627113755814</v>
      </c>
      <c r="AW159" s="42">
        <v>0</v>
      </c>
      <c r="AX159" s="42">
        <v>161.42282814725689</v>
      </c>
      <c r="AY159" s="42">
        <v>170.34803859622306</v>
      </c>
      <c r="AZ159" s="42">
        <v>180.65366502691114</v>
      </c>
      <c r="BA159" s="42">
        <v>15.307162101485524</v>
      </c>
      <c r="BB159" s="42">
        <v>25.795982357122313</v>
      </c>
      <c r="BC159" s="42">
        <v>41.226314524712556</v>
      </c>
      <c r="BD159" s="42">
        <v>509.31397953191038</v>
      </c>
      <c r="BE159" s="42">
        <v>25.795080457181736</v>
      </c>
      <c r="BF159" s="42">
        <v>10.791680325486311</v>
      </c>
      <c r="BG159" s="42">
        <v>37.451059404432264</v>
      </c>
      <c r="BH159" s="42">
        <v>80.398662938948689</v>
      </c>
      <c r="BI159" s="42">
        <v>6134.0900759784781</v>
      </c>
      <c r="BJ159" s="42">
        <v>197.84524927699758</v>
      </c>
      <c r="BK159" s="42">
        <v>228.83316684842595</v>
      </c>
      <c r="BL159" s="42">
        <v>19.067462702950067</v>
      </c>
      <c r="BM159" s="42">
        <v>8.829429284196582</v>
      </c>
      <c r="BN159" s="42">
        <v>79.348212756710254</v>
      </c>
      <c r="BO159" s="42">
        <v>26.669954461362607</v>
      </c>
      <c r="BP159" s="42">
        <v>645.67219393874473</v>
      </c>
      <c r="BQ159" s="42">
        <v>6.4232175566440572</v>
      </c>
      <c r="BR159" s="42">
        <v>455.95072894829246</v>
      </c>
      <c r="BS159" s="42">
        <v>0</v>
      </c>
      <c r="BT159" s="42">
        <f t="shared" si="2"/>
        <v>57114.851264031269</v>
      </c>
    </row>
    <row r="160" spans="1:72" x14ac:dyDescent="0.25">
      <c r="A160" s="10" t="s">
        <v>124</v>
      </c>
      <c r="B160" s="8" t="s">
        <v>125</v>
      </c>
      <c r="C160" s="42">
        <v>21797.291010830028</v>
      </c>
      <c r="D160" s="42">
        <v>81.311239014155703</v>
      </c>
      <c r="E160" s="42">
        <v>463.1123672043239</v>
      </c>
      <c r="F160" s="42">
        <v>37.407677666086975</v>
      </c>
      <c r="G160" s="42">
        <v>321.06784939624811</v>
      </c>
      <c r="H160" s="42">
        <v>37.717643916945846</v>
      </c>
      <c r="I160" s="42">
        <v>-2.6408284011158867</v>
      </c>
      <c r="J160" s="42">
        <v>1.3213670248288603</v>
      </c>
      <c r="K160" s="42">
        <v>3.8114416434586562E-4</v>
      </c>
      <c r="L160" s="42">
        <v>7.9486961362173592</v>
      </c>
      <c r="M160" s="42">
        <v>38.405780585088429</v>
      </c>
      <c r="N160" s="42">
        <v>0.19401502549324198</v>
      </c>
      <c r="O160" s="42">
        <v>9.5696779014236455</v>
      </c>
      <c r="P160" s="42">
        <v>205.08725734659305</v>
      </c>
      <c r="Q160" s="42">
        <v>118.25967090730869</v>
      </c>
      <c r="R160" s="42">
        <v>523.92882630138968</v>
      </c>
      <c r="S160" s="42">
        <v>18.551845926101841</v>
      </c>
      <c r="T160" s="42">
        <v>37.021029669797088</v>
      </c>
      <c r="U160" s="42">
        <v>572.13602661342634</v>
      </c>
      <c r="V160" s="42">
        <v>9.2832450280411063</v>
      </c>
      <c r="W160" s="42">
        <v>11.245782475523646</v>
      </c>
      <c r="X160" s="42">
        <v>6.0786127971907771</v>
      </c>
      <c r="Y160" s="42">
        <v>27.104050793931695</v>
      </c>
      <c r="Z160" s="42">
        <v>12714.476623875827</v>
      </c>
      <c r="AA160" s="42">
        <v>805.17549655568462</v>
      </c>
      <c r="AB160" s="42">
        <v>156.08390743385499</v>
      </c>
      <c r="AC160" s="42">
        <v>972.12033247128568</v>
      </c>
      <c r="AD160" s="42">
        <v>16.096720797780311</v>
      </c>
      <c r="AE160" s="42">
        <v>949.62845990604796</v>
      </c>
      <c r="AF160" s="42">
        <v>133.4750160703874</v>
      </c>
      <c r="AG160" s="42">
        <v>6772.3818665928356</v>
      </c>
      <c r="AH160" s="42">
        <v>14.260589755566944</v>
      </c>
      <c r="AI160" s="42">
        <v>7.0305437887340521</v>
      </c>
      <c r="AJ160" s="42">
        <v>371.9781257031326</v>
      </c>
      <c r="AK160" s="42">
        <v>2.6441251260088876</v>
      </c>
      <c r="AL160" s="42">
        <v>193.01476729782908</v>
      </c>
      <c r="AM160" s="42">
        <v>0</v>
      </c>
      <c r="AN160" s="42">
        <v>42.764029170635844</v>
      </c>
      <c r="AO160" s="42">
        <v>134.28183413782799</v>
      </c>
      <c r="AP160" s="42">
        <v>1.4218486115686388</v>
      </c>
      <c r="AQ160" s="42">
        <v>367.32269940994536</v>
      </c>
      <c r="AR160" s="42">
        <v>1.6072132763885319E-2</v>
      </c>
      <c r="AS160" s="42">
        <v>2.5018689425555473E-2</v>
      </c>
      <c r="AT160" s="42">
        <v>2085.0405168744601</v>
      </c>
      <c r="AU160" s="42">
        <v>17987.256433538372</v>
      </c>
      <c r="AV160" s="42">
        <v>22560.904347401265</v>
      </c>
      <c r="AW160" s="42">
        <v>0</v>
      </c>
      <c r="AX160" s="42">
        <v>492.62367737404986</v>
      </c>
      <c r="AY160" s="42">
        <v>0.56689096095505975</v>
      </c>
      <c r="AZ160" s="42">
        <v>226.35500132342105</v>
      </c>
      <c r="BA160" s="42">
        <v>949</v>
      </c>
      <c r="BB160" s="42">
        <v>0.10065771449195528</v>
      </c>
      <c r="BC160" s="42">
        <v>38.640060611051709</v>
      </c>
      <c r="BD160" s="42">
        <v>543.98715062504459</v>
      </c>
      <c r="BE160" s="42">
        <v>2.5463800925883552E-2</v>
      </c>
      <c r="BF160" s="42">
        <v>1.0942980957058039</v>
      </c>
      <c r="BG160" s="42">
        <v>2320.7323777915153</v>
      </c>
      <c r="BH160" s="42">
        <v>545.48706970513899</v>
      </c>
      <c r="BI160" s="42">
        <v>689822.25794802874</v>
      </c>
      <c r="BJ160" s="42">
        <v>20.068917996624933</v>
      </c>
      <c r="BK160" s="42">
        <v>79.329599395497212</v>
      </c>
      <c r="BL160" s="42">
        <v>3300.8087289149366</v>
      </c>
      <c r="BM160" s="42">
        <v>50272.509540152576</v>
      </c>
      <c r="BN160" s="42">
        <v>118.94765498964635</v>
      </c>
      <c r="BO160" s="42">
        <v>831.21422629313724</v>
      </c>
      <c r="BP160" s="42">
        <v>0.43501464687061447</v>
      </c>
      <c r="BQ160" s="42">
        <v>1.4745482354616816E-2</v>
      </c>
      <c r="BR160" s="42">
        <v>0.26752579610427829</v>
      </c>
      <c r="BS160" s="42">
        <v>0</v>
      </c>
      <c r="BT160" s="42">
        <f t="shared" si="2"/>
        <v>840173.26915034326</v>
      </c>
    </row>
    <row r="161" spans="1:72" x14ac:dyDescent="0.25">
      <c r="A161" s="10" t="s">
        <v>126</v>
      </c>
      <c r="B161" s="8" t="s">
        <v>127</v>
      </c>
      <c r="C161" s="42">
        <v>1833.3075560920165</v>
      </c>
      <c r="D161" s="42">
        <v>427.37231279441818</v>
      </c>
      <c r="E161" s="42">
        <v>94.211690284368544</v>
      </c>
      <c r="F161" s="42">
        <v>11827.41720180401</v>
      </c>
      <c r="G161" s="42">
        <v>26506.527352409885</v>
      </c>
      <c r="H161" s="42">
        <v>6098.058344613728</v>
      </c>
      <c r="I161" s="42">
        <v>7.9329399755667982</v>
      </c>
      <c r="J161" s="42">
        <v>8.590215907063163</v>
      </c>
      <c r="K161" s="42">
        <v>5.7142247694665116</v>
      </c>
      <c r="L161" s="42">
        <v>366.26160076625888</v>
      </c>
      <c r="M161" s="42">
        <v>6141.5783565278807</v>
      </c>
      <c r="N161" s="42">
        <v>12402.784937108503</v>
      </c>
      <c r="O161" s="42">
        <v>433.47739645759833</v>
      </c>
      <c r="P161" s="42">
        <v>2169.613180010288</v>
      </c>
      <c r="Q161" s="42">
        <v>2859.7947018571485</v>
      </c>
      <c r="R161" s="42">
        <v>4636.6262293091013</v>
      </c>
      <c r="S161" s="42">
        <v>2265.6905348590162</v>
      </c>
      <c r="T161" s="42">
        <v>1590.6914005284373</v>
      </c>
      <c r="U161" s="42">
        <v>8502.958193730592</v>
      </c>
      <c r="V161" s="42">
        <v>193.29437948416364</v>
      </c>
      <c r="W161" s="42">
        <v>251.35204955217242</v>
      </c>
      <c r="X161" s="42">
        <v>186.947879091901</v>
      </c>
      <c r="Y161" s="42">
        <v>629.59712105742346</v>
      </c>
      <c r="Z161" s="42">
        <v>6321.8758464480825</v>
      </c>
      <c r="AA161" s="42">
        <v>611.36931882338354</v>
      </c>
      <c r="AB161" s="42">
        <v>4932.4907887289874</v>
      </c>
      <c r="AC161" s="42">
        <v>115.95699029790526</v>
      </c>
      <c r="AD161" s="42">
        <v>3155.4205332796701</v>
      </c>
      <c r="AE161" s="42">
        <v>18573.920779882457</v>
      </c>
      <c r="AF161" s="42">
        <v>130784.68423891772</v>
      </c>
      <c r="AG161" s="42">
        <v>53712.213146786118</v>
      </c>
      <c r="AH161" s="42">
        <v>79177.027824562145</v>
      </c>
      <c r="AI161" s="42">
        <v>1988.2852102567388</v>
      </c>
      <c r="AJ161" s="42">
        <v>57756.743928540673</v>
      </c>
      <c r="AK161" s="42">
        <v>137.31351020862752</v>
      </c>
      <c r="AL161" s="42">
        <v>424508.79839092836</v>
      </c>
      <c r="AM161" s="42">
        <v>3.951770285655138</v>
      </c>
      <c r="AN161" s="42">
        <v>6557.5077336138293</v>
      </c>
      <c r="AO161" s="42">
        <v>34913.462902037681</v>
      </c>
      <c r="AP161" s="42">
        <v>99713.401205902293</v>
      </c>
      <c r="AQ161" s="42">
        <v>182617.9986770114</v>
      </c>
      <c r="AR161" s="42">
        <v>14722.90726677014</v>
      </c>
      <c r="AS161" s="42">
        <v>18954.715448107265</v>
      </c>
      <c r="AT161" s="42">
        <v>3039.8727997239116</v>
      </c>
      <c r="AU161" s="42">
        <v>48839.599147765119</v>
      </c>
      <c r="AV161" s="42">
        <v>34967.664951343337</v>
      </c>
      <c r="AW161" s="42">
        <v>0</v>
      </c>
      <c r="AX161" s="42">
        <v>17131.873483248393</v>
      </c>
      <c r="AY161" s="42">
        <v>22028.049501656562</v>
      </c>
      <c r="AZ161" s="42">
        <v>10332.391112892548</v>
      </c>
      <c r="BA161" s="42">
        <v>641.49526543048091</v>
      </c>
      <c r="BB161" s="42">
        <v>3928.4100299854422</v>
      </c>
      <c r="BC161" s="42">
        <v>1266.1212441069417</v>
      </c>
      <c r="BD161" s="42">
        <v>149511.37759676317</v>
      </c>
      <c r="BE161" s="42">
        <v>882.51452996848923</v>
      </c>
      <c r="BF161" s="42">
        <v>1116.5015913940858</v>
      </c>
      <c r="BG161" s="42">
        <v>7178.0082069935088</v>
      </c>
      <c r="BH161" s="42">
        <v>1494.0456460864775</v>
      </c>
      <c r="BI161" s="42">
        <v>117768.67055088421</v>
      </c>
      <c r="BJ161" s="42">
        <v>24345.381387426343</v>
      </c>
      <c r="BK161" s="42">
        <v>19156.935690041952</v>
      </c>
      <c r="BL161" s="42">
        <v>40621.950921967109</v>
      </c>
      <c r="BM161" s="42">
        <v>34118.887757761469</v>
      </c>
      <c r="BN161" s="42">
        <v>15970.625303439423</v>
      </c>
      <c r="BO161" s="42">
        <v>4768.0042873407647</v>
      </c>
      <c r="BP161" s="42">
        <v>187628.61679459611</v>
      </c>
      <c r="BQ161" s="42">
        <v>250.72547016851732</v>
      </c>
      <c r="BR161" s="42">
        <v>30171.476030894726</v>
      </c>
      <c r="BS161" s="42">
        <v>0</v>
      </c>
      <c r="BT161" s="42">
        <f t="shared" si="2"/>
        <v>2005859.0446122591</v>
      </c>
    </row>
    <row r="162" spans="1:72" x14ac:dyDescent="0.25">
      <c r="A162" s="10" t="s">
        <v>128</v>
      </c>
      <c r="B162" s="8" t="s">
        <v>129</v>
      </c>
      <c r="C162" s="42">
        <v>40.831743852702139</v>
      </c>
      <c r="D162" s="42">
        <v>0.7211007267753704</v>
      </c>
      <c r="E162" s="42">
        <v>4272.9035617195332</v>
      </c>
      <c r="F162" s="42">
        <v>1.1804566689779835E-2</v>
      </c>
      <c r="G162" s="42">
        <v>40.918602765158553</v>
      </c>
      <c r="H162" s="42">
        <v>0.99496509726557703</v>
      </c>
      <c r="I162" s="42">
        <v>4.3780009788127824E-4</v>
      </c>
      <c r="J162" s="42">
        <v>4.6319193226300188E-2</v>
      </c>
      <c r="K162" s="42">
        <v>1.0345771573191069E-2</v>
      </c>
      <c r="L162" s="42">
        <v>8.5824222404003753E-2</v>
      </c>
      <c r="M162" s="42">
        <v>12.309937524357091</v>
      </c>
      <c r="N162" s="42">
        <v>3236.2105146731697</v>
      </c>
      <c r="O162" s="42">
        <v>3.2969124218345245</v>
      </c>
      <c r="P162" s="42">
        <v>1.9965912718745176</v>
      </c>
      <c r="Q162" s="42">
        <v>4.4576495813183294</v>
      </c>
      <c r="R162" s="42">
        <v>28.713048956654962</v>
      </c>
      <c r="S162" s="42">
        <v>15.047752511628234</v>
      </c>
      <c r="T162" s="42">
        <v>18.343525676323022</v>
      </c>
      <c r="U162" s="42">
        <v>228.62051991598827</v>
      </c>
      <c r="V162" s="42">
        <v>1.1758981734804086</v>
      </c>
      <c r="W162" s="42">
        <v>1.4258951929233146</v>
      </c>
      <c r="X162" s="42">
        <v>5.3539046875397274</v>
      </c>
      <c r="Y162" s="42">
        <v>8.7068269301041639</v>
      </c>
      <c r="Z162" s="42">
        <v>117.93875742061854</v>
      </c>
      <c r="AA162" s="42">
        <v>42.677492755865117</v>
      </c>
      <c r="AB162" s="42">
        <v>16.219777324391565</v>
      </c>
      <c r="AC162" s="42">
        <v>23.496611637351617</v>
      </c>
      <c r="AD162" s="42">
        <v>33.625949197023473</v>
      </c>
      <c r="AE162" s="42">
        <v>18.951386164269145</v>
      </c>
      <c r="AF162" s="42">
        <v>75.998027314973456</v>
      </c>
      <c r="AG162" s="42">
        <v>52.280334032991107</v>
      </c>
      <c r="AH162" s="42">
        <v>8413.9802092366062</v>
      </c>
      <c r="AI162" s="42">
        <v>9.4426958736023394</v>
      </c>
      <c r="AJ162" s="42">
        <v>76.559259122072589</v>
      </c>
      <c r="AK162" s="42">
        <v>9.2342326704670047E-2</v>
      </c>
      <c r="AL162" s="42">
        <v>7.690420359118578</v>
      </c>
      <c r="AM162" s="42">
        <v>1.3310799450048831</v>
      </c>
      <c r="AN162" s="42">
        <v>2.5362346100458444</v>
      </c>
      <c r="AO162" s="42">
        <v>4.1142238999078655</v>
      </c>
      <c r="AP162" s="42">
        <v>61.120946642710258</v>
      </c>
      <c r="AQ162" s="42">
        <v>18.640844598781786</v>
      </c>
      <c r="AR162" s="42">
        <v>0.26508831719297443</v>
      </c>
      <c r="AS162" s="42">
        <v>3.5975822292662355E-3</v>
      </c>
      <c r="AT162" s="42">
        <v>0.32177775252354957</v>
      </c>
      <c r="AU162" s="42">
        <v>8.8350771257988079</v>
      </c>
      <c r="AV162" s="42">
        <v>3.9424211695247657</v>
      </c>
      <c r="AW162" s="42">
        <v>0</v>
      </c>
      <c r="AX162" s="42">
        <v>17.906744238835685</v>
      </c>
      <c r="AY162" s="42">
        <v>23.344731592607154</v>
      </c>
      <c r="AZ162" s="42">
        <v>67490.933551866663</v>
      </c>
      <c r="BA162" s="42">
        <v>962.64367285621438</v>
      </c>
      <c r="BB162" s="42">
        <v>9.9369769540511168</v>
      </c>
      <c r="BC162" s="42">
        <v>144.53336926059711</v>
      </c>
      <c r="BD162" s="42">
        <v>7.6216015588541399</v>
      </c>
      <c r="BE162" s="42">
        <v>0.91906318568356171</v>
      </c>
      <c r="BF162" s="42">
        <v>1.6253698717121812</v>
      </c>
      <c r="BG162" s="42">
        <v>54.952431167108784</v>
      </c>
      <c r="BH162" s="42">
        <v>177.47006554410993</v>
      </c>
      <c r="BI162" s="42">
        <v>1778.1662705252238</v>
      </c>
      <c r="BJ162" s="42">
        <v>30.517823106091875</v>
      </c>
      <c r="BK162" s="42">
        <v>26505.549832556691</v>
      </c>
      <c r="BL162" s="42">
        <v>405226.97770371282</v>
      </c>
      <c r="BM162" s="42">
        <v>4218.174451055319</v>
      </c>
      <c r="BN162" s="42">
        <v>15.946825572908866</v>
      </c>
      <c r="BO162" s="42">
        <v>62.147942760380779</v>
      </c>
      <c r="BP162" s="42">
        <v>0.88950352097201602</v>
      </c>
      <c r="BQ162" s="42">
        <v>1.2261245750459431</v>
      </c>
      <c r="BR162" s="42">
        <v>17.74005161932099</v>
      </c>
      <c r="BS162" s="42">
        <v>0</v>
      </c>
      <c r="BT162" s="42">
        <f t="shared" si="2"/>
        <v>523661.47234474315</v>
      </c>
    </row>
    <row r="163" spans="1:72" x14ac:dyDescent="0.25">
      <c r="A163" s="10" t="s">
        <v>130</v>
      </c>
      <c r="B163" s="8" t="s">
        <v>131</v>
      </c>
      <c r="C163" s="42">
        <v>1429.605959818716</v>
      </c>
      <c r="D163" s="42">
        <v>1.8061500080962976</v>
      </c>
      <c r="E163" s="42">
        <v>21.758364434171831</v>
      </c>
      <c r="F163" s="42">
        <v>43.22425788768399</v>
      </c>
      <c r="G163" s="42">
        <v>884.72963966675263</v>
      </c>
      <c r="H163" s="42">
        <v>948.90640832362749</v>
      </c>
      <c r="I163" s="42">
        <v>0.33933197205833138</v>
      </c>
      <c r="J163" s="42">
        <v>0.17003562680248541</v>
      </c>
      <c r="K163" s="42">
        <v>9.0841164388427556E-2</v>
      </c>
      <c r="L163" s="42">
        <v>0.70185684503121315</v>
      </c>
      <c r="M163" s="42">
        <v>223.0005875983162</v>
      </c>
      <c r="N163" s="42">
        <v>5147.4857129335842</v>
      </c>
      <c r="O163" s="42">
        <v>7120.5756624640217</v>
      </c>
      <c r="P163" s="42">
        <v>35.456544457177245</v>
      </c>
      <c r="Q163" s="42">
        <v>65.565411171635759</v>
      </c>
      <c r="R163" s="42">
        <v>334.36569675823677</v>
      </c>
      <c r="S163" s="42">
        <v>1727.8185676558412</v>
      </c>
      <c r="T163" s="42">
        <v>1055.3349135255876</v>
      </c>
      <c r="U163" s="42">
        <v>400.68157277731268</v>
      </c>
      <c r="V163" s="42">
        <v>11.040804882653864</v>
      </c>
      <c r="W163" s="42">
        <v>29.823622345656933</v>
      </c>
      <c r="X163" s="42">
        <v>465.46748446978199</v>
      </c>
      <c r="Y163" s="42">
        <v>28.174741058643267</v>
      </c>
      <c r="Z163" s="42">
        <v>4199.7007645781914</v>
      </c>
      <c r="AA163" s="42">
        <v>31.671523062708605</v>
      </c>
      <c r="AB163" s="42">
        <v>1181.9539420420761</v>
      </c>
      <c r="AC163" s="42">
        <v>21.383603530677039</v>
      </c>
      <c r="AD163" s="42">
        <v>426.61394616800055</v>
      </c>
      <c r="AE163" s="42">
        <v>3044.8855336690913</v>
      </c>
      <c r="AF163" s="42">
        <v>6742.508787706327</v>
      </c>
      <c r="AG163" s="42">
        <v>556.03726665880868</v>
      </c>
      <c r="AH163" s="42">
        <v>10401.0753407558</v>
      </c>
      <c r="AI163" s="42">
        <v>1676.584959848364</v>
      </c>
      <c r="AJ163" s="42">
        <v>729.33370272530408</v>
      </c>
      <c r="AK163" s="42">
        <v>0.41325802475048146</v>
      </c>
      <c r="AL163" s="42">
        <v>30797.105286392751</v>
      </c>
      <c r="AM163" s="42">
        <v>0</v>
      </c>
      <c r="AN163" s="42">
        <v>8225.4181353793974</v>
      </c>
      <c r="AO163" s="42">
        <v>23.54057617308306</v>
      </c>
      <c r="AP163" s="42">
        <v>4781.1546196180889</v>
      </c>
      <c r="AQ163" s="42">
        <v>662.5917594266466</v>
      </c>
      <c r="AR163" s="42">
        <v>14.923655582640068</v>
      </c>
      <c r="AS163" s="42">
        <v>4.555761476930936</v>
      </c>
      <c r="AT163" s="42">
        <v>175.31637323839939</v>
      </c>
      <c r="AU163" s="42">
        <v>2002.8851812174648</v>
      </c>
      <c r="AV163" s="42">
        <v>1723.7224571501201</v>
      </c>
      <c r="AW163" s="42">
        <v>0</v>
      </c>
      <c r="AX163" s="42">
        <v>47.262497296580584</v>
      </c>
      <c r="AY163" s="42">
        <v>62.781314704360241</v>
      </c>
      <c r="AZ163" s="42">
        <v>44.302214532521404</v>
      </c>
      <c r="BA163" s="42">
        <v>3.6162675560195754</v>
      </c>
      <c r="BB163" s="42">
        <v>11.275268774925287</v>
      </c>
      <c r="BC163" s="42">
        <v>21.46546470387662</v>
      </c>
      <c r="BD163" s="42">
        <v>21578.649108830923</v>
      </c>
      <c r="BE163" s="42">
        <v>1.999990078325113</v>
      </c>
      <c r="BF163" s="42">
        <v>1.4048721753981286</v>
      </c>
      <c r="BG163" s="42">
        <v>267.9221495087827</v>
      </c>
      <c r="BH163" s="42">
        <v>104.3867843965273</v>
      </c>
      <c r="BI163" s="42">
        <v>6736.2337382814485</v>
      </c>
      <c r="BJ163" s="42">
        <v>26778.408695782524</v>
      </c>
      <c r="BK163" s="42">
        <v>71951.608504141303</v>
      </c>
      <c r="BL163" s="42">
        <v>653.29368032458751</v>
      </c>
      <c r="BM163" s="42">
        <v>73886.095623582034</v>
      </c>
      <c r="BN163" s="42">
        <v>25237.16779018809</v>
      </c>
      <c r="BO163" s="42">
        <v>55096.844803336055</v>
      </c>
      <c r="BP163" s="42">
        <v>195.18045480324292</v>
      </c>
      <c r="BQ163" s="42">
        <v>33.271687121948133</v>
      </c>
      <c r="BR163" s="42">
        <v>7450.7160415535045</v>
      </c>
      <c r="BS163" s="42">
        <v>0</v>
      </c>
      <c r="BT163" s="42">
        <f t="shared" si="2"/>
        <v>387563.38755394443</v>
      </c>
    </row>
    <row r="164" spans="1:72" x14ac:dyDescent="0.25">
      <c r="A164" s="10" t="s">
        <v>132</v>
      </c>
      <c r="B164" s="8" t="s">
        <v>133</v>
      </c>
      <c r="C164" s="42">
        <v>1647.777012618554</v>
      </c>
      <c r="D164" s="42">
        <v>770.10928469113753</v>
      </c>
      <c r="E164" s="42">
        <v>4014.7911615847552</v>
      </c>
      <c r="F164" s="42">
        <v>13452.244183385563</v>
      </c>
      <c r="G164" s="42">
        <v>14629.112408829878</v>
      </c>
      <c r="H164" s="42">
        <v>7316.9444355873711</v>
      </c>
      <c r="I164" s="42">
        <v>0.27164892989571715</v>
      </c>
      <c r="J164" s="42">
        <v>3.0750747144638324</v>
      </c>
      <c r="K164" s="42">
        <v>2.2378466069242644</v>
      </c>
      <c r="L164" s="42">
        <v>575.17092773818047</v>
      </c>
      <c r="M164" s="42">
        <v>13848.764733284772</v>
      </c>
      <c r="N164" s="42">
        <v>26853.65333791151</v>
      </c>
      <c r="O164" s="42">
        <v>5505.5056769361745</v>
      </c>
      <c r="P164" s="42">
        <v>26658.241317743235</v>
      </c>
      <c r="Q164" s="42">
        <v>4179.9449927789356</v>
      </c>
      <c r="R164" s="42">
        <v>20685.076341154148</v>
      </c>
      <c r="S164" s="42">
        <v>2551.6641900215877</v>
      </c>
      <c r="T164" s="42">
        <v>1950.4710934356626</v>
      </c>
      <c r="U164" s="42">
        <v>15352.59945193211</v>
      </c>
      <c r="V164" s="42">
        <v>927.50556601799167</v>
      </c>
      <c r="W164" s="42">
        <v>1302.8280631110188</v>
      </c>
      <c r="X164" s="42">
        <v>192.66828496431913</v>
      </c>
      <c r="Y164" s="42">
        <v>1658.2574274052943</v>
      </c>
      <c r="Z164" s="42">
        <v>4771.8152599481764</v>
      </c>
      <c r="AA164" s="42">
        <v>463.7233744771425</v>
      </c>
      <c r="AB164" s="42">
        <v>2898.228205366182</v>
      </c>
      <c r="AC164" s="42">
        <v>34370.935771322482</v>
      </c>
      <c r="AD164" s="42">
        <v>3316.122814732083</v>
      </c>
      <c r="AE164" s="42">
        <v>1048.8860438555105</v>
      </c>
      <c r="AF164" s="42">
        <v>2334.2676707039013</v>
      </c>
      <c r="AG164" s="42">
        <v>14334.198686492731</v>
      </c>
      <c r="AH164" s="42">
        <v>31740.80355947954</v>
      </c>
      <c r="AI164" s="42">
        <v>81.803184629565052</v>
      </c>
      <c r="AJ164" s="42">
        <v>6545.5591953453277</v>
      </c>
      <c r="AK164" s="42">
        <v>24.79221996482314</v>
      </c>
      <c r="AL164" s="42">
        <v>75.50960756749167</v>
      </c>
      <c r="AM164" s="42">
        <v>9.5033561514998921E-2</v>
      </c>
      <c r="AN164" s="42">
        <v>644.681495175804</v>
      </c>
      <c r="AO164" s="42">
        <v>2972.7693411190539</v>
      </c>
      <c r="AP164" s="42">
        <v>1153.1616731208837</v>
      </c>
      <c r="AQ164" s="42">
        <v>2814.0088851515757</v>
      </c>
      <c r="AR164" s="42">
        <v>0.74110387196869953</v>
      </c>
      <c r="AS164" s="42">
        <v>2.0270947890293316</v>
      </c>
      <c r="AT164" s="42">
        <v>47.921766226543276</v>
      </c>
      <c r="AU164" s="42">
        <v>976.5264318184901</v>
      </c>
      <c r="AV164" s="42">
        <v>474.93305794659426</v>
      </c>
      <c r="AW164" s="42">
        <v>0</v>
      </c>
      <c r="AX164" s="42">
        <v>1405.1731607583165</v>
      </c>
      <c r="AY164" s="42">
        <v>1287.6653555738421</v>
      </c>
      <c r="AZ164" s="42">
        <v>87.415705589935442</v>
      </c>
      <c r="BA164" s="42">
        <v>7.824617556704764</v>
      </c>
      <c r="BB164" s="42">
        <v>178.58119257721495</v>
      </c>
      <c r="BC164" s="42">
        <v>242.34698787775946</v>
      </c>
      <c r="BD164" s="42">
        <v>11160.581469874462</v>
      </c>
      <c r="BE164" s="42">
        <v>116.97688077032689</v>
      </c>
      <c r="BF164" s="42">
        <v>27.222731019486034</v>
      </c>
      <c r="BG164" s="42">
        <v>276.47861471280152</v>
      </c>
      <c r="BH164" s="42">
        <v>89.354671782598132</v>
      </c>
      <c r="BI164" s="42">
        <v>14745.784888611815</v>
      </c>
      <c r="BJ164" s="42">
        <v>226.76862760982559</v>
      </c>
      <c r="BK164" s="42">
        <v>2271.6177034189154</v>
      </c>
      <c r="BL164" s="42">
        <v>362.92656131391772</v>
      </c>
      <c r="BM164" s="42">
        <v>41.108277835709792</v>
      </c>
      <c r="BN164" s="42">
        <v>343.82988485280765</v>
      </c>
      <c r="BO164" s="42">
        <v>448.34667319926325</v>
      </c>
      <c r="BP164" s="42">
        <v>764.4763406985752</v>
      </c>
      <c r="BQ164" s="42">
        <v>28.033164418374515</v>
      </c>
      <c r="BR164" s="42">
        <v>189.48812074117455</v>
      </c>
      <c r="BS164" s="42">
        <v>0</v>
      </c>
      <c r="BT164" s="42">
        <f t="shared" si="2"/>
        <v>309474.42756884365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4.2910976965700831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2191.5248950340069</v>
      </c>
      <c r="AQ188" s="42">
        <v>32.183232724275626</v>
      </c>
      <c r="AR188" s="42">
        <v>20.842474526197549</v>
      </c>
      <c r="AS188" s="42">
        <v>14.099321003015989</v>
      </c>
      <c r="AT188" s="42">
        <v>0</v>
      </c>
      <c r="AU188" s="42">
        <v>79.691814364872982</v>
      </c>
      <c r="AV188" s="42">
        <v>0</v>
      </c>
      <c r="AW188" s="42">
        <v>0</v>
      </c>
      <c r="AX188" s="42">
        <v>129.95895881040823</v>
      </c>
      <c r="AY188" s="42">
        <v>216.39392669846279</v>
      </c>
      <c r="AZ188" s="42">
        <v>199.53604289050887</v>
      </c>
      <c r="BA188" s="42">
        <v>11.647265176404511</v>
      </c>
      <c r="BB188" s="42">
        <v>34.022274594234233</v>
      </c>
      <c r="BC188" s="42">
        <v>8.5821953931401662</v>
      </c>
      <c r="BD188" s="42">
        <v>6.1301395665286904</v>
      </c>
      <c r="BE188" s="42">
        <v>7.9691814364872977</v>
      </c>
      <c r="BF188" s="42">
        <v>0</v>
      </c>
      <c r="BG188" s="42">
        <v>7.3561674798344292</v>
      </c>
      <c r="BH188" s="42">
        <v>0</v>
      </c>
      <c r="BI188" s="42">
        <v>1194.4576945381154</v>
      </c>
      <c r="BJ188" s="42">
        <v>823.5842507631296</v>
      </c>
      <c r="BK188" s="42">
        <v>6261.6310602307312</v>
      </c>
      <c r="BL188" s="42">
        <v>0</v>
      </c>
      <c r="BM188" s="42">
        <v>0</v>
      </c>
      <c r="BN188" s="42">
        <v>594.31703097495654</v>
      </c>
      <c r="BO188" s="42">
        <v>541.90433768113621</v>
      </c>
      <c r="BP188" s="42">
        <v>469.26218381777124</v>
      </c>
      <c r="BQ188" s="42">
        <v>0</v>
      </c>
      <c r="BR188" s="42">
        <v>0</v>
      </c>
      <c r="BS188" s="42">
        <v>0</v>
      </c>
      <c r="BT188" s="42">
        <f t="shared" si="2"/>
        <v>12849.385545400788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0.39151319801178258</v>
      </c>
      <c r="AC189" s="42">
        <v>0</v>
      </c>
      <c r="AD189" s="42">
        <v>0.72912240499295744</v>
      </c>
      <c r="AE189" s="42">
        <v>0</v>
      </c>
      <c r="AF189" s="42">
        <v>0.58159569269866251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0.82558217841615023</v>
      </c>
      <c r="AM189" s="42">
        <v>0</v>
      </c>
      <c r="AN189" s="42">
        <v>0</v>
      </c>
      <c r="AO189" s="42">
        <v>0</v>
      </c>
      <c r="AP189" s="42">
        <v>8.1082950718672073</v>
      </c>
      <c r="AQ189" s="42">
        <v>2.663991977775825</v>
      </c>
      <c r="AR189" s="42">
        <v>9.6459773423192813E-2</v>
      </c>
      <c r="AS189" s="42">
        <v>0</v>
      </c>
      <c r="AT189" s="42">
        <v>0.23831238139847635</v>
      </c>
      <c r="AU189" s="42">
        <v>2.7689629076775346</v>
      </c>
      <c r="AV189" s="42">
        <v>0.39718730233079391</v>
      </c>
      <c r="AW189" s="42">
        <v>0</v>
      </c>
      <c r="AX189" s="42">
        <v>5.8017716661890972</v>
      </c>
      <c r="AY189" s="42">
        <v>6.6160056359672241</v>
      </c>
      <c r="AZ189" s="42">
        <v>0</v>
      </c>
      <c r="BA189" s="42">
        <v>0</v>
      </c>
      <c r="BB189" s="42">
        <v>1.0752427684526493</v>
      </c>
      <c r="BC189" s="42">
        <v>0.20710480764391398</v>
      </c>
      <c r="BD189" s="42">
        <v>9.0331740758660555</v>
      </c>
      <c r="BE189" s="42">
        <v>0.2922163724290841</v>
      </c>
      <c r="BF189" s="42">
        <v>0</v>
      </c>
      <c r="BG189" s="42">
        <v>0.41420961528782796</v>
      </c>
      <c r="BH189" s="42">
        <v>9.6459773423192813E-2</v>
      </c>
      <c r="BI189" s="42">
        <v>5.6428967452567793</v>
      </c>
      <c r="BJ189" s="42">
        <v>0.62415147509124758</v>
      </c>
      <c r="BK189" s="42">
        <v>0.42555782392585062</v>
      </c>
      <c r="BL189" s="42">
        <v>0.2950534245885898</v>
      </c>
      <c r="BM189" s="42">
        <v>9.9296825582698478E-2</v>
      </c>
      <c r="BN189" s="42">
        <v>0.19008249468687996</v>
      </c>
      <c r="BO189" s="42">
        <v>0.94757542127489403</v>
      </c>
      <c r="BP189" s="42">
        <v>3.2370765139959703</v>
      </c>
      <c r="BQ189" s="42">
        <v>0</v>
      </c>
      <c r="BR189" s="42">
        <v>2.7320812296039612</v>
      </c>
      <c r="BS189" s="42">
        <v>0</v>
      </c>
      <c r="BT189" s="42">
        <f t="shared" si="2"/>
        <v>54.530979557858494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552.92292135006267</v>
      </c>
      <c r="AO190" s="42">
        <v>0</v>
      </c>
      <c r="AP190" s="42">
        <v>67.44021717992797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64.3380912746875</v>
      </c>
      <c r="BK190" s="42">
        <v>25.096198573395458</v>
      </c>
      <c r="BL190" s="42">
        <v>0</v>
      </c>
      <c r="BM190" s="42">
        <v>0</v>
      </c>
      <c r="BN190" s="42">
        <v>110.40466096750858</v>
      </c>
      <c r="BO190" s="42">
        <v>668.29098376595596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1488.4930731115383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10.052465608174433</v>
      </c>
      <c r="AC193" s="42">
        <v>0</v>
      </c>
      <c r="AD193" s="42">
        <v>18.72089609638282</v>
      </c>
      <c r="AE193" s="42">
        <v>0</v>
      </c>
      <c r="AF193" s="42">
        <v>14.933010504896803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21.197590521585216</v>
      </c>
      <c r="AM193" s="42">
        <v>0</v>
      </c>
      <c r="AN193" s="42">
        <v>0</v>
      </c>
      <c r="AO193" s="42">
        <v>0</v>
      </c>
      <c r="AP193" s="42">
        <v>208.18801962436615</v>
      </c>
      <c r="AQ193" s="42">
        <v>68.400472507795598</v>
      </c>
      <c r="AR193" s="42">
        <v>2.4766944252023966</v>
      </c>
      <c r="AS193" s="42">
        <v>0</v>
      </c>
      <c r="AT193" s="42">
        <v>6.1188921093235678</v>
      </c>
      <c r="AU193" s="42">
        <v>71.095698794045262</v>
      </c>
      <c r="AV193" s="42">
        <v>10.19815351553928</v>
      </c>
      <c r="AW193" s="42">
        <v>0</v>
      </c>
      <c r="AX193" s="42">
        <v>148.96588528055591</v>
      </c>
      <c r="AY193" s="42">
        <v>169.87209998741142</v>
      </c>
      <c r="AZ193" s="42">
        <v>0</v>
      </c>
      <c r="BA193" s="42">
        <v>0</v>
      </c>
      <c r="BB193" s="42">
        <v>27.607858445638477</v>
      </c>
      <c r="BC193" s="42">
        <v>5.3176086188169105</v>
      </c>
      <c r="BD193" s="42">
        <v>231.93514852483619</v>
      </c>
      <c r="BE193" s="42">
        <v>7.5029272292896128</v>
      </c>
      <c r="BF193" s="42">
        <v>0</v>
      </c>
      <c r="BG193" s="42">
        <v>10.635217237633821</v>
      </c>
      <c r="BH193" s="42">
        <v>2.4766944252023966</v>
      </c>
      <c r="BI193" s="42">
        <v>144.88662387434019</v>
      </c>
      <c r="BJ193" s="42">
        <v>16.025669810133152</v>
      </c>
      <c r="BK193" s="42">
        <v>10.926593052363513</v>
      </c>
      <c r="BL193" s="42">
        <v>7.5757711829720362</v>
      </c>
      <c r="BM193" s="42">
        <v>2.54953837888482</v>
      </c>
      <c r="BN193" s="42">
        <v>4.8805448967223697</v>
      </c>
      <c r="BO193" s="42">
        <v>24.329880529929426</v>
      </c>
      <c r="BP193" s="42">
        <v>83.11495115164513</v>
      </c>
      <c r="BQ193" s="42">
        <v>0</v>
      </c>
      <c r="BR193" s="42">
        <v>70.148727396173754</v>
      </c>
      <c r="BS193" s="42">
        <v>0</v>
      </c>
      <c r="BT193" s="42">
        <f t="shared" si="2"/>
        <v>1400.1336337298605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3.5288923187666923E-2</v>
      </c>
      <c r="AC194" s="42">
        <v>0</v>
      </c>
      <c r="AD194" s="42">
        <v>6.5719226516162313E-2</v>
      </c>
      <c r="AE194" s="42">
        <v>0</v>
      </c>
      <c r="AF194" s="42">
        <v>5.242195111211391E-2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7.441359889573243E-2</v>
      </c>
      <c r="AM194" s="42">
        <v>0</v>
      </c>
      <c r="AN194" s="42">
        <v>0</v>
      </c>
      <c r="AO194" s="42">
        <v>0</v>
      </c>
      <c r="AP194" s="42">
        <v>0.7308387135532759</v>
      </c>
      <c r="AQ194" s="42">
        <v>0.24011810777695103</v>
      </c>
      <c r="AR194" s="42">
        <v>8.694372379570112E-3</v>
      </c>
      <c r="AS194" s="42">
        <v>0</v>
      </c>
      <c r="AT194" s="42">
        <v>2.1480214114232041E-2</v>
      </c>
      <c r="AU194" s="42">
        <v>0.24957963066060085</v>
      </c>
      <c r="AV194" s="42">
        <v>3.5800356857053406E-2</v>
      </c>
      <c r="AW194" s="42">
        <v>0</v>
      </c>
      <c r="AX194" s="42">
        <v>0.52294092694767291</v>
      </c>
      <c r="AY194" s="42">
        <v>0.59633165850463243</v>
      </c>
      <c r="AZ194" s="42">
        <v>0</v>
      </c>
      <c r="BA194" s="42">
        <v>0</v>
      </c>
      <c r="BB194" s="42">
        <v>9.6916680348737419E-2</v>
      </c>
      <c r="BC194" s="42">
        <v>1.8667328932606416E-2</v>
      </c>
      <c r="BD194" s="42">
        <v>0.81420240166327162</v>
      </c>
      <c r="BE194" s="42">
        <v>2.6338833973403575E-2</v>
      </c>
      <c r="BF194" s="42">
        <v>0</v>
      </c>
      <c r="BG194" s="42">
        <v>3.7334657865212832E-2</v>
      </c>
      <c r="BH194" s="42">
        <v>8.694372379570112E-3</v>
      </c>
      <c r="BI194" s="42">
        <v>0.50862078420485157</v>
      </c>
      <c r="BJ194" s="42">
        <v>5.6257703632512493E-2</v>
      </c>
      <c r="BK194" s="42">
        <v>3.835752520398579E-2</v>
      </c>
      <c r="BL194" s="42">
        <v>2.6594550808096813E-2</v>
      </c>
      <c r="BM194" s="42">
        <v>8.9500892142633515E-3</v>
      </c>
      <c r="BN194" s="42">
        <v>1.7133027924446986E-2</v>
      </c>
      <c r="BO194" s="42">
        <v>8.5409422787541683E-2</v>
      </c>
      <c r="BP194" s="42">
        <v>0.29177290838498521</v>
      </c>
      <c r="BQ194" s="42">
        <v>0</v>
      </c>
      <c r="BR194" s="42">
        <v>0.24625531180958876</v>
      </c>
      <c r="BS194" s="42">
        <v>0</v>
      </c>
      <c r="BT194" s="42">
        <f t="shared" si="2"/>
        <v>4.9151332796387388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25.67148552182006</v>
      </c>
      <c r="E206" s="42">
        <v>0</v>
      </c>
      <c r="F206" s="42">
        <v>3913.4690153706979</v>
      </c>
      <c r="G206" s="42">
        <v>698.93497552088797</v>
      </c>
      <c r="H206" s="42">
        <v>2490.5925150008643</v>
      </c>
      <c r="I206" s="42">
        <v>0.45841938431821538</v>
      </c>
      <c r="J206" s="42">
        <v>0.73268110382077301</v>
      </c>
      <c r="K206" s="42">
        <v>0.45841938431821538</v>
      </c>
      <c r="L206" s="42">
        <v>202.20405095623457</v>
      </c>
      <c r="M206" s="42">
        <v>1370.8320768056697</v>
      </c>
      <c r="N206" s="42">
        <v>2787.9016864006471</v>
      </c>
      <c r="O206" s="42">
        <v>467.01367038156803</v>
      </c>
      <c r="P206" s="42">
        <v>574.68523107631404</v>
      </c>
      <c r="Q206" s="42">
        <v>505.19951621336565</v>
      </c>
      <c r="R206" s="42">
        <v>2720.8969568451475</v>
      </c>
      <c r="S206" s="42">
        <v>943.24849173499649</v>
      </c>
      <c r="T206" s="42">
        <v>641.57928304803477</v>
      </c>
      <c r="U206" s="42">
        <v>1549.7976761855559</v>
      </c>
      <c r="V206" s="42">
        <v>109.140966384195</v>
      </c>
      <c r="W206" s="42">
        <v>165.57555223812079</v>
      </c>
      <c r="X206" s="42">
        <v>38.732488419447343</v>
      </c>
      <c r="Y206" s="42">
        <v>276.23088241274263</v>
      </c>
      <c r="Z206" s="42">
        <v>1715.8804249218549</v>
      </c>
      <c r="AA206" s="42">
        <v>144.65464522481017</v>
      </c>
      <c r="AB206" s="42">
        <v>3433.7236236533186</v>
      </c>
      <c r="AC206" s="42">
        <v>32.04035531948977</v>
      </c>
      <c r="AD206" s="42">
        <v>558.99701928848231</v>
      </c>
      <c r="AE206" s="42">
        <v>0</v>
      </c>
      <c r="AF206" s="42">
        <v>116.15833756416136</v>
      </c>
      <c r="AG206" s="42">
        <v>2363.943385828436</v>
      </c>
      <c r="AH206" s="42">
        <v>1151.7787030995162</v>
      </c>
      <c r="AI206" s="42">
        <v>0</v>
      </c>
      <c r="AJ206" s="42">
        <v>1319.1017783756647</v>
      </c>
      <c r="AK206" s="42">
        <v>71.742633645800709</v>
      </c>
      <c r="AL206" s="42">
        <v>135.54315823211488</v>
      </c>
      <c r="AM206" s="42">
        <v>0</v>
      </c>
      <c r="AN206" s="42">
        <v>0</v>
      </c>
      <c r="AO206" s="42">
        <v>6026.6104359394185</v>
      </c>
      <c r="AP206" s="42">
        <v>18983.605124001617</v>
      </c>
      <c r="AQ206" s="42">
        <v>3291.7448210412604</v>
      </c>
      <c r="AR206" s="42">
        <v>0</v>
      </c>
      <c r="AS206" s="42">
        <v>0</v>
      </c>
      <c r="AT206" s="42">
        <v>0</v>
      </c>
      <c r="AU206" s="42">
        <v>957.91988681090027</v>
      </c>
      <c r="AV206" s="42">
        <v>0</v>
      </c>
      <c r="AW206" s="42">
        <v>0</v>
      </c>
      <c r="AX206" s="42">
        <v>1560.6765773848008</v>
      </c>
      <c r="AY206" s="42">
        <v>2229.6298169653401</v>
      </c>
      <c r="AZ206" s="42">
        <v>26.359114598297385</v>
      </c>
      <c r="BA206" s="42">
        <v>11.9189039922736</v>
      </c>
      <c r="BB206" s="42">
        <v>382.49407551988173</v>
      </c>
      <c r="BC206" s="42">
        <v>93.421526013066241</v>
      </c>
      <c r="BD206" s="42">
        <v>25.442275829660954</v>
      </c>
      <c r="BE206" s="42">
        <v>80.681811640005904</v>
      </c>
      <c r="BF206" s="42">
        <v>28.192792135570247</v>
      </c>
      <c r="BG206" s="42">
        <v>229.02158493885017</v>
      </c>
      <c r="BH206" s="42">
        <v>208.62192233668958</v>
      </c>
      <c r="BI206" s="42">
        <v>13535.360497413161</v>
      </c>
      <c r="BJ206" s="42">
        <v>0</v>
      </c>
      <c r="BK206" s="42">
        <v>0</v>
      </c>
      <c r="BL206" s="42">
        <v>284.67843766161178</v>
      </c>
      <c r="BM206" s="42">
        <v>0</v>
      </c>
      <c r="BN206" s="42">
        <v>0</v>
      </c>
      <c r="BO206" s="42">
        <v>0</v>
      </c>
      <c r="BP206" s="42">
        <v>0</v>
      </c>
      <c r="BQ206" s="42">
        <v>25.213066137501848</v>
      </c>
      <c r="BR206" s="42">
        <v>0</v>
      </c>
      <c r="BS206" s="42">
        <v>0</v>
      </c>
      <c r="BT206" s="42">
        <f t="shared" si="3"/>
        <v>78508.512775902316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9.82378588207172E-2</v>
      </c>
      <c r="AC212" s="42">
        <v>0</v>
      </c>
      <c r="AD212" s="42">
        <v>0.18295021534003131</v>
      </c>
      <c r="AE212" s="42">
        <v>0</v>
      </c>
      <c r="AF212" s="42">
        <v>0.14593305114671759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0.20715374577412105</v>
      </c>
      <c r="AM212" s="42">
        <v>0</v>
      </c>
      <c r="AN212" s="42">
        <v>0</v>
      </c>
      <c r="AO212" s="42">
        <v>0</v>
      </c>
      <c r="AP212" s="42">
        <v>2.0345202935478968</v>
      </c>
      <c r="AQ212" s="42">
        <v>0.66844456110618444</v>
      </c>
      <c r="AR212" s="42">
        <v>2.4203530434089744E-2</v>
      </c>
      <c r="AS212" s="42">
        <v>0</v>
      </c>
      <c r="AT212" s="42">
        <v>5.9796957543045252E-2</v>
      </c>
      <c r="AU212" s="42">
        <v>0.69478369716681154</v>
      </c>
      <c r="AV212" s="42">
        <v>9.9661595905075423E-2</v>
      </c>
      <c r="AW212" s="42">
        <v>0</v>
      </c>
      <c r="AX212" s="42">
        <v>1.4557711687562802</v>
      </c>
      <c r="AY212" s="42">
        <v>1.6600774403616849</v>
      </c>
      <c r="AZ212" s="42">
        <v>0</v>
      </c>
      <c r="BA212" s="42">
        <v>0</v>
      </c>
      <c r="BB212" s="42">
        <v>0.26979817748588275</v>
      </c>
      <c r="BC212" s="42">
        <v>5.1966403579075039E-2</v>
      </c>
      <c r="BD212" s="42">
        <v>2.2665894382982867</v>
      </c>
      <c r="BE212" s="42">
        <v>7.3322459844448351E-2</v>
      </c>
      <c r="BF212" s="42">
        <v>0</v>
      </c>
      <c r="BG212" s="42">
        <v>0.10393280715815008</v>
      </c>
      <c r="BH212" s="42">
        <v>2.4203530434089744E-2</v>
      </c>
      <c r="BI212" s="42">
        <v>1.41590653039425</v>
      </c>
      <c r="BJ212" s="42">
        <v>0.15661107927940424</v>
      </c>
      <c r="BK212" s="42">
        <v>0.10678028132686652</v>
      </c>
      <c r="BL212" s="42">
        <v>7.4034328386627449E-2</v>
      </c>
      <c r="BM212" s="42">
        <v>2.4915398976268856E-2</v>
      </c>
      <c r="BN212" s="42">
        <v>4.7695192326000377E-2</v>
      </c>
      <c r="BO212" s="42">
        <v>0.23776409308782279</v>
      </c>
      <c r="BP212" s="42">
        <v>0.8122420066263647</v>
      </c>
      <c r="BQ212" s="42">
        <v>0</v>
      </c>
      <c r="BR212" s="42">
        <v>0.68552940611848312</v>
      </c>
      <c r="BS212" s="42">
        <v>0</v>
      </c>
      <c r="BT212" s="42">
        <f t="shared" si="3"/>
        <v>13.682825249224676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15.204398265352747</v>
      </c>
      <c r="AC238" s="42">
        <v>0</v>
      </c>
      <c r="AD238" s="42">
        <v>28.315437349243883</v>
      </c>
      <c r="AE238" s="42">
        <v>0</v>
      </c>
      <c r="AF238" s="42">
        <v>22.586243799980529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32.061448516069923</v>
      </c>
      <c r="AM238" s="42">
        <v>0</v>
      </c>
      <c r="AN238" s="42">
        <v>0</v>
      </c>
      <c r="AO238" s="42">
        <v>0</v>
      </c>
      <c r="AP238" s="42">
        <v>314.88529161143589</v>
      </c>
      <c r="AQ238" s="42">
        <v>103.45601428381326</v>
      </c>
      <c r="AR238" s="42">
        <v>3.746011166826039</v>
      </c>
      <c r="AS238" s="42">
        <v>0</v>
      </c>
      <c r="AT238" s="42">
        <v>9.2548511180408024</v>
      </c>
      <c r="AU238" s="42">
        <v>107.53255584771217</v>
      </c>
      <c r="AV238" s="42">
        <v>15.424751863401337</v>
      </c>
      <c r="AW238" s="42">
        <v>0</v>
      </c>
      <c r="AX238" s="42">
        <v>225.31155400468381</v>
      </c>
      <c r="AY238" s="42">
        <v>256.93229532465654</v>
      </c>
      <c r="AZ238" s="42">
        <v>0</v>
      </c>
      <c r="BA238" s="42">
        <v>0</v>
      </c>
      <c r="BB238" s="42">
        <v>41.757006830207906</v>
      </c>
      <c r="BC238" s="42">
        <v>8.0429063287735545</v>
      </c>
      <c r="BD238" s="42">
        <v>350.80292809335612</v>
      </c>
      <c r="BE238" s="42">
        <v>11.348210299502412</v>
      </c>
      <c r="BF238" s="42">
        <v>0</v>
      </c>
      <c r="BG238" s="42">
        <v>16.085812657547109</v>
      </c>
      <c r="BH238" s="42">
        <v>3.746011166826039</v>
      </c>
      <c r="BI238" s="42">
        <v>219.14165325932328</v>
      </c>
      <c r="BJ238" s="42">
        <v>24.238895785344958</v>
      </c>
      <c r="BK238" s="42">
        <v>16.526519853644292</v>
      </c>
      <c r="BL238" s="42">
        <v>11.458387098526707</v>
      </c>
      <c r="BM238" s="42">
        <v>3.8561879658503342</v>
      </c>
      <c r="BN238" s="42">
        <v>7.3818455346277831</v>
      </c>
      <c r="BO238" s="42">
        <v>36.79905087411462</v>
      </c>
      <c r="BP238" s="42">
        <v>125.71172768672089</v>
      </c>
      <c r="BQ238" s="42">
        <v>0</v>
      </c>
      <c r="BR238" s="42">
        <v>106.10025746039634</v>
      </c>
      <c r="BS238" s="42">
        <v>0</v>
      </c>
      <c r="BT238" s="42">
        <f t="shared" si="3"/>
        <v>2117.7082540459792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775</v>
      </c>
      <c r="D248" s="42">
        <v>15</v>
      </c>
      <c r="E248" s="42">
        <v>-1</v>
      </c>
      <c r="F248" s="42">
        <v>178</v>
      </c>
      <c r="G248" s="42">
        <v>876</v>
      </c>
      <c r="H248" s="42">
        <v>52</v>
      </c>
      <c r="I248" s="42">
        <v>1</v>
      </c>
      <c r="J248" s="42">
        <v>0</v>
      </c>
      <c r="K248" s="42">
        <v>1</v>
      </c>
      <c r="L248" s="42">
        <v>2</v>
      </c>
      <c r="M248" s="42">
        <v>277</v>
      </c>
      <c r="N248" s="42">
        <v>462</v>
      </c>
      <c r="O248" s="42">
        <v>21</v>
      </c>
      <c r="P248" s="42">
        <v>43</v>
      </c>
      <c r="Q248" s="42">
        <v>8</v>
      </c>
      <c r="R248" s="42">
        <v>48</v>
      </c>
      <c r="S248" s="42">
        <v>79</v>
      </c>
      <c r="T248" s="42">
        <v>47</v>
      </c>
      <c r="U248" s="42">
        <v>214</v>
      </c>
      <c r="V248" s="42">
        <v>0</v>
      </c>
      <c r="W248" s="42">
        <v>8</v>
      </c>
      <c r="X248" s="42">
        <v>11</v>
      </c>
      <c r="Y248" s="42">
        <v>14</v>
      </c>
      <c r="Z248" s="42">
        <v>326</v>
      </c>
      <c r="AA248" s="42">
        <v>52</v>
      </c>
      <c r="AB248" s="42">
        <v>463</v>
      </c>
      <c r="AC248" s="42">
        <v>11</v>
      </c>
      <c r="AD248" s="42">
        <v>148</v>
      </c>
      <c r="AE248" s="42">
        <v>1574</v>
      </c>
      <c r="AF248" s="42">
        <v>2160</v>
      </c>
      <c r="AG248" s="42">
        <v>1640</v>
      </c>
      <c r="AH248" s="42">
        <v>2581</v>
      </c>
      <c r="AI248" s="42">
        <v>1</v>
      </c>
      <c r="AJ248" s="42">
        <v>853</v>
      </c>
      <c r="AK248" s="42">
        <v>2</v>
      </c>
      <c r="AL248" s="42">
        <v>1322</v>
      </c>
      <c r="AM248" s="42">
        <v>0</v>
      </c>
      <c r="AN248" s="42">
        <v>26</v>
      </c>
      <c r="AO248" s="42">
        <v>180</v>
      </c>
      <c r="AP248" s="42">
        <v>1480</v>
      </c>
      <c r="AQ248" s="42">
        <v>427</v>
      </c>
      <c r="AR248" s="42">
        <v>34</v>
      </c>
      <c r="AS248" s="42">
        <v>9</v>
      </c>
      <c r="AT248" s="42">
        <v>367</v>
      </c>
      <c r="AU248" s="42">
        <v>3500</v>
      </c>
      <c r="AV248" s="42">
        <v>3807</v>
      </c>
      <c r="AW248" s="42">
        <v>0</v>
      </c>
      <c r="AX248" s="42">
        <v>400</v>
      </c>
      <c r="AY248" s="42">
        <v>690</v>
      </c>
      <c r="AZ248" s="42">
        <v>108</v>
      </c>
      <c r="BA248" s="42">
        <v>0</v>
      </c>
      <c r="BB248" s="42">
        <v>125</v>
      </c>
      <c r="BC248" s="42">
        <v>37</v>
      </c>
      <c r="BD248" s="42">
        <v>1003</v>
      </c>
      <c r="BE248" s="42">
        <v>25</v>
      </c>
      <c r="BF248" s="42">
        <v>7</v>
      </c>
      <c r="BG248" s="42">
        <v>238</v>
      </c>
      <c r="BH248" s="42">
        <v>35</v>
      </c>
      <c r="BI248" s="42">
        <v>1893</v>
      </c>
      <c r="BJ248" s="42">
        <v>54</v>
      </c>
      <c r="BK248" s="42">
        <v>272</v>
      </c>
      <c r="BL248" s="42">
        <v>647</v>
      </c>
      <c r="BM248" s="42">
        <v>33</v>
      </c>
      <c r="BN248" s="42">
        <v>72</v>
      </c>
      <c r="BO248" s="42">
        <v>0</v>
      </c>
      <c r="BP248" s="42">
        <v>989</v>
      </c>
      <c r="BQ248" s="42">
        <v>6</v>
      </c>
      <c r="BR248" s="42">
        <v>1173</v>
      </c>
      <c r="BS248" s="42">
        <v>0</v>
      </c>
      <c r="BT248" s="42">
        <f t="shared" si="3"/>
        <v>31901</v>
      </c>
    </row>
    <row r="249" spans="1:72" x14ac:dyDescent="0.25">
      <c r="A249" s="16" t="s">
        <v>291</v>
      </c>
      <c r="B249" s="17"/>
      <c r="C249" s="43">
        <v>646</v>
      </c>
      <c r="D249" s="43">
        <v>116</v>
      </c>
      <c r="E249" s="43">
        <v>247</v>
      </c>
      <c r="F249" s="43">
        <v>991</v>
      </c>
      <c r="G249" s="43">
        <v>939</v>
      </c>
      <c r="H249" s="43">
        <v>137</v>
      </c>
      <c r="I249" s="43">
        <v>2</v>
      </c>
      <c r="J249" s="43">
        <v>12</v>
      </c>
      <c r="K249" s="43">
        <v>11</v>
      </c>
      <c r="L249" s="43">
        <v>72</v>
      </c>
      <c r="M249" s="43">
        <v>1410</v>
      </c>
      <c r="N249" s="43">
        <v>5199</v>
      </c>
      <c r="O249" s="43">
        <v>157</v>
      </c>
      <c r="P249" s="43">
        <v>123</v>
      </c>
      <c r="Q249" s="43">
        <v>132</v>
      </c>
      <c r="R249" s="43">
        <v>486</v>
      </c>
      <c r="S249" s="43">
        <v>516</v>
      </c>
      <c r="T249" s="43">
        <v>308</v>
      </c>
      <c r="U249" s="43">
        <v>1223</v>
      </c>
      <c r="V249" s="43">
        <v>1</v>
      </c>
      <c r="W249" s="43">
        <v>1</v>
      </c>
      <c r="X249" s="43">
        <v>58</v>
      </c>
      <c r="Y249" s="43">
        <v>41</v>
      </c>
      <c r="Z249" s="43">
        <v>7211</v>
      </c>
      <c r="AA249" s="43">
        <v>2862</v>
      </c>
      <c r="AB249" s="43">
        <v>95481</v>
      </c>
      <c r="AC249" s="43">
        <v>1302</v>
      </c>
      <c r="AD249" s="43">
        <v>12430</v>
      </c>
      <c r="AE249" s="43">
        <v>33</v>
      </c>
      <c r="AF249" s="43">
        <v>106491</v>
      </c>
      <c r="AG249" s="43">
        <v>161423</v>
      </c>
      <c r="AH249" s="43">
        <v>109656</v>
      </c>
      <c r="AI249" s="43">
        <v>5316</v>
      </c>
      <c r="AJ249" s="43">
        <v>255468</v>
      </c>
      <c r="AK249" s="43">
        <v>2143</v>
      </c>
      <c r="AL249" s="43">
        <v>23380</v>
      </c>
      <c r="AM249" s="43">
        <v>5770</v>
      </c>
      <c r="AN249" s="43">
        <v>38</v>
      </c>
      <c r="AO249" s="43">
        <v>81</v>
      </c>
      <c r="AP249" s="43">
        <v>5770</v>
      </c>
      <c r="AQ249" s="43">
        <v>408996</v>
      </c>
      <c r="AR249" s="43">
        <v>19830</v>
      </c>
      <c r="AS249" s="43">
        <v>14632</v>
      </c>
      <c r="AT249" s="43">
        <v>13792</v>
      </c>
      <c r="AU249" s="43">
        <v>228826</v>
      </c>
      <c r="AV249" s="43">
        <v>459</v>
      </c>
      <c r="AW249" s="43">
        <v>0</v>
      </c>
      <c r="AX249" s="43">
        <v>31007</v>
      </c>
      <c r="AY249" s="43">
        <v>32753</v>
      </c>
      <c r="AZ249" s="43">
        <v>39379</v>
      </c>
      <c r="BA249" s="43">
        <v>12643</v>
      </c>
      <c r="BB249" s="43">
        <v>4812</v>
      </c>
      <c r="BC249" s="43">
        <v>5033</v>
      </c>
      <c r="BD249" s="43">
        <v>3855</v>
      </c>
      <c r="BE249" s="43">
        <v>1847</v>
      </c>
      <c r="BF249" s="43">
        <v>2018</v>
      </c>
      <c r="BG249" s="43">
        <v>20099</v>
      </c>
      <c r="BH249" s="43">
        <v>13596</v>
      </c>
      <c r="BI249" s="43">
        <v>702659</v>
      </c>
      <c r="BJ249" s="43">
        <v>87932</v>
      </c>
      <c r="BK249" s="43">
        <v>308231</v>
      </c>
      <c r="BL249" s="43">
        <v>1223541</v>
      </c>
      <c r="BM249" s="43">
        <v>187996</v>
      </c>
      <c r="BN249" s="43">
        <v>65532</v>
      </c>
      <c r="BO249" s="43">
        <v>65583</v>
      </c>
      <c r="BP249" s="43">
        <v>203725</v>
      </c>
      <c r="BQ249" s="43">
        <v>338</v>
      </c>
      <c r="BR249" s="43">
        <v>14720</v>
      </c>
      <c r="BS249" s="43">
        <v>0</v>
      </c>
      <c r="BT249" s="42">
        <f t="shared" si="3"/>
        <v>4521517</v>
      </c>
    </row>
    <row r="250" spans="1:72" ht="15.75" thickBot="1" x14ac:dyDescent="0.3">
      <c r="A250" s="18" t="s">
        <v>301</v>
      </c>
      <c r="B250" s="19"/>
      <c r="C250" s="46">
        <f>SUM(C6:C249)</f>
        <v>4531834.9999999991</v>
      </c>
      <c r="D250" s="46">
        <f t="shared" ref="D250:BO250" si="4">SUM(D6:D249)</f>
        <v>479669.00000000006</v>
      </c>
      <c r="E250" s="46">
        <f t="shared" si="4"/>
        <v>385483.00000000012</v>
      </c>
      <c r="F250" s="46">
        <f t="shared" si="4"/>
        <v>1303421.9999999998</v>
      </c>
      <c r="G250" s="46">
        <f t="shared" si="4"/>
        <v>4029908</v>
      </c>
      <c r="H250" s="46">
        <f t="shared" si="4"/>
        <v>263198</v>
      </c>
      <c r="I250" s="46">
        <f t="shared" si="4"/>
        <v>319565</v>
      </c>
      <c r="J250" s="46">
        <f t="shared" si="4"/>
        <v>217302.99999999988</v>
      </c>
      <c r="K250" s="46">
        <f t="shared" si="4"/>
        <v>184867.99999999997</v>
      </c>
      <c r="L250" s="46">
        <f t="shared" si="4"/>
        <v>42213</v>
      </c>
      <c r="M250" s="46">
        <f t="shared" si="4"/>
        <v>1019432.9999999999</v>
      </c>
      <c r="N250" s="46">
        <f t="shared" si="4"/>
        <v>1653261.9999999998</v>
      </c>
      <c r="O250" s="46">
        <f t="shared" si="4"/>
        <v>627905.00000000012</v>
      </c>
      <c r="P250" s="46">
        <f t="shared" si="4"/>
        <v>602442.99999999977</v>
      </c>
      <c r="Q250" s="46">
        <f t="shared" si="4"/>
        <v>199722.99999999991</v>
      </c>
      <c r="R250" s="46">
        <f t="shared" si="4"/>
        <v>1053856</v>
      </c>
      <c r="S250" s="46">
        <f t="shared" si="4"/>
        <v>549392.00000000012</v>
      </c>
      <c r="T250" s="46">
        <f t="shared" si="4"/>
        <v>332373.00000000006</v>
      </c>
      <c r="U250" s="46">
        <f t="shared" si="4"/>
        <v>2484306.0000000005</v>
      </c>
      <c r="V250" s="46">
        <f t="shared" si="4"/>
        <v>95803.000000000029</v>
      </c>
      <c r="W250" s="46">
        <f t="shared" si="4"/>
        <v>207486.99999999997</v>
      </c>
      <c r="X250" s="46">
        <f t="shared" si="4"/>
        <v>874030</v>
      </c>
      <c r="Y250" s="46">
        <f t="shared" si="4"/>
        <v>146885.00000000003</v>
      </c>
      <c r="Z250" s="46">
        <f t="shared" si="4"/>
        <v>3076976.0000000005</v>
      </c>
      <c r="AA250" s="46">
        <f t="shared" si="4"/>
        <v>389818.99999999983</v>
      </c>
      <c r="AB250" s="46">
        <f t="shared" si="4"/>
        <v>1826323.9999999998</v>
      </c>
      <c r="AC250" s="46">
        <f t="shared" si="4"/>
        <v>2661315</v>
      </c>
      <c r="AD250" s="46">
        <f t="shared" si="4"/>
        <v>287749.00000000006</v>
      </c>
      <c r="AE250" s="46">
        <f t="shared" si="4"/>
        <v>3222918.9999999995</v>
      </c>
      <c r="AF250" s="46">
        <f t="shared" si="4"/>
        <v>2098301.9999999995</v>
      </c>
      <c r="AG250" s="46">
        <f t="shared" si="4"/>
        <v>2847099</v>
      </c>
      <c r="AH250" s="46">
        <f t="shared" si="4"/>
        <v>2353324</v>
      </c>
      <c r="AI250" s="46">
        <f t="shared" si="4"/>
        <v>75738.999999999985</v>
      </c>
      <c r="AJ250" s="46">
        <f t="shared" si="4"/>
        <v>3122583.9999999991</v>
      </c>
      <c r="AK250" s="46">
        <f t="shared" si="4"/>
        <v>22983</v>
      </c>
      <c r="AL250" s="46">
        <f t="shared" si="4"/>
        <v>1715411.9999999998</v>
      </c>
      <c r="AM250" s="46">
        <f t="shared" si="4"/>
        <v>381495.00000000006</v>
      </c>
      <c r="AN250" s="46">
        <f t="shared" si="4"/>
        <v>266817</v>
      </c>
      <c r="AO250" s="46">
        <f t="shared" si="4"/>
        <v>515183.99999999988</v>
      </c>
      <c r="AP250" s="46">
        <f t="shared" si="4"/>
        <v>4463747.9999999991</v>
      </c>
      <c r="AQ250" s="46">
        <f t="shared" si="4"/>
        <v>2079778.9999999998</v>
      </c>
      <c r="AR250" s="46">
        <f t="shared" si="4"/>
        <v>102066.99999999999</v>
      </c>
      <c r="AS250" s="46">
        <f t="shared" si="4"/>
        <v>104517.99999999999</v>
      </c>
      <c r="AT250" s="46">
        <f t="shared" si="4"/>
        <v>371426</v>
      </c>
      <c r="AU250" s="46">
        <f t="shared" si="4"/>
        <v>1699114.9999999998</v>
      </c>
      <c r="AV250" s="46">
        <f t="shared" si="4"/>
        <v>981887.99999999988</v>
      </c>
      <c r="AW250" s="46">
        <f t="shared" si="4"/>
        <v>0</v>
      </c>
      <c r="AX250" s="46">
        <f t="shared" si="4"/>
        <v>607538.00000000012</v>
      </c>
      <c r="AY250" s="46">
        <f t="shared" si="4"/>
        <v>719550</v>
      </c>
      <c r="AZ250" s="46">
        <f t="shared" si="4"/>
        <v>1418275.0000000005</v>
      </c>
      <c r="BA250" s="46">
        <f t="shared" si="4"/>
        <v>91008</v>
      </c>
      <c r="BB250" s="46">
        <f t="shared" si="4"/>
        <v>102801.99999999999</v>
      </c>
      <c r="BC250" s="46">
        <f t="shared" si="4"/>
        <v>176968.00000000003</v>
      </c>
      <c r="BD250" s="46">
        <f t="shared" si="4"/>
        <v>2646779.9999999991</v>
      </c>
      <c r="BE250" s="46">
        <f t="shared" si="4"/>
        <v>29997</v>
      </c>
      <c r="BF250" s="46">
        <f t="shared" si="4"/>
        <v>21810.000000000004</v>
      </c>
      <c r="BG250" s="46">
        <f t="shared" si="4"/>
        <v>448490.00000000006</v>
      </c>
      <c r="BH250" s="46">
        <f t="shared" si="4"/>
        <v>100418</v>
      </c>
      <c r="BI250" s="46">
        <f t="shared" si="4"/>
        <v>4610286</v>
      </c>
      <c r="BJ250" s="46">
        <f t="shared" si="4"/>
        <v>482154.99999999994</v>
      </c>
      <c r="BK250" s="46">
        <f t="shared" si="4"/>
        <v>1588491.9999999998</v>
      </c>
      <c r="BL250" s="46">
        <f t="shared" si="4"/>
        <v>6238713.9999999972</v>
      </c>
      <c r="BM250" s="46">
        <f t="shared" si="4"/>
        <v>889248</v>
      </c>
      <c r="BN250" s="46">
        <f t="shared" si="4"/>
        <v>477183.00000000012</v>
      </c>
      <c r="BO250" s="46">
        <f t="shared" si="4"/>
        <v>578288</v>
      </c>
      <c r="BP250" s="46">
        <f t="shared" ref="BP250:BT250" si="5">SUM(BP6:BP249)</f>
        <v>1347921.9999999995</v>
      </c>
      <c r="BQ250" s="46">
        <f t="shared" si="5"/>
        <v>12545.999999999998</v>
      </c>
      <c r="BR250" s="46">
        <f t="shared" si="5"/>
        <v>302920.99999999994</v>
      </c>
      <c r="BS250" s="46">
        <f t="shared" si="5"/>
        <v>0</v>
      </c>
      <c r="BT250" s="46">
        <f t="shared" si="5"/>
        <v>79162334.99999997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7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7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6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-111157.48983955309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-111157.48983955309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-12084.5101604469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-12084.5101604469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0</v>
      </c>
    </row>
    <row r="250" spans="1:72" ht="15.75" thickBot="1" x14ac:dyDescent="0.3">
      <c r="A250" s="18" t="s">
        <v>301</v>
      </c>
      <c r="B250" s="19"/>
      <c r="C250" s="46">
        <f>SUM(C6:C249)</f>
        <v>-123241.99999999999</v>
      </c>
      <c r="D250" s="46">
        <f t="shared" ref="D250:BO250" si="4">SUM(D6:D249)</f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0</v>
      </c>
      <c r="AW250" s="46">
        <f t="shared" si="4"/>
        <v>0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-123241.99999999999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abSelected="1"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13" width="9.28515625" style="1" bestFit="1" customWidth="1"/>
    <col min="14" max="14" width="9.85546875" style="1" bestFit="1" customWidth="1"/>
    <col min="15" max="46" width="9.28515625" style="1" bestFit="1" customWidth="1"/>
    <col min="47" max="47" width="9" style="1" bestFit="1" customWidth="1"/>
    <col min="48" max="48" width="9.140625" style="1" bestFit="1" customWidth="1"/>
    <col min="49" max="71" width="9.28515625" style="1" bestFit="1" customWidth="1"/>
    <col min="72" max="72" width="10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4"/>
    </row>
    <row r="4" spans="1:72" ht="21.95" customHeight="1" thickBot="1" x14ac:dyDescent="0.35">
      <c r="A4" s="4"/>
      <c r="B4" s="36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720.98407573946804</v>
      </c>
      <c r="D6" s="42">
        <v>0</v>
      </c>
      <c r="E6" s="42">
        <v>0</v>
      </c>
      <c r="F6" s="42">
        <v>433.06848481504295</v>
      </c>
      <c r="G6" s="42">
        <v>2287.3637935622328</v>
      </c>
      <c r="H6" s="42">
        <v>198.45913698907805</v>
      </c>
      <c r="I6" s="42">
        <v>35.033976771777397</v>
      </c>
      <c r="J6" s="42">
        <v>38.036889066501175</v>
      </c>
      <c r="K6" s="42">
        <v>0</v>
      </c>
      <c r="L6" s="42">
        <v>7.6073778133002339</v>
      </c>
      <c r="M6" s="42">
        <v>9072.5502870565815</v>
      </c>
      <c r="N6" s="42">
        <v>40461.598181987742</v>
      </c>
      <c r="O6" s="42">
        <v>671.2388619682863</v>
      </c>
      <c r="P6" s="42">
        <v>1260.1433286557826</v>
      </c>
      <c r="Q6" s="42">
        <v>68.332937551047721</v>
      </c>
      <c r="R6" s="42">
        <v>604.49534466212265</v>
      </c>
      <c r="S6" s="42">
        <v>11724.097577339739</v>
      </c>
      <c r="T6" s="42">
        <v>1461.6660428344273</v>
      </c>
      <c r="U6" s="42">
        <v>12946.106953097273</v>
      </c>
      <c r="V6" s="42">
        <v>119.41277900877337</v>
      </c>
      <c r="W6" s="42">
        <v>512.93988536521113</v>
      </c>
      <c r="X6" s="42">
        <v>5644.8078002374286</v>
      </c>
      <c r="Y6" s="42">
        <v>51.243636673801497</v>
      </c>
      <c r="Z6" s="42">
        <v>381.73991728846136</v>
      </c>
      <c r="AA6" s="42">
        <v>1.8745452506457516</v>
      </c>
      <c r="AB6" s="42">
        <v>125.71586158295116</v>
      </c>
      <c r="AC6" s="42">
        <v>227.60255247160941</v>
      </c>
      <c r="AD6" s="42">
        <v>49.265961101922812</v>
      </c>
      <c r="AE6" s="42">
        <v>6995.4752849777933</v>
      </c>
      <c r="AF6" s="42">
        <v>101.87455790968966</v>
      </c>
      <c r="AG6" s="42">
        <v>3.2819708110011376</v>
      </c>
      <c r="AH6" s="42">
        <v>37.703232144865197</v>
      </c>
      <c r="AI6" s="42">
        <v>15.991266280589647</v>
      </c>
      <c r="AJ6" s="42">
        <v>56.036163366390959</v>
      </c>
      <c r="AK6" s="42">
        <v>54.944195259218681</v>
      </c>
      <c r="AL6" s="42">
        <v>90.827480558796736</v>
      </c>
      <c r="AM6" s="42">
        <v>1230.5691924198666</v>
      </c>
      <c r="AN6" s="42">
        <v>135.30091496813009</v>
      </c>
      <c r="AO6" s="42">
        <v>986.82371143056025</v>
      </c>
      <c r="AP6" s="42">
        <v>2576.6079456837178</v>
      </c>
      <c r="AQ6" s="42">
        <v>4731.3400796509086</v>
      </c>
      <c r="AR6" s="42">
        <v>702.28108865940055</v>
      </c>
      <c r="AS6" s="42">
        <v>1396.560477689022</v>
      </c>
      <c r="AT6" s="42">
        <v>0</v>
      </c>
      <c r="AU6" s="42">
        <v>90.026703946870398</v>
      </c>
      <c r="AV6" s="42">
        <v>0</v>
      </c>
      <c r="AW6" s="42">
        <v>0</v>
      </c>
      <c r="AX6" s="42">
        <v>1676.953621652927</v>
      </c>
      <c r="AY6" s="42">
        <v>1069.6373593806093</v>
      </c>
      <c r="AZ6" s="42">
        <v>5786.1206062844903</v>
      </c>
      <c r="BA6" s="42">
        <v>0</v>
      </c>
      <c r="BB6" s="42">
        <v>9.27566242148011</v>
      </c>
      <c r="BC6" s="42">
        <v>562.09058316693233</v>
      </c>
      <c r="BD6" s="42">
        <v>234.17256058309596</v>
      </c>
      <c r="BE6" s="42">
        <v>1.5408883290097763</v>
      </c>
      <c r="BF6" s="42">
        <v>0</v>
      </c>
      <c r="BG6" s="42">
        <v>207.81973026333822</v>
      </c>
      <c r="BH6" s="42">
        <v>0</v>
      </c>
      <c r="BI6" s="42">
        <v>0</v>
      </c>
      <c r="BJ6" s="42">
        <v>0</v>
      </c>
      <c r="BK6" s="42">
        <v>0</v>
      </c>
      <c r="BL6" s="42">
        <v>6.8915320541539602</v>
      </c>
      <c r="BM6" s="42">
        <v>0</v>
      </c>
      <c r="BN6" s="42">
        <v>326.84425394511703</v>
      </c>
      <c r="BO6" s="42">
        <v>4.8774575453695279</v>
      </c>
      <c r="BP6" s="42">
        <v>649.76348919389807</v>
      </c>
      <c r="BQ6" s="42">
        <v>0</v>
      </c>
      <c r="BR6" s="42">
        <v>0</v>
      </c>
      <c r="BS6" s="42">
        <v>0</v>
      </c>
      <c r="BT6" s="42">
        <f>SUM(C6:BS6)</f>
        <v>118847.01819946844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10.615802643421631</v>
      </c>
      <c r="G9" s="42">
        <v>91.464982440910035</v>
      </c>
      <c r="H9" s="42">
        <v>5.2243191800091449</v>
      </c>
      <c r="I9" s="42">
        <v>9.6202174451314129</v>
      </c>
      <c r="J9" s="42">
        <v>9.3463988663275011</v>
      </c>
      <c r="K9" s="42">
        <v>35.265133943284795</v>
      </c>
      <c r="L9" s="42">
        <v>3.2253129576441757</v>
      </c>
      <c r="M9" s="42">
        <v>59.048606493957202</v>
      </c>
      <c r="N9" s="42">
        <v>292.12698574947058</v>
      </c>
      <c r="O9" s="42">
        <v>15.285519487347813</v>
      </c>
      <c r="P9" s="42">
        <v>7.3565344407111519</v>
      </c>
      <c r="Q9" s="42">
        <v>8.5898063544654981</v>
      </c>
      <c r="R9" s="42">
        <v>21.176319182696844</v>
      </c>
      <c r="S9" s="42">
        <v>331.05232098144108</v>
      </c>
      <c r="T9" s="42">
        <v>40.66009999593485</v>
      </c>
      <c r="U9" s="42">
        <v>200.69291128804397</v>
      </c>
      <c r="V9" s="42">
        <v>2.1182849037517286</v>
      </c>
      <c r="W9" s="42">
        <v>6.5381259698822882</v>
      </c>
      <c r="X9" s="42">
        <v>118.11462593410225</v>
      </c>
      <c r="Y9" s="42">
        <v>13.137632575076742</v>
      </c>
      <c r="Z9" s="42">
        <v>306.87923375981558</v>
      </c>
      <c r="AA9" s="42">
        <v>18.757660957204735</v>
      </c>
      <c r="AB9" s="42">
        <v>14.308217882554834</v>
      </c>
      <c r="AC9" s="42">
        <v>79.442213745510273</v>
      </c>
      <c r="AD9" s="42">
        <v>86.350800145539026</v>
      </c>
      <c r="AE9" s="42">
        <v>644.85058890899813</v>
      </c>
      <c r="AF9" s="42">
        <v>222.43863381108346</v>
      </c>
      <c r="AG9" s="42">
        <v>45.214020747711842</v>
      </c>
      <c r="AH9" s="42">
        <v>120.24118198729322</v>
      </c>
      <c r="AI9" s="42">
        <v>26.558225525706014</v>
      </c>
      <c r="AJ9" s="42">
        <v>221.44609587837613</v>
      </c>
      <c r="AK9" s="42">
        <v>45.628448866982623</v>
      </c>
      <c r="AL9" s="42">
        <v>39.761591972641881</v>
      </c>
      <c r="AM9" s="42">
        <v>843.77913342455838</v>
      </c>
      <c r="AN9" s="42">
        <v>60.757687162294502</v>
      </c>
      <c r="AO9" s="42">
        <v>449.58790488963456</v>
      </c>
      <c r="AP9" s="42">
        <v>1902.1227663940551</v>
      </c>
      <c r="AQ9" s="42">
        <v>1288.2545973134406</v>
      </c>
      <c r="AR9" s="42">
        <v>461.66117112897905</v>
      </c>
      <c r="AS9" s="42">
        <v>483.79650832297165</v>
      </c>
      <c r="AT9" s="42">
        <v>45.158734643565424</v>
      </c>
      <c r="AU9" s="42">
        <v>14.298640762151518</v>
      </c>
      <c r="AV9" s="42">
        <v>22.896718266056244</v>
      </c>
      <c r="AW9" s="42">
        <v>0</v>
      </c>
      <c r="AX9" s="42">
        <v>639.12129428954131</v>
      </c>
      <c r="AY9" s="42">
        <v>242.29505167274141</v>
      </c>
      <c r="AZ9" s="42">
        <v>156.69213756597046</v>
      </c>
      <c r="BA9" s="42">
        <v>0</v>
      </c>
      <c r="BB9" s="42">
        <v>90.556026649904368</v>
      </c>
      <c r="BC9" s="42">
        <v>81.001107752977376</v>
      </c>
      <c r="BD9" s="42">
        <v>36.445296371166201</v>
      </c>
      <c r="BE9" s="42">
        <v>17.38203820836473</v>
      </c>
      <c r="BF9" s="42">
        <v>50.773539141837063</v>
      </c>
      <c r="BG9" s="42">
        <v>140.3326746224871</v>
      </c>
      <c r="BH9" s="42">
        <v>7.8232013985454829</v>
      </c>
      <c r="BI9" s="42">
        <v>0</v>
      </c>
      <c r="BJ9" s="42">
        <v>19.320534442726927</v>
      </c>
      <c r="BK9" s="42">
        <v>0</v>
      </c>
      <c r="BL9" s="42">
        <v>3.7555371690641524</v>
      </c>
      <c r="BM9" s="42">
        <v>0</v>
      </c>
      <c r="BN9" s="42">
        <v>65.133125215646047</v>
      </c>
      <c r="BO9" s="42">
        <v>17.718543393444897</v>
      </c>
      <c r="BP9" s="42">
        <v>49.501088099160057</v>
      </c>
      <c r="BQ9" s="42">
        <v>17.731167779431086</v>
      </c>
      <c r="BR9" s="42">
        <v>5.5669188962550571</v>
      </c>
      <c r="BS9" s="42">
        <v>0</v>
      </c>
      <c r="BT9" s="42">
        <f t="shared" si="0"/>
        <v>10366.000000000002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1.1757904646706523</v>
      </c>
      <c r="G10" s="42">
        <v>12.379077767475891</v>
      </c>
      <c r="H10" s="42">
        <v>0.60554778659677044</v>
      </c>
      <c r="I10" s="42">
        <v>0.62063208401835679</v>
      </c>
      <c r="J10" s="42">
        <v>0.55692548027452438</v>
      </c>
      <c r="K10" s="42">
        <v>1.9629541081685633</v>
      </c>
      <c r="L10" s="42">
        <v>0.21174805176232306</v>
      </c>
      <c r="M10" s="42">
        <v>58.320537450735635</v>
      </c>
      <c r="N10" s="42">
        <v>300.86368924591198</v>
      </c>
      <c r="O10" s="42">
        <v>1.7191855378368595</v>
      </c>
      <c r="P10" s="42">
        <v>1.8170659035220074</v>
      </c>
      <c r="Q10" s="42">
        <v>0.7430380760959775</v>
      </c>
      <c r="R10" s="42">
        <v>2.4290767991475821</v>
      </c>
      <c r="S10" s="42">
        <v>81.65860851910638</v>
      </c>
      <c r="T10" s="42">
        <v>19.92674772454551</v>
      </c>
      <c r="U10" s="42">
        <v>38.044801482884623</v>
      </c>
      <c r="V10" s="42">
        <v>0.88244666604624644</v>
      </c>
      <c r="W10" s="42">
        <v>0.93868217957634703</v>
      </c>
      <c r="X10" s="42">
        <v>31.196126923516626</v>
      </c>
      <c r="Y10" s="42">
        <v>0.7312766733377658</v>
      </c>
      <c r="Z10" s="42">
        <v>18.980801392226283</v>
      </c>
      <c r="AA10" s="42">
        <v>1.0513726386719022</v>
      </c>
      <c r="AB10" s="42">
        <v>1.1937384204794186</v>
      </c>
      <c r="AC10" s="42">
        <v>4.4219715735249308</v>
      </c>
      <c r="AD10" s="42">
        <v>4.8065224468431431</v>
      </c>
      <c r="AE10" s="42">
        <v>55.338079904731572</v>
      </c>
      <c r="AF10" s="42">
        <v>12.381544637178774</v>
      </c>
      <c r="AG10" s="42">
        <v>2.5306701625584469</v>
      </c>
      <c r="AH10" s="42">
        <v>6.8605993040950572</v>
      </c>
      <c r="AI10" s="42">
        <v>1.47830369750457</v>
      </c>
      <c r="AJ10" s="42">
        <v>12.781593920576128</v>
      </c>
      <c r="AK10" s="42">
        <v>2.5448714564515398</v>
      </c>
      <c r="AL10" s="42">
        <v>2.2132392984964664</v>
      </c>
      <c r="AM10" s="42">
        <v>50.898628405498521</v>
      </c>
      <c r="AN10" s="42">
        <v>3.3882179960768455</v>
      </c>
      <c r="AO10" s="42">
        <v>28.956147166324929</v>
      </c>
      <c r="AP10" s="42">
        <v>113.3001339147679</v>
      </c>
      <c r="AQ10" s="42">
        <v>81.144217687625584</v>
      </c>
      <c r="AR10" s="42">
        <v>27.876715288054815</v>
      </c>
      <c r="AS10" s="42">
        <v>36.444078419947864</v>
      </c>
      <c r="AT10" s="42">
        <v>2.5136590670786467</v>
      </c>
      <c r="AU10" s="42">
        <v>0.7959015743547585</v>
      </c>
      <c r="AV10" s="42">
        <v>1.2744941577768141</v>
      </c>
      <c r="AW10" s="42">
        <v>0</v>
      </c>
      <c r="AX10" s="42">
        <v>35.575244723621971</v>
      </c>
      <c r="AY10" s="42">
        <v>19.285933162803218</v>
      </c>
      <c r="AZ10" s="42">
        <v>193.6117393218843</v>
      </c>
      <c r="BA10" s="42">
        <v>0</v>
      </c>
      <c r="BB10" s="42">
        <v>5.041312853329849</v>
      </c>
      <c r="BC10" s="42">
        <v>4.5087438909384483</v>
      </c>
      <c r="BD10" s="42">
        <v>2.0286451867801372</v>
      </c>
      <c r="BE10" s="42">
        <v>0.96753193577334073</v>
      </c>
      <c r="BF10" s="42">
        <v>2.8261944901447027</v>
      </c>
      <c r="BG10" s="42">
        <v>7.8113016840801732</v>
      </c>
      <c r="BH10" s="42">
        <v>0.43546085345945823</v>
      </c>
      <c r="BI10" s="42">
        <v>0</v>
      </c>
      <c r="BJ10" s="42">
        <v>1.0754339546067373</v>
      </c>
      <c r="BK10" s="42">
        <v>0</v>
      </c>
      <c r="BL10" s="42">
        <v>0.20904350246479028</v>
      </c>
      <c r="BM10" s="42">
        <v>0</v>
      </c>
      <c r="BN10" s="42">
        <v>3.6254884477549463</v>
      </c>
      <c r="BO10" s="42">
        <v>0.9862627376054125</v>
      </c>
      <c r="BP10" s="42">
        <v>2.7553663740319654</v>
      </c>
      <c r="BQ10" s="42">
        <v>0.98696544556547727</v>
      </c>
      <c r="BR10" s="42">
        <v>0.30986997907960334</v>
      </c>
      <c r="BS10" s="42">
        <v>0</v>
      </c>
      <c r="BT10" s="42">
        <f t="shared" si="0"/>
        <v>1311.9999999999998</v>
      </c>
    </row>
    <row r="11" spans="1:72" x14ac:dyDescent="0.25">
      <c r="A11" s="10" t="s">
        <v>67</v>
      </c>
      <c r="B11" s="8" t="s">
        <v>68</v>
      </c>
      <c r="C11" s="42">
        <v>433.06848481504295</v>
      </c>
      <c r="D11" s="42">
        <v>0</v>
      </c>
      <c r="E11" s="42">
        <v>0</v>
      </c>
      <c r="F11" s="42">
        <v>281.76130118912141</v>
      </c>
      <c r="G11" s="42">
        <v>1590.5645770756071</v>
      </c>
      <c r="H11" s="42">
        <v>130.21518958602982</v>
      </c>
      <c r="I11" s="42">
        <v>34.664562500047673</v>
      </c>
      <c r="J11" s="42">
        <v>35.461396900900532</v>
      </c>
      <c r="K11" s="42">
        <v>45.733088520121314</v>
      </c>
      <c r="L11" s="42">
        <v>9.1854750424228477</v>
      </c>
      <c r="M11" s="42">
        <v>6266.2694710800452</v>
      </c>
      <c r="N11" s="42">
        <v>28510.248476284913</v>
      </c>
      <c r="O11" s="42">
        <v>434.68962541306774</v>
      </c>
      <c r="P11" s="42">
        <v>785.39226490443968</v>
      </c>
      <c r="Q11" s="42">
        <v>55.747352171921442</v>
      </c>
      <c r="R11" s="42">
        <v>407.37608016974593</v>
      </c>
      <c r="S11" s="42">
        <v>8321.949406311307</v>
      </c>
      <c r="T11" s="42">
        <v>1168.2542224025196</v>
      </c>
      <c r="U11" s="42">
        <v>8397.9372982664627</v>
      </c>
      <c r="V11" s="42">
        <v>84.756154334004961</v>
      </c>
      <c r="W11" s="42">
        <v>324.31273534393239</v>
      </c>
      <c r="X11" s="42">
        <v>3874.9373015287533</v>
      </c>
      <c r="Y11" s="42">
        <v>47.817510823168071</v>
      </c>
      <c r="Z11" s="42">
        <v>652.80947424942565</v>
      </c>
      <c r="AA11" s="42">
        <v>25.549347415465427</v>
      </c>
      <c r="AB11" s="42">
        <v>99.411610704074462</v>
      </c>
      <c r="AC11" s="42">
        <v>239.73594803767756</v>
      </c>
      <c r="AD11" s="42">
        <v>141.57505163054986</v>
      </c>
      <c r="AE11" s="42">
        <v>5299.6897441634792</v>
      </c>
      <c r="AF11" s="42">
        <v>349.65866709784603</v>
      </c>
      <c r="AG11" s="42">
        <v>60.793914053079675</v>
      </c>
      <c r="AH11" s="42">
        <v>180.83466568113627</v>
      </c>
      <c r="AI11" s="42">
        <v>44.047020470421089</v>
      </c>
      <c r="AJ11" s="42">
        <v>326.96135466495889</v>
      </c>
      <c r="AK11" s="42">
        <v>92.243697010099609</v>
      </c>
      <c r="AL11" s="42">
        <v>106.12096665529572</v>
      </c>
      <c r="AM11" s="42">
        <v>1886.2759866759848</v>
      </c>
      <c r="AN11" s="42">
        <v>160.14744148895417</v>
      </c>
      <c r="AO11" s="42">
        <v>1228.6561558617325</v>
      </c>
      <c r="AP11" s="42">
        <v>4114.2426480337836</v>
      </c>
      <c r="AQ11" s="42">
        <v>4639.5061826742931</v>
      </c>
      <c r="AR11" s="42">
        <v>1049.8435736488898</v>
      </c>
      <c r="AS11" s="42">
        <v>1594.2290594361841</v>
      </c>
      <c r="AT11" s="42">
        <v>58.563464191920708</v>
      </c>
      <c r="AU11" s="42">
        <v>72.618702801158292</v>
      </c>
      <c r="AV11" s="42">
        <v>29.693284164633816</v>
      </c>
      <c r="AW11" s="42">
        <v>0</v>
      </c>
      <c r="AX11" s="42">
        <v>1836.1194368479719</v>
      </c>
      <c r="AY11" s="42">
        <v>1034.7008495270247</v>
      </c>
      <c r="AZ11" s="42">
        <v>6165.29223668338</v>
      </c>
      <c r="BA11" s="42">
        <v>0</v>
      </c>
      <c r="BB11" s="42">
        <v>123.01747463442099</v>
      </c>
      <c r="BC11" s="42">
        <v>442.67217408443821</v>
      </c>
      <c r="BD11" s="42">
        <v>187.92236692147549</v>
      </c>
      <c r="BE11" s="42">
        <v>23.467204252484311</v>
      </c>
      <c r="BF11" s="42">
        <v>65.844943727929362</v>
      </c>
      <c r="BG11" s="42">
        <v>306.81806807741282</v>
      </c>
      <c r="BH11" s="42">
        <v>10.145407717600515</v>
      </c>
      <c r="BI11" s="42">
        <v>0</v>
      </c>
      <c r="BJ11" s="42">
        <v>25.055560921626292</v>
      </c>
      <c r="BK11" s="42">
        <v>0</v>
      </c>
      <c r="BL11" s="42">
        <v>9.0098036599347449</v>
      </c>
      <c r="BM11" s="42">
        <v>0</v>
      </c>
      <c r="BN11" s="42">
        <v>280.79023147151963</v>
      </c>
      <c r="BO11" s="42">
        <v>25.907750026366209</v>
      </c>
      <c r="BP11" s="42">
        <v>454.48369462880061</v>
      </c>
      <c r="BQ11" s="42">
        <v>22.994413318434511</v>
      </c>
      <c r="BR11" s="42">
        <v>7.2193797725599795</v>
      </c>
      <c r="BS11" s="42">
        <v>0</v>
      </c>
      <c r="BT11" s="42">
        <f t="shared" si="0"/>
        <v>94715.010931748024</v>
      </c>
    </row>
    <row r="12" spans="1:72" x14ac:dyDescent="0.25">
      <c r="A12" s="10" t="s">
        <v>69</v>
      </c>
      <c r="B12" s="8" t="s">
        <v>70</v>
      </c>
      <c r="C12" s="42">
        <v>93.023549752109886</v>
      </c>
      <c r="D12" s="42">
        <v>0</v>
      </c>
      <c r="E12" s="42">
        <v>0</v>
      </c>
      <c r="F12" s="42">
        <v>157.21132347745845</v>
      </c>
      <c r="G12" s="42">
        <v>1184.4269043249883</v>
      </c>
      <c r="H12" s="42">
        <v>75.669639844372625</v>
      </c>
      <c r="I12" s="42">
        <v>93.145898282660397</v>
      </c>
      <c r="J12" s="42">
        <v>90.678991808414082</v>
      </c>
      <c r="K12" s="42">
        <v>322.62868777845011</v>
      </c>
      <c r="L12" s="42">
        <v>30.721006415468946</v>
      </c>
      <c r="M12" s="42">
        <v>2107.4007293265859</v>
      </c>
      <c r="N12" s="42">
        <v>9944.126573980906</v>
      </c>
      <c r="O12" s="42">
        <v>232.70531675211566</v>
      </c>
      <c r="P12" s="42">
        <v>240.03409427381951</v>
      </c>
      <c r="Q12" s="42">
        <v>89.310856977070955</v>
      </c>
      <c r="R12" s="42">
        <v>280.73973359987076</v>
      </c>
      <c r="S12" s="42">
        <v>4997.0591175678564</v>
      </c>
      <c r="T12" s="42">
        <v>687.87129791523341</v>
      </c>
      <c r="U12" s="42">
        <v>3700.0903002489385</v>
      </c>
      <c r="V12" s="42">
        <v>40.296333108131392</v>
      </c>
      <c r="W12" s="42">
        <v>130.13826888317067</v>
      </c>
      <c r="X12" s="42">
        <v>1986.3432502689025</v>
      </c>
      <c r="Y12" s="42">
        <v>126.80333077003733</v>
      </c>
      <c r="Z12" s="42">
        <v>2870.4728884487995</v>
      </c>
      <c r="AA12" s="42">
        <v>171.90169647437466</v>
      </c>
      <c r="AB12" s="42">
        <v>149.98453854852642</v>
      </c>
      <c r="AC12" s="42">
        <v>756.15570080649366</v>
      </c>
      <c r="AD12" s="42">
        <v>796.35047518081785</v>
      </c>
      <c r="AE12" s="42">
        <v>6942.2241543066248</v>
      </c>
      <c r="AF12" s="42">
        <v>2048.1593905606469</v>
      </c>
      <c r="AG12" s="42">
        <v>414.17152873818605</v>
      </c>
      <c r="AH12" s="42">
        <v>1106.1183523932232</v>
      </c>
      <c r="AI12" s="42">
        <v>245.03539266760745</v>
      </c>
      <c r="AJ12" s="42">
        <v>2036.446024120876</v>
      </c>
      <c r="AK12" s="42">
        <v>424.56470494101495</v>
      </c>
      <c r="AL12" s="42">
        <v>375.48408605996229</v>
      </c>
      <c r="AM12" s="42">
        <v>7906.5534207153623</v>
      </c>
      <c r="AN12" s="42">
        <v>573.35354759948973</v>
      </c>
      <c r="AO12" s="42">
        <v>4268.7783192015195</v>
      </c>
      <c r="AP12" s="42">
        <v>17787.808859157842</v>
      </c>
      <c r="AQ12" s="42">
        <v>12464.260453808156</v>
      </c>
      <c r="AR12" s="42">
        <v>4329.8975164144722</v>
      </c>
      <c r="AS12" s="42">
        <v>4674.8478964393717</v>
      </c>
      <c r="AT12" s="42">
        <v>413.14186763674775</v>
      </c>
      <c r="AU12" s="42">
        <v>142.42890769718622</v>
      </c>
      <c r="AV12" s="42">
        <v>209.47426941553579</v>
      </c>
      <c r="AW12" s="42">
        <v>0</v>
      </c>
      <c r="AX12" s="42">
        <v>6063.4684675683047</v>
      </c>
      <c r="AY12" s="42">
        <v>2396.4758324807981</v>
      </c>
      <c r="AZ12" s="42">
        <v>3512.5302513132096</v>
      </c>
      <c r="BA12" s="42">
        <v>0</v>
      </c>
      <c r="BB12" s="42">
        <v>829.66814911912104</v>
      </c>
      <c r="BC12" s="42">
        <v>813.57414970758953</v>
      </c>
      <c r="BD12" s="42">
        <v>363.63924470535653</v>
      </c>
      <c r="BE12" s="42">
        <v>159.22115172532506</v>
      </c>
      <c r="BF12" s="42">
        <v>464.50979977967569</v>
      </c>
      <c r="BG12" s="42">
        <v>1310.6693288017473</v>
      </c>
      <c r="BH12" s="42">
        <v>71.57180249190246</v>
      </c>
      <c r="BI12" s="42">
        <v>0</v>
      </c>
      <c r="BJ12" s="42">
        <v>176.75698281651634</v>
      </c>
      <c r="BK12" s="42">
        <v>0</v>
      </c>
      <c r="BL12" s="42">
        <v>35.247295557879966</v>
      </c>
      <c r="BM12" s="42">
        <v>0</v>
      </c>
      <c r="BN12" s="42">
        <v>638.05119312107604</v>
      </c>
      <c r="BO12" s="42">
        <v>162.7302172103166</v>
      </c>
      <c r="BP12" s="42">
        <v>536.70303290252593</v>
      </c>
      <c r="BQ12" s="42">
        <v>162.21640906447493</v>
      </c>
      <c r="BR12" s="42">
        <v>50.929843095345205</v>
      </c>
      <c r="BS12" s="42">
        <v>0</v>
      </c>
      <c r="BT12" s="42">
        <f t="shared" si="0"/>
        <v>115466.00234815059</v>
      </c>
    </row>
    <row r="13" spans="1:72" x14ac:dyDescent="0.25">
      <c r="A13" s="10" t="s">
        <v>71</v>
      </c>
      <c r="B13" s="8" t="s">
        <v>72</v>
      </c>
      <c r="C13" s="42">
        <v>24.733077627452197</v>
      </c>
      <c r="D13" s="42">
        <v>0</v>
      </c>
      <c r="E13" s="42">
        <v>0</v>
      </c>
      <c r="F13" s="42">
        <v>18.929582832603728</v>
      </c>
      <c r="G13" s="42">
        <v>117.52137724970825</v>
      </c>
      <c r="H13" s="42">
        <v>8.8600373033607251</v>
      </c>
      <c r="I13" s="42">
        <v>4.1099066365154648</v>
      </c>
      <c r="J13" s="42">
        <v>4.0490898246731524</v>
      </c>
      <c r="K13" s="42">
        <v>10.110744557152461</v>
      </c>
      <c r="L13" s="42">
        <v>1.2424081634028288</v>
      </c>
      <c r="M13" s="42">
        <v>425.04923731314028</v>
      </c>
      <c r="N13" s="42">
        <v>1972.8304099230184</v>
      </c>
      <c r="O13" s="42">
        <v>28.937817240690599</v>
      </c>
      <c r="P13" s="42">
        <v>47.816000750433375</v>
      </c>
      <c r="Q13" s="42">
        <v>5.2732669746337102</v>
      </c>
      <c r="R13" s="42">
        <v>29.009653601927528</v>
      </c>
      <c r="S13" s="42">
        <v>608.42701121382129</v>
      </c>
      <c r="T13" s="42">
        <v>92.896764343087597</v>
      </c>
      <c r="U13" s="42">
        <v>548.96342999281842</v>
      </c>
      <c r="V13" s="42">
        <v>6.0497363649571101</v>
      </c>
      <c r="W13" s="42">
        <v>20.482602840602269</v>
      </c>
      <c r="X13" s="42">
        <v>270.85448142101717</v>
      </c>
      <c r="Y13" s="42">
        <v>5.5245381651384049</v>
      </c>
      <c r="Z13" s="42">
        <v>104.42310390724971</v>
      </c>
      <c r="AA13" s="42">
        <v>5.4550483725164316</v>
      </c>
      <c r="AB13" s="42">
        <v>9.1143641027133295</v>
      </c>
      <c r="AC13" s="42">
        <v>30.584419108558414</v>
      </c>
      <c r="AD13" s="42">
        <v>26.447388777170453</v>
      </c>
      <c r="AE13" s="42">
        <v>459.09182699164944</v>
      </c>
      <c r="AF13" s="42">
        <v>67.269378189933775</v>
      </c>
      <c r="AG13" s="42">
        <v>13.100273133772033</v>
      </c>
      <c r="AH13" s="42">
        <v>36.062474833822414</v>
      </c>
      <c r="AI13" s="42">
        <v>8.1629911205339827</v>
      </c>
      <c r="AJ13" s="42">
        <v>66.213912734977512</v>
      </c>
      <c r="AK13" s="42">
        <v>14.975734263193306</v>
      </c>
      <c r="AL13" s="42">
        <v>14.515709793331311</v>
      </c>
      <c r="AM13" s="42">
        <v>291.05289006967564</v>
      </c>
      <c r="AN13" s="42">
        <v>22.072124902065806</v>
      </c>
      <c r="AO13" s="42">
        <v>169.67283241767387</v>
      </c>
      <c r="AP13" s="42">
        <v>646.80867010528618</v>
      </c>
      <c r="AQ13" s="42">
        <v>548.27105228187406</v>
      </c>
      <c r="AR13" s="42">
        <v>160.28966501659457</v>
      </c>
      <c r="AS13" s="42">
        <v>203.3670258815493</v>
      </c>
      <c r="AT13" s="42">
        <v>12.947304588141661</v>
      </c>
      <c r="AU13" s="42">
        <v>7.187844808487613</v>
      </c>
      <c r="AV13" s="42">
        <v>6.5646388854639364</v>
      </c>
      <c r="AW13" s="42">
        <v>0</v>
      </c>
      <c r="AX13" s="42">
        <v>240.76749551340583</v>
      </c>
      <c r="AY13" s="42">
        <v>116.37068611290522</v>
      </c>
      <c r="AZ13" s="42">
        <v>568.92198465609363</v>
      </c>
      <c r="BA13" s="42">
        <v>0</v>
      </c>
      <c r="BB13" s="42">
        <v>26.282463598068588</v>
      </c>
      <c r="BC13" s="42">
        <v>42.505845702438982</v>
      </c>
      <c r="BD13" s="42">
        <v>18.482303237922672</v>
      </c>
      <c r="BE13" s="42">
        <v>5.0364036169116924</v>
      </c>
      <c r="BF13" s="42">
        <v>14.55710576206249</v>
      </c>
      <c r="BG13" s="42">
        <v>47.363470499854955</v>
      </c>
      <c r="BH13" s="42">
        <v>2.2429630095000173</v>
      </c>
      <c r="BI13" s="42">
        <v>0</v>
      </c>
      <c r="BJ13" s="42">
        <v>5.5393235928790698</v>
      </c>
      <c r="BK13" s="42">
        <v>0</v>
      </c>
      <c r="BL13" s="42">
        <v>1.3131483901971515</v>
      </c>
      <c r="BM13" s="42">
        <v>0</v>
      </c>
      <c r="BN13" s="42">
        <v>29.886357714414324</v>
      </c>
      <c r="BO13" s="42">
        <v>5.2473415605601561</v>
      </c>
      <c r="BP13" s="42">
        <v>36.482168898364939</v>
      </c>
      <c r="BQ13" s="42">
        <v>5.0836417750790277</v>
      </c>
      <c r="BR13" s="42">
        <v>1.5960720586214578</v>
      </c>
      <c r="BS13" s="42">
        <v>0</v>
      </c>
      <c r="BT13" s="42">
        <f t="shared" si="0"/>
        <v>8343.0006243256666</v>
      </c>
    </row>
    <row r="14" spans="1:72" x14ac:dyDescent="0.25">
      <c r="A14" s="10" t="s">
        <v>73</v>
      </c>
      <c r="B14" s="8" t="s">
        <v>74</v>
      </c>
      <c r="C14" s="42">
        <v>950.40050856688038</v>
      </c>
      <c r="D14" s="42">
        <v>0</v>
      </c>
      <c r="E14" s="42">
        <v>0</v>
      </c>
      <c r="F14" s="42">
        <v>673.54280529132154</v>
      </c>
      <c r="G14" s="42">
        <v>4105.5317283126296</v>
      </c>
      <c r="H14" s="42">
        <v>314.59835489259098</v>
      </c>
      <c r="I14" s="42">
        <v>98.523570238626093</v>
      </c>
      <c r="J14" s="42">
        <v>96.779993447702367</v>
      </c>
      <c r="K14" s="42">
        <v>163.31642099954948</v>
      </c>
      <c r="L14" s="42">
        <v>27.912346823256517</v>
      </c>
      <c r="M14" s="42">
        <v>17267.762055086943</v>
      </c>
      <c r="N14" s="42">
        <v>80726.814292595955</v>
      </c>
      <c r="O14" s="42">
        <v>1035.0581575635642</v>
      </c>
      <c r="P14" s="42">
        <v>1823.9640407270801</v>
      </c>
      <c r="Q14" s="42">
        <v>154.09214331212527</v>
      </c>
      <c r="R14" s="42">
        <v>1009.3052496234419</v>
      </c>
      <c r="S14" s="42">
        <v>22772.68024389417</v>
      </c>
      <c r="T14" s="42">
        <v>3731.0493049539123</v>
      </c>
      <c r="U14" s="42">
        <v>20453.569579529383</v>
      </c>
      <c r="V14" s="42">
        <v>237.16506651092172</v>
      </c>
      <c r="W14" s="42">
        <v>759.01797795253549</v>
      </c>
      <c r="X14" s="42">
        <v>10240.533930951678</v>
      </c>
      <c r="Y14" s="42">
        <v>128.39102437682442</v>
      </c>
      <c r="Z14" s="42">
        <v>2098.1376854069763</v>
      </c>
      <c r="AA14" s="42">
        <v>90.004748551393661</v>
      </c>
      <c r="AB14" s="42">
        <v>268.32949709899589</v>
      </c>
      <c r="AC14" s="42">
        <v>667.93043309254938</v>
      </c>
      <c r="AD14" s="42">
        <v>464.84167758688437</v>
      </c>
      <c r="AE14" s="42">
        <v>13986.665370260789</v>
      </c>
      <c r="AF14" s="42">
        <v>1164.4268737368429</v>
      </c>
      <c r="AG14" s="42">
        <v>214.99177333051136</v>
      </c>
      <c r="AH14" s="42">
        <v>621.88687478110444</v>
      </c>
      <c r="AI14" s="42">
        <v>144.07351449540519</v>
      </c>
      <c r="AJ14" s="42">
        <v>1141.0599627934262</v>
      </c>
      <c r="AK14" s="42">
        <v>284.20091832912487</v>
      </c>
      <c r="AL14" s="42">
        <v>303.86867200635629</v>
      </c>
      <c r="AM14" s="42">
        <v>5889.4496271825483</v>
      </c>
      <c r="AN14" s="42">
        <v>460.30295736770654</v>
      </c>
      <c r="AO14" s="42">
        <v>3742.5394094188077</v>
      </c>
      <c r="AP14" s="42">
        <v>12884.492820292953</v>
      </c>
      <c r="AQ14" s="42">
        <v>13066.197520862665</v>
      </c>
      <c r="AR14" s="42">
        <v>3263.1318972675203</v>
      </c>
      <c r="AS14" s="42">
        <v>4951.9218339459385</v>
      </c>
      <c r="AT14" s="42">
        <v>209.13469180966638</v>
      </c>
      <c r="AU14" s="42">
        <v>184.89157296195728</v>
      </c>
      <c r="AV14" s="42">
        <v>106.03703039555239</v>
      </c>
      <c r="AW14" s="42">
        <v>0</v>
      </c>
      <c r="AX14" s="42">
        <v>5170.3943345377229</v>
      </c>
      <c r="AY14" s="42">
        <v>3062.6330077590701</v>
      </c>
      <c r="AZ14" s="42">
        <v>25267.945045551274</v>
      </c>
      <c r="BA14" s="42">
        <v>0</v>
      </c>
      <c r="BB14" s="42">
        <v>431.66683747596721</v>
      </c>
      <c r="BC14" s="42">
        <v>1116.0716270231615</v>
      </c>
      <c r="BD14" s="42">
        <v>477.46791518023167</v>
      </c>
      <c r="BE14" s="42">
        <v>82.529183822734623</v>
      </c>
      <c r="BF14" s="42">
        <v>235.13742234642388</v>
      </c>
      <c r="BG14" s="42">
        <v>923.84265164258977</v>
      </c>
      <c r="BH14" s="42">
        <v>36.230041128552429</v>
      </c>
      <c r="BI14" s="42">
        <v>0</v>
      </c>
      <c r="BJ14" s="42">
        <v>89.475359488476641</v>
      </c>
      <c r="BK14" s="42">
        <v>0</v>
      </c>
      <c r="BL14" s="42">
        <v>26.476685349697977</v>
      </c>
      <c r="BM14" s="42">
        <v>0</v>
      </c>
      <c r="BN14" s="42">
        <v>732.48390370221705</v>
      </c>
      <c r="BO14" s="42">
        <v>88.485835851414038</v>
      </c>
      <c r="BP14" s="42">
        <v>1085.7621727242288</v>
      </c>
      <c r="BQ14" s="42">
        <v>82.114840866232754</v>
      </c>
      <c r="BR14" s="42">
        <v>25.78096744487944</v>
      </c>
      <c r="BS14" s="42">
        <v>0</v>
      </c>
      <c r="BT14" s="42">
        <f t="shared" si="0"/>
        <v>271913.02399052173</v>
      </c>
    </row>
    <row r="15" spans="1:72" x14ac:dyDescent="0.25">
      <c r="A15" s="10" t="s">
        <v>75</v>
      </c>
      <c r="B15" s="8" t="s">
        <v>76</v>
      </c>
      <c r="C15" s="42">
        <v>230.35067220799297</v>
      </c>
      <c r="D15" s="42">
        <v>0</v>
      </c>
      <c r="E15" s="42">
        <v>0</v>
      </c>
      <c r="F15" s="42">
        <v>150.72279077211573</v>
      </c>
      <c r="G15" s="42">
        <v>862.84166717324808</v>
      </c>
      <c r="H15" s="42">
        <v>69.794966147929642</v>
      </c>
      <c r="I15" s="42">
        <v>17.338310582175708</v>
      </c>
      <c r="J15" s="42">
        <v>17.599633919891119</v>
      </c>
      <c r="K15" s="42">
        <v>18.979759045879401</v>
      </c>
      <c r="L15" s="42">
        <v>4.5324919370669212</v>
      </c>
      <c r="M15" s="42">
        <v>3555.7756962741637</v>
      </c>
      <c r="N15" s="42">
        <v>16318.514533882601</v>
      </c>
      <c r="O15" s="42">
        <v>232.55133821506277</v>
      </c>
      <c r="P15" s="42">
        <v>422.56327338315049</v>
      </c>
      <c r="Q15" s="42">
        <v>29.465264321212992</v>
      </c>
      <c r="R15" s="42">
        <v>218.7382596813483</v>
      </c>
      <c r="S15" s="42">
        <v>4642.4756750557017</v>
      </c>
      <c r="T15" s="42">
        <v>689.59303805189325</v>
      </c>
      <c r="U15" s="42">
        <v>4549.600098953646</v>
      </c>
      <c r="V15" s="42">
        <v>47.979466327788032</v>
      </c>
      <c r="W15" s="42">
        <v>173.93152500226972</v>
      </c>
      <c r="X15" s="42">
        <v>2146.8374394512894</v>
      </c>
      <c r="Y15" s="42">
        <v>23.442773777624385</v>
      </c>
      <c r="Z15" s="42">
        <v>308.70642082363457</v>
      </c>
      <c r="AA15" s="42">
        <v>10.776922916278666</v>
      </c>
      <c r="AB15" s="42">
        <v>52.380942460332854</v>
      </c>
      <c r="AC15" s="42">
        <v>115.47377837840276</v>
      </c>
      <c r="AD15" s="42">
        <v>62.2143762586824</v>
      </c>
      <c r="AE15" s="42">
        <v>2803.0243223232028</v>
      </c>
      <c r="AF15" s="42">
        <v>152.26526893060637</v>
      </c>
      <c r="AG15" s="42">
        <v>25.541173165382713</v>
      </c>
      <c r="AH15" s="42">
        <v>78.665006452304667</v>
      </c>
      <c r="AI15" s="42">
        <v>19.402811768988439</v>
      </c>
      <c r="AJ15" s="42">
        <v>142.25961076767001</v>
      </c>
      <c r="AK15" s="42">
        <v>42.169274776106839</v>
      </c>
      <c r="AL15" s="42">
        <v>50.418669797509537</v>
      </c>
      <c r="AM15" s="42">
        <v>891.95937079338069</v>
      </c>
      <c r="AN15" s="42">
        <v>75.999181422278383</v>
      </c>
      <c r="AO15" s="42">
        <v>601.9213842326875</v>
      </c>
      <c r="AP15" s="42">
        <v>1931.2856105752353</v>
      </c>
      <c r="AQ15" s="42">
        <v>2312.2082575626928</v>
      </c>
      <c r="AR15" s="42">
        <v>497.60700730718133</v>
      </c>
      <c r="AS15" s="42">
        <v>814.69133579642369</v>
      </c>
      <c r="AT15" s="42">
        <v>24.30451288601693</v>
      </c>
      <c r="AU15" s="42">
        <v>36.458619302260459</v>
      </c>
      <c r="AV15" s="42">
        <v>12.323055296770962</v>
      </c>
      <c r="AW15" s="42">
        <v>0</v>
      </c>
      <c r="AX15" s="42">
        <v>879.75422289736844</v>
      </c>
      <c r="AY15" s="42">
        <v>538.04422933561432</v>
      </c>
      <c r="AZ15" s="42">
        <v>4033.919646150679</v>
      </c>
      <c r="BA15" s="42">
        <v>0</v>
      </c>
      <c r="BB15" s="42">
        <v>51.70907946950777</v>
      </c>
      <c r="BC15" s="42">
        <v>223.17996866390834</v>
      </c>
      <c r="BD15" s="42">
        <v>94.431842978141788</v>
      </c>
      <c r="BE15" s="42">
        <v>9.8473503161836469</v>
      </c>
      <c r="BF15" s="42">
        <v>27.326410850116627</v>
      </c>
      <c r="BG15" s="42">
        <v>141.92462577935402</v>
      </c>
      <c r="BH15" s="42">
        <v>4.2104611810230796</v>
      </c>
      <c r="BI15" s="42">
        <v>0</v>
      </c>
      <c r="BJ15" s="42">
        <v>10.398346677211416</v>
      </c>
      <c r="BK15" s="42">
        <v>0</v>
      </c>
      <c r="BL15" s="42">
        <v>4.2230456580836426</v>
      </c>
      <c r="BM15" s="42">
        <v>0</v>
      </c>
      <c r="BN15" s="42">
        <v>139.4798098005283</v>
      </c>
      <c r="BO15" s="42">
        <v>11.094474573789098</v>
      </c>
      <c r="BP15" s="42">
        <v>234.2376396434058</v>
      </c>
      <c r="BQ15" s="42">
        <v>9.5429466565161132</v>
      </c>
      <c r="BR15" s="42">
        <v>2.9961258462480189</v>
      </c>
      <c r="BS15" s="42">
        <v>0</v>
      </c>
      <c r="BT15" s="42">
        <f t="shared" si="0"/>
        <v>51902.00581463577</v>
      </c>
    </row>
    <row r="16" spans="1:72" x14ac:dyDescent="0.25">
      <c r="A16" s="10" t="s">
        <v>77</v>
      </c>
      <c r="B16" s="8" t="s">
        <v>78</v>
      </c>
      <c r="C16" s="42">
        <v>938.9651758889928</v>
      </c>
      <c r="D16" s="42">
        <v>0</v>
      </c>
      <c r="E16" s="42">
        <v>0</v>
      </c>
      <c r="F16" s="42">
        <v>653.55842034843511</v>
      </c>
      <c r="G16" s="42">
        <v>3898.7445648267008</v>
      </c>
      <c r="H16" s="42">
        <v>304.30791070773398</v>
      </c>
      <c r="I16" s="42">
        <v>97.459981371511304</v>
      </c>
      <c r="J16" s="42">
        <v>96.860709486163145</v>
      </c>
      <c r="K16" s="42">
        <v>169.43661933680295</v>
      </c>
      <c r="L16" s="42">
        <v>27.527480120807695</v>
      </c>
      <c r="M16" s="42">
        <v>15726.671726325421</v>
      </c>
      <c r="N16" s="42">
        <v>72857.279697134523</v>
      </c>
      <c r="O16" s="42">
        <v>1004.8572402439718</v>
      </c>
      <c r="P16" s="42">
        <v>1769.2562748840776</v>
      </c>
      <c r="Q16" s="42">
        <v>147.7243352280405</v>
      </c>
      <c r="R16" s="42">
        <v>971.41611946211765</v>
      </c>
      <c r="S16" s="42">
        <v>21027.093582171601</v>
      </c>
      <c r="T16" s="42">
        <v>3263.193836585132</v>
      </c>
      <c r="U16" s="42">
        <v>19595.79317135071</v>
      </c>
      <c r="V16" s="42">
        <v>216.08633060409355</v>
      </c>
      <c r="W16" s="42">
        <v>737.31825977685094</v>
      </c>
      <c r="X16" s="42">
        <v>9541.8267203382093</v>
      </c>
      <c r="Y16" s="42">
        <v>129.85827464122929</v>
      </c>
      <c r="Z16" s="42">
        <v>2096.7744541817228</v>
      </c>
      <c r="AA16" s="42">
        <v>93.044455935161182</v>
      </c>
      <c r="AB16" s="42">
        <v>258.65801077368559</v>
      </c>
      <c r="AC16" s="42">
        <v>678.10753908753145</v>
      </c>
      <c r="AD16" s="42">
        <v>479.04630414606868</v>
      </c>
      <c r="AE16" s="42">
        <v>13490.36275800146</v>
      </c>
      <c r="AF16" s="42">
        <v>1201.4148797820073</v>
      </c>
      <c r="AG16" s="42">
        <v>222.4301849801156</v>
      </c>
      <c r="AH16" s="42">
        <v>637.86912329687721</v>
      </c>
      <c r="AI16" s="42">
        <v>148.42901195495583</v>
      </c>
      <c r="AJ16" s="42">
        <v>1166.9589209359683</v>
      </c>
      <c r="AK16" s="42">
        <v>291.11861643231521</v>
      </c>
      <c r="AL16" s="42">
        <v>309.32863225339509</v>
      </c>
      <c r="AM16" s="42">
        <v>5915.8217216698085</v>
      </c>
      <c r="AN16" s="42">
        <v>468.54080414448885</v>
      </c>
      <c r="AO16" s="42">
        <v>3704.3846411338686</v>
      </c>
      <c r="AP16" s="42">
        <v>12983.90497695474</v>
      </c>
      <c r="AQ16" s="42">
        <v>12973.400473670084</v>
      </c>
      <c r="AR16" s="42">
        <v>3276.3776520620281</v>
      </c>
      <c r="AS16" s="42">
        <v>4770.4045890431407</v>
      </c>
      <c r="AT16" s="42">
        <v>216.97190612799307</v>
      </c>
      <c r="AU16" s="42">
        <v>185.94518633519633</v>
      </c>
      <c r="AV16" s="42">
        <v>110.01071322023263</v>
      </c>
      <c r="AW16" s="42">
        <v>0</v>
      </c>
      <c r="AX16" s="42">
        <v>5254.7149391102412</v>
      </c>
      <c r="AY16" s="42">
        <v>2939.4099232435465</v>
      </c>
      <c r="AZ16" s="42">
        <v>20474.966529952202</v>
      </c>
      <c r="BA16" s="42">
        <v>0</v>
      </c>
      <c r="BB16" s="42">
        <v>447.21723841973568</v>
      </c>
      <c r="BC16" s="42">
        <v>1121.2140523294561</v>
      </c>
      <c r="BD16" s="42">
        <v>480.07878110407097</v>
      </c>
      <c r="BE16" s="42">
        <v>85.521364579508287</v>
      </c>
      <c r="BF16" s="42">
        <v>243.9490755314678</v>
      </c>
      <c r="BG16" s="42">
        <v>944.90095372549968</v>
      </c>
      <c r="BH16" s="42">
        <v>37.587743165595008</v>
      </c>
      <c r="BI16" s="42">
        <v>0</v>
      </c>
      <c r="BJ16" s="42">
        <v>92.828402268957632</v>
      </c>
      <c r="BK16" s="42">
        <v>0</v>
      </c>
      <c r="BL16" s="42">
        <v>27.019147114261699</v>
      </c>
      <c r="BM16" s="42">
        <v>0</v>
      </c>
      <c r="BN16" s="42">
        <v>738.60364834138818</v>
      </c>
      <c r="BO16" s="42">
        <v>91.483496038073113</v>
      </c>
      <c r="BP16" s="42">
        <v>1084.0472721088356</v>
      </c>
      <c r="BQ16" s="42">
        <v>85.192052021470715</v>
      </c>
      <c r="BR16" s="42">
        <v>26.747095854522783</v>
      </c>
      <c r="BS16" s="42">
        <v>0</v>
      </c>
      <c r="BT16" s="42">
        <f t="shared" si="0"/>
        <v>253030.02370186473</v>
      </c>
    </row>
    <row r="17" spans="1:72" x14ac:dyDescent="0.25">
      <c r="A17" s="10" t="s">
        <v>79</v>
      </c>
      <c r="B17" s="8" t="s">
        <v>80</v>
      </c>
      <c r="C17" s="42">
        <v>40.154093896518546</v>
      </c>
      <c r="D17" s="42">
        <v>0</v>
      </c>
      <c r="E17" s="42">
        <v>0</v>
      </c>
      <c r="F17" s="42">
        <v>32.589020876049617</v>
      </c>
      <c r="G17" s="42">
        <v>205.55914182663733</v>
      </c>
      <c r="H17" s="42">
        <v>15.283289347687267</v>
      </c>
      <c r="I17" s="42">
        <v>8.599586163822055</v>
      </c>
      <c r="J17" s="42">
        <v>8.4712928245117087</v>
      </c>
      <c r="K17" s="42">
        <v>23.650705303271838</v>
      </c>
      <c r="L17" s="42">
        <v>2.6611373610502924</v>
      </c>
      <c r="M17" s="42">
        <v>671.9471272387608</v>
      </c>
      <c r="N17" s="42">
        <v>3106.4663587809609</v>
      </c>
      <c r="O17" s="42">
        <v>49.639794763065737</v>
      </c>
      <c r="P17" s="42">
        <v>78.365309302264436</v>
      </c>
      <c r="Q17" s="42">
        <v>10.17811212019752</v>
      </c>
      <c r="R17" s="42">
        <v>50.755268956073365</v>
      </c>
      <c r="S17" s="42">
        <v>1020.9683230111782</v>
      </c>
      <c r="T17" s="42">
        <v>149.456338897433</v>
      </c>
      <c r="U17" s="42">
        <v>917.65606630186323</v>
      </c>
      <c r="V17" s="42">
        <v>9.8363431421480669</v>
      </c>
      <c r="W17" s="42">
        <v>34.27922774602559</v>
      </c>
      <c r="X17" s="42">
        <v>450.44019053498687</v>
      </c>
      <c r="Y17" s="42">
        <v>11.664741796186195</v>
      </c>
      <c r="Z17" s="42">
        <v>231.4548546136588</v>
      </c>
      <c r="AA17" s="42">
        <v>12.701086156831076</v>
      </c>
      <c r="AB17" s="42">
        <v>17.514727276965893</v>
      </c>
      <c r="AC17" s="42">
        <v>65.954215716544354</v>
      </c>
      <c r="AD17" s="42">
        <v>60.655306387243876</v>
      </c>
      <c r="AE17" s="42">
        <v>866.96683669581091</v>
      </c>
      <c r="AF17" s="42">
        <v>154.85311923436089</v>
      </c>
      <c r="AG17" s="42">
        <v>30.537921714630691</v>
      </c>
      <c r="AH17" s="42">
        <v>83.127126879182796</v>
      </c>
      <c r="AI17" s="42">
        <v>18.701990673931356</v>
      </c>
      <c r="AJ17" s="42">
        <v>152.68577986202106</v>
      </c>
      <c r="AK17" s="42">
        <v>33.672635055270625</v>
      </c>
      <c r="AL17" s="42">
        <v>31.724769308185408</v>
      </c>
      <c r="AM17" s="42">
        <v>643.4959249148792</v>
      </c>
      <c r="AN17" s="42">
        <v>48.297260943837387</v>
      </c>
      <c r="AO17" s="42">
        <v>365.55329562193219</v>
      </c>
      <c r="AP17" s="42">
        <v>1436.3045524562112</v>
      </c>
      <c r="AQ17" s="42">
        <v>1149.2650975990855</v>
      </c>
      <c r="AR17" s="42">
        <v>353.75926498202909</v>
      </c>
      <c r="AS17" s="42">
        <v>424.20717989075672</v>
      </c>
      <c r="AT17" s="42">
        <v>30.285888794334056</v>
      </c>
      <c r="AU17" s="42">
        <v>14.603339648911561</v>
      </c>
      <c r="AV17" s="42">
        <v>15.355777096818736</v>
      </c>
      <c r="AW17" s="42">
        <v>0</v>
      </c>
      <c r="AX17" s="42">
        <v>522.02463212349267</v>
      </c>
      <c r="AY17" s="42">
        <v>235.45723436842638</v>
      </c>
      <c r="AZ17" s="42">
        <v>854.21694148640654</v>
      </c>
      <c r="BA17" s="42">
        <v>0</v>
      </c>
      <c r="BB17" s="42">
        <v>61.250013780833264</v>
      </c>
      <c r="BC17" s="42">
        <v>85.628488268893932</v>
      </c>
      <c r="BD17" s="42">
        <v>37.484064902262226</v>
      </c>
      <c r="BE17" s="42">
        <v>11.743151913267987</v>
      </c>
      <c r="BF17" s="42">
        <v>34.051480234811045</v>
      </c>
      <c r="BG17" s="42">
        <v>105.68887689072349</v>
      </c>
      <c r="BH17" s="42">
        <v>5.2466617907281687</v>
      </c>
      <c r="BI17" s="42">
        <v>0</v>
      </c>
      <c r="BJ17" s="42">
        <v>12.957394891552923</v>
      </c>
      <c r="BK17" s="42">
        <v>0</v>
      </c>
      <c r="BL17" s="42">
        <v>2.9024794826497575</v>
      </c>
      <c r="BM17" s="42">
        <v>0</v>
      </c>
      <c r="BN17" s="42">
        <v>61.884880576115862</v>
      </c>
      <c r="BO17" s="42">
        <v>12.154655548512306</v>
      </c>
      <c r="BP17" s="42">
        <v>69.385679167631082</v>
      </c>
      <c r="BQ17" s="42">
        <v>11.891479683832232</v>
      </c>
      <c r="BR17" s="42">
        <v>3.7334767670041633</v>
      </c>
      <c r="BS17" s="42">
        <v>0</v>
      </c>
      <c r="BT17" s="42">
        <f t="shared" si="0"/>
        <v>15268.001013591273</v>
      </c>
    </row>
    <row r="18" spans="1:72" x14ac:dyDescent="0.25">
      <c r="A18" s="10" t="s">
        <v>81</v>
      </c>
      <c r="B18" s="8" t="s">
        <v>82</v>
      </c>
      <c r="C18" s="42">
        <v>9.7306491328018954</v>
      </c>
      <c r="D18" s="42">
        <v>0</v>
      </c>
      <c r="E18" s="42">
        <v>0</v>
      </c>
      <c r="F18" s="42">
        <v>7.8510497700093165</v>
      </c>
      <c r="G18" s="42">
        <v>48.156395082781835</v>
      </c>
      <c r="H18" s="42">
        <v>3.6657814219351885</v>
      </c>
      <c r="I18" s="42">
        <v>2.2908902191366813</v>
      </c>
      <c r="J18" s="42">
        <v>2.2796714414127623</v>
      </c>
      <c r="K18" s="42">
        <v>6.6645183672482071</v>
      </c>
      <c r="L18" s="42">
        <v>0.71220179823796692</v>
      </c>
      <c r="M18" s="42">
        <v>133.60545544340147</v>
      </c>
      <c r="N18" s="42">
        <v>601.29074619751248</v>
      </c>
      <c r="O18" s="42">
        <v>11.947977219252881</v>
      </c>
      <c r="P18" s="42">
        <v>18.397589427072997</v>
      </c>
      <c r="Q18" s="42">
        <v>2.5455740499333359</v>
      </c>
      <c r="R18" s="42">
        <v>12.160446008863932</v>
      </c>
      <c r="S18" s="42">
        <v>220.79578618891478</v>
      </c>
      <c r="T18" s="42">
        <v>27.411224177391915</v>
      </c>
      <c r="U18" s="42">
        <v>212.65270487776178</v>
      </c>
      <c r="V18" s="42">
        <v>2.011956238182306</v>
      </c>
      <c r="W18" s="42">
        <v>8.1584092258447978</v>
      </c>
      <c r="X18" s="42">
        <v>98.50594977721137</v>
      </c>
      <c r="Y18" s="42">
        <v>3.1743937834058125</v>
      </c>
      <c r="Z18" s="42">
        <v>63.147117271747767</v>
      </c>
      <c r="AA18" s="42">
        <v>3.5701825690860662</v>
      </c>
      <c r="AB18" s="42">
        <v>4.4007175262110838</v>
      </c>
      <c r="AC18" s="42">
        <v>18.085047261378961</v>
      </c>
      <c r="AD18" s="42">
        <v>16.983762134039715</v>
      </c>
      <c r="AE18" s="42">
        <v>216.27927823269602</v>
      </c>
      <c r="AF18" s="42">
        <v>43.412102096636609</v>
      </c>
      <c r="AG18" s="42">
        <v>8.5889855819902472</v>
      </c>
      <c r="AH18" s="42">
        <v>23.232420862166034</v>
      </c>
      <c r="AI18" s="42">
        <v>5.2348824587445533</v>
      </c>
      <c r="AJ18" s="42">
        <v>42.605878344794071</v>
      </c>
      <c r="AK18" s="42">
        <v>9.3645566950608412</v>
      </c>
      <c r="AL18" s="42">
        <v>8.7401123846615416</v>
      </c>
      <c r="AM18" s="42">
        <v>176.06827802459105</v>
      </c>
      <c r="AN18" s="42">
        <v>13.308250713880815</v>
      </c>
      <c r="AO18" s="42">
        <v>98.283079716287233</v>
      </c>
      <c r="AP18" s="42">
        <v>394.24406177875494</v>
      </c>
      <c r="AQ18" s="42">
        <v>307.31428818776936</v>
      </c>
      <c r="AR18" s="42">
        <v>96.724439247285972</v>
      </c>
      <c r="AS18" s="42">
        <v>110.27787991454286</v>
      </c>
      <c r="AT18" s="42">
        <v>8.5342428291283685</v>
      </c>
      <c r="AU18" s="42">
        <v>3.9172344612952648</v>
      </c>
      <c r="AV18" s="42">
        <v>4.3270954160914705</v>
      </c>
      <c r="AW18" s="42">
        <v>0</v>
      </c>
      <c r="AX18" s="42">
        <v>143.41593957255526</v>
      </c>
      <c r="AY18" s="42">
        <v>60.225891486474524</v>
      </c>
      <c r="AZ18" s="42">
        <v>107.70365817472863</v>
      </c>
      <c r="BA18" s="42">
        <v>0</v>
      </c>
      <c r="BB18" s="42">
        <v>17.238756526711317</v>
      </c>
      <c r="BC18" s="42">
        <v>22.894017600931384</v>
      </c>
      <c r="BD18" s="42">
        <v>10.048022698446847</v>
      </c>
      <c r="BE18" s="42">
        <v>3.305709811665559</v>
      </c>
      <c r="BF18" s="42">
        <v>9.5953466311845261</v>
      </c>
      <c r="BG18" s="42">
        <v>29.325326506859639</v>
      </c>
      <c r="BH18" s="42">
        <v>1.4784537468406909</v>
      </c>
      <c r="BI18" s="42">
        <v>0</v>
      </c>
      <c r="BJ18" s="42">
        <v>3.6512567020356985</v>
      </c>
      <c r="BK18" s="42">
        <v>0</v>
      </c>
      <c r="BL18" s="42">
        <v>0.80274397339647918</v>
      </c>
      <c r="BM18" s="42">
        <v>0</v>
      </c>
      <c r="BN18" s="42">
        <v>16.720269862620039</v>
      </c>
      <c r="BO18" s="42">
        <v>3.4143351292428474</v>
      </c>
      <c r="BP18" s="42">
        <v>18.124306337155865</v>
      </c>
      <c r="BQ18" s="42">
        <v>3.350893081217972</v>
      </c>
      <c r="BR18" s="42">
        <v>1.0520542270657589</v>
      </c>
      <c r="BS18" s="42">
        <v>0</v>
      </c>
      <c r="BT18" s="42">
        <f t="shared" si="0"/>
        <v>3563.0002456262882</v>
      </c>
    </row>
    <row r="19" spans="1:72" x14ac:dyDescent="0.25">
      <c r="A19" s="10" t="s">
        <v>83</v>
      </c>
      <c r="B19" s="8" t="s">
        <v>84</v>
      </c>
      <c r="C19" s="42">
        <v>160.94396601822586</v>
      </c>
      <c r="D19" s="42">
        <v>0</v>
      </c>
      <c r="E19" s="42">
        <v>0</v>
      </c>
      <c r="F19" s="42">
        <v>107.97582887340904</v>
      </c>
      <c r="G19" s="42">
        <v>625.47127327639396</v>
      </c>
      <c r="H19" s="42">
        <v>50.073289726003289</v>
      </c>
      <c r="I19" s="42">
        <v>14.604062413061456</v>
      </c>
      <c r="J19" s="42">
        <v>14.723322332957135</v>
      </c>
      <c r="K19" s="42">
        <v>22.439593236533526</v>
      </c>
      <c r="L19" s="42">
        <v>4.0009968958765523</v>
      </c>
      <c r="M19" s="42">
        <v>2490.7375341484435</v>
      </c>
      <c r="N19" s="42">
        <v>11430.987014906828</v>
      </c>
      <c r="O19" s="42">
        <v>166.31765334380302</v>
      </c>
      <c r="P19" s="42">
        <v>296.92521144859279</v>
      </c>
      <c r="Q19" s="42">
        <v>22.779404413316453</v>
      </c>
      <c r="R19" s="42">
        <v>158.13719185050874</v>
      </c>
      <c r="S19" s="42">
        <v>3319.4570883674419</v>
      </c>
      <c r="T19" s="42">
        <v>489.50021177205127</v>
      </c>
      <c r="U19" s="42">
        <v>3226.5956568859629</v>
      </c>
      <c r="V19" s="42">
        <v>33.948851993292379</v>
      </c>
      <c r="W19" s="42">
        <v>123.13191197334201</v>
      </c>
      <c r="X19" s="42">
        <v>1526.6828899454995</v>
      </c>
      <c r="Y19" s="42">
        <v>19.798644305216115</v>
      </c>
      <c r="Z19" s="42">
        <v>295.25191626637354</v>
      </c>
      <c r="AA19" s="42">
        <v>12.410683792653794</v>
      </c>
      <c r="AB19" s="42">
        <v>40.257039586701026</v>
      </c>
      <c r="AC19" s="42">
        <v>101.35726029704281</v>
      </c>
      <c r="AD19" s="42">
        <v>65.943516477354393</v>
      </c>
      <c r="AE19" s="42">
        <v>2123.0992311400159</v>
      </c>
      <c r="AF19" s="42">
        <v>164.28142582456857</v>
      </c>
      <c r="AG19" s="42">
        <v>29.611149675609013</v>
      </c>
      <c r="AH19" s="42">
        <v>86.230739958169366</v>
      </c>
      <c r="AI19" s="42">
        <v>20.468992822134243</v>
      </c>
      <c r="AJ19" s="42">
        <v>156.95760531250747</v>
      </c>
      <c r="AK19" s="42">
        <v>41.338374638930446</v>
      </c>
      <c r="AL19" s="42">
        <v>45.5759925719072</v>
      </c>
      <c r="AM19" s="42">
        <v>842.17362284332569</v>
      </c>
      <c r="AN19" s="42">
        <v>68.912581289562951</v>
      </c>
      <c r="AO19" s="42">
        <v>536.92897332497535</v>
      </c>
      <c r="AP19" s="42">
        <v>1843.2289469483571</v>
      </c>
      <c r="AQ19" s="42">
        <v>1949.2721233527473</v>
      </c>
      <c r="AR19" s="42">
        <v>467.47487421342248</v>
      </c>
      <c r="AS19" s="42">
        <v>693.57786802351438</v>
      </c>
      <c r="AT19" s="42">
        <v>28.735000357800264</v>
      </c>
      <c r="AU19" s="42">
        <v>29.194880287817973</v>
      </c>
      <c r="AV19" s="42">
        <v>14.569434080928708</v>
      </c>
      <c r="AW19" s="42">
        <v>0</v>
      </c>
      <c r="AX19" s="42">
        <v>781.02323246044955</v>
      </c>
      <c r="AY19" s="42">
        <v>438.03937817388919</v>
      </c>
      <c r="AZ19" s="42">
        <v>2828.9428507913822</v>
      </c>
      <c r="BA19" s="42">
        <v>0</v>
      </c>
      <c r="BB19" s="42">
        <v>59.6979536414077</v>
      </c>
      <c r="BC19" s="42">
        <v>177.01635743530736</v>
      </c>
      <c r="BD19" s="42">
        <v>75.464459064410875</v>
      </c>
      <c r="BE19" s="42">
        <v>11.404352109812564</v>
      </c>
      <c r="BF19" s="42">
        <v>32.307762317148104</v>
      </c>
      <c r="BG19" s="42">
        <v>135.68644789158267</v>
      </c>
      <c r="BH19" s="42">
        <v>4.9779892364273595</v>
      </c>
      <c r="BI19" s="42">
        <v>0</v>
      </c>
      <c r="BJ19" s="42">
        <v>12.293868916093654</v>
      </c>
      <c r="BK19" s="42">
        <v>0</v>
      </c>
      <c r="BL19" s="42">
        <v>3.9280738609866725</v>
      </c>
      <c r="BM19" s="42">
        <v>0</v>
      </c>
      <c r="BN19" s="42">
        <v>114.40577443581785</v>
      </c>
      <c r="BO19" s="42">
        <v>12.363290353696316</v>
      </c>
      <c r="BP19" s="42">
        <v>176.54361151093647</v>
      </c>
      <c r="BQ19" s="42">
        <v>11.282537398526669</v>
      </c>
      <c r="BR19" s="42">
        <v>3.5422918232392786</v>
      </c>
      <c r="BS19" s="42">
        <v>0</v>
      </c>
      <c r="BT19" s="42">
        <f t="shared" si="0"/>
        <v>38841.004062634282</v>
      </c>
    </row>
    <row r="20" spans="1:72" x14ac:dyDescent="0.25">
      <c r="A20" s="10" t="s">
        <v>85</v>
      </c>
      <c r="B20" s="8" t="s">
        <v>86</v>
      </c>
      <c r="C20" s="42">
        <v>37.509104481367899</v>
      </c>
      <c r="D20" s="42">
        <v>0</v>
      </c>
      <c r="E20" s="42">
        <v>0</v>
      </c>
      <c r="F20" s="42">
        <v>28.065583763227025</v>
      </c>
      <c r="G20" s="42">
        <v>166.69112997032013</v>
      </c>
      <c r="H20" s="42">
        <v>13.048855750082421</v>
      </c>
      <c r="I20" s="42">
        <v>6.8387750861307079</v>
      </c>
      <c r="J20" s="42">
        <v>6.8522277806828331</v>
      </c>
      <c r="K20" s="42">
        <v>18.387811013260112</v>
      </c>
      <c r="L20" s="42">
        <v>2.0775031831447417</v>
      </c>
      <c r="M20" s="42">
        <v>502.78716839207539</v>
      </c>
      <c r="N20" s="42">
        <v>2257.3292126213364</v>
      </c>
      <c r="O20" s="42">
        <v>42.891233087334868</v>
      </c>
      <c r="P20" s="42">
        <v>69.394611771313919</v>
      </c>
      <c r="Q20" s="42">
        <v>8.0338762662791883</v>
      </c>
      <c r="R20" s="42">
        <v>42.490468326671383</v>
      </c>
      <c r="S20" s="42">
        <v>782.56071216152145</v>
      </c>
      <c r="T20" s="42">
        <v>97.243822785606881</v>
      </c>
      <c r="U20" s="42">
        <v>778.16409000616284</v>
      </c>
      <c r="V20" s="42">
        <v>7.3169425784496438</v>
      </c>
      <c r="W20" s="42">
        <v>30.094716632007746</v>
      </c>
      <c r="X20" s="42">
        <v>355.25728071701587</v>
      </c>
      <c r="Y20" s="42">
        <v>9.5161176919739425</v>
      </c>
      <c r="Z20" s="42">
        <v>179.87176463458957</v>
      </c>
      <c r="AA20" s="42">
        <v>9.8780706788076689</v>
      </c>
      <c r="AB20" s="42">
        <v>14.000887789499377</v>
      </c>
      <c r="AC20" s="42">
        <v>53.263448418735905</v>
      </c>
      <c r="AD20" s="42">
        <v>47.587758672340918</v>
      </c>
      <c r="AE20" s="42">
        <v>700.17423164022352</v>
      </c>
      <c r="AF20" s="42">
        <v>121.28311097821494</v>
      </c>
      <c r="AG20" s="42">
        <v>23.746065561484468</v>
      </c>
      <c r="AH20" s="42">
        <v>64.657202214936007</v>
      </c>
      <c r="AI20" s="42">
        <v>14.679831775329331</v>
      </c>
      <c r="AJ20" s="42">
        <v>118.38084902927582</v>
      </c>
      <c r="AK20" s="42">
        <v>26.649875713864859</v>
      </c>
      <c r="AL20" s="42">
        <v>25.457625008338592</v>
      </c>
      <c r="AM20" s="42">
        <v>503.98028770326835</v>
      </c>
      <c r="AN20" s="42">
        <v>38.7190532567258</v>
      </c>
      <c r="AO20" s="42">
        <v>285.7617802400672</v>
      </c>
      <c r="AP20" s="42">
        <v>1125.8452637592491</v>
      </c>
      <c r="AQ20" s="42">
        <v>917.86413937359316</v>
      </c>
      <c r="AR20" s="42">
        <v>277.25368284296076</v>
      </c>
      <c r="AS20" s="42">
        <v>324.91520211048504</v>
      </c>
      <c r="AT20" s="42">
        <v>23.546494380520077</v>
      </c>
      <c r="AU20" s="42">
        <v>12.139170255035122</v>
      </c>
      <c r="AV20" s="42">
        <v>11.938719103611229</v>
      </c>
      <c r="AW20" s="42">
        <v>0</v>
      </c>
      <c r="AX20" s="42">
        <v>420.49147435490846</v>
      </c>
      <c r="AY20" s="42">
        <v>181.98430447222108</v>
      </c>
      <c r="AZ20" s="42">
        <v>382.72399970347658</v>
      </c>
      <c r="BA20" s="42">
        <v>0</v>
      </c>
      <c r="BB20" s="42">
        <v>47.699941580156441</v>
      </c>
      <c r="BC20" s="42">
        <v>71.477978046566761</v>
      </c>
      <c r="BD20" s="42">
        <v>31.185964348280777</v>
      </c>
      <c r="BE20" s="42">
        <v>9.1434402774154631</v>
      </c>
      <c r="BF20" s="42">
        <v>26.474144227438678</v>
      </c>
      <c r="BG20" s="42">
        <v>83.983520412306532</v>
      </c>
      <c r="BH20" s="42">
        <v>4.0791436966176287</v>
      </c>
      <c r="BI20" s="42">
        <v>0</v>
      </c>
      <c r="BJ20" s="42">
        <v>10.074039037520649</v>
      </c>
      <c r="BK20" s="42">
        <v>0</v>
      </c>
      <c r="BL20" s="42">
        <v>2.3167288755559632</v>
      </c>
      <c r="BM20" s="42">
        <v>0</v>
      </c>
      <c r="BN20" s="42">
        <v>50.965495153919022</v>
      </c>
      <c r="BO20" s="42">
        <v>9.4924841090643302</v>
      </c>
      <c r="BP20" s="42">
        <v>59.614530240637762</v>
      </c>
      <c r="BQ20" s="42">
        <v>9.2453175620128327</v>
      </c>
      <c r="BR20" s="42">
        <v>2.9026815198011371</v>
      </c>
      <c r="BS20" s="42">
        <v>0</v>
      </c>
      <c r="BT20" s="42">
        <f t="shared" si="0"/>
        <v>11588.000946825019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35.033976771777397</v>
      </c>
      <c r="D22" s="42">
        <v>0</v>
      </c>
      <c r="E22" s="42">
        <v>0</v>
      </c>
      <c r="F22" s="42">
        <v>44.905412029197436</v>
      </c>
      <c r="G22" s="42">
        <v>321.46843827661951</v>
      </c>
      <c r="H22" s="42">
        <v>21.443132281363965</v>
      </c>
      <c r="I22" s="42">
        <v>22.390545846838211</v>
      </c>
      <c r="J22" s="42">
        <v>21.850774889275041</v>
      </c>
      <c r="K22" s="42">
        <v>75.180802142837223</v>
      </c>
      <c r="L22" s="42">
        <v>7.3133838305336791</v>
      </c>
      <c r="M22" s="42">
        <v>682.49451676521517</v>
      </c>
      <c r="N22" s="42">
        <v>3187.5177156584823</v>
      </c>
      <c r="O22" s="42">
        <v>67.030047765688053</v>
      </c>
      <c r="P22" s="42">
        <v>79.876650437305003</v>
      </c>
      <c r="Q22" s="42">
        <v>22.19000974375064</v>
      </c>
      <c r="R22" s="42">
        <v>77.148778669628101</v>
      </c>
      <c r="S22" s="42">
        <v>1408.4585345219662</v>
      </c>
      <c r="T22" s="42">
        <v>194.86071761852685</v>
      </c>
      <c r="U22" s="42">
        <v>1113.4537946917817</v>
      </c>
      <c r="V22" s="42">
        <v>11.926535989460252</v>
      </c>
      <c r="W22" s="42">
        <v>40.072108479506049</v>
      </c>
      <c r="X22" s="42">
        <v>577.8862826368304</v>
      </c>
      <c r="Y22" s="42">
        <v>30.497794856296263</v>
      </c>
      <c r="Z22" s="42">
        <v>676.77163644803909</v>
      </c>
      <c r="AA22" s="42">
        <v>40.095337976123915</v>
      </c>
      <c r="AB22" s="42">
        <v>37.447769778351763</v>
      </c>
      <c r="AC22" s="42">
        <v>180.42038241466423</v>
      </c>
      <c r="AD22" s="42">
        <v>186.4829027117826</v>
      </c>
      <c r="AE22" s="42">
        <v>1755.5615655874142</v>
      </c>
      <c r="AF22" s="42">
        <v>479.16129076667431</v>
      </c>
      <c r="AG22" s="42">
        <v>96.579354961854094</v>
      </c>
      <c r="AH22" s="42">
        <v>258.52367774354997</v>
      </c>
      <c r="AI22" s="42">
        <v>57.3958212141399</v>
      </c>
      <c r="AJ22" s="42">
        <v>475.77562305779293</v>
      </c>
      <c r="AK22" s="42">
        <v>99.954577558717318</v>
      </c>
      <c r="AL22" s="42">
        <v>89.180160231585504</v>
      </c>
      <c r="AM22" s="42">
        <v>1866.8956596244702</v>
      </c>
      <c r="AN22" s="42">
        <v>136.11543191969076</v>
      </c>
      <c r="AO22" s="42">
        <v>1014.6842933997232</v>
      </c>
      <c r="AP22" s="42">
        <v>4195.9002809597469</v>
      </c>
      <c r="AQ22" s="42">
        <v>2996.1490975600304</v>
      </c>
      <c r="AR22" s="42">
        <v>1022.9124762916912</v>
      </c>
      <c r="AS22" s="42">
        <v>1119.2675330724437</v>
      </c>
      <c r="AT22" s="42">
        <v>96.272706626292901</v>
      </c>
      <c r="AU22" s="42">
        <v>34.857459789400949</v>
      </c>
      <c r="AV22" s="42">
        <v>48.812905359982338</v>
      </c>
      <c r="AW22" s="42">
        <v>0</v>
      </c>
      <c r="AX22" s="42">
        <v>1444.0120483292262</v>
      </c>
      <c r="AY22" s="42">
        <v>580.71597036657613</v>
      </c>
      <c r="AZ22" s="42">
        <v>1004.1038336401557</v>
      </c>
      <c r="BA22" s="42">
        <v>0</v>
      </c>
      <c r="BB22" s="42">
        <v>193.50621525220726</v>
      </c>
      <c r="BC22" s="42">
        <v>199.99715173954502</v>
      </c>
      <c r="BD22" s="42">
        <v>89.075645682332095</v>
      </c>
      <c r="BE22" s="42">
        <v>37.13118012857808</v>
      </c>
      <c r="BF22" s="42">
        <v>108.24275916413826</v>
      </c>
      <c r="BG22" s="42">
        <v>309.26985358112887</v>
      </c>
      <c r="BH22" s="42">
        <v>16.678075217678625</v>
      </c>
      <c r="BI22" s="42">
        <v>0</v>
      </c>
      <c r="BJ22" s="42">
        <v>41.188934077737059</v>
      </c>
      <c r="BK22" s="42">
        <v>0</v>
      </c>
      <c r="BL22" s="42">
        <v>8.3412024621884449</v>
      </c>
      <c r="BM22" s="42">
        <v>0</v>
      </c>
      <c r="BN22" s="42">
        <v>154.73755828480111</v>
      </c>
      <c r="BO22" s="42">
        <v>38.010696786996306</v>
      </c>
      <c r="BP22" s="42">
        <v>137.10328866711615</v>
      </c>
      <c r="BQ22" s="42">
        <v>37.800605513954039</v>
      </c>
      <c r="BR22" s="42">
        <v>11.867966495112919</v>
      </c>
      <c r="BS22" s="42">
        <v>0</v>
      </c>
      <c r="BT22" s="42">
        <f t="shared" si="0"/>
        <v>29420.000884346518</v>
      </c>
    </row>
    <row r="23" spans="1:72" x14ac:dyDescent="0.25">
      <c r="A23" s="10" t="s">
        <v>91</v>
      </c>
      <c r="B23" s="8" t="s">
        <v>7</v>
      </c>
      <c r="C23" s="42">
        <v>38.036889066501175</v>
      </c>
      <c r="D23" s="42">
        <v>0</v>
      </c>
      <c r="E23" s="42">
        <v>0</v>
      </c>
      <c r="F23" s="42">
        <v>45.364721247502558</v>
      </c>
      <c r="G23" s="42">
        <v>316.71970280198343</v>
      </c>
      <c r="H23" s="42">
        <v>21.575870162855068</v>
      </c>
      <c r="I23" s="42">
        <v>21.850774889275041</v>
      </c>
      <c r="J23" s="42">
        <v>21.398152449572237</v>
      </c>
      <c r="K23" s="42">
        <v>73.040944024920364</v>
      </c>
      <c r="L23" s="42">
        <v>7.1107852039667829</v>
      </c>
      <c r="M23" s="42">
        <v>650.80811686768322</v>
      </c>
      <c r="N23" s="42">
        <v>2997.5657316643064</v>
      </c>
      <c r="O23" s="42">
        <v>67.858599035370077</v>
      </c>
      <c r="P23" s="42">
        <v>82.993515933628288</v>
      </c>
      <c r="Q23" s="42">
        <v>21.636229395582987</v>
      </c>
      <c r="R23" s="42">
        <v>76.884540860992871</v>
      </c>
      <c r="S23" s="42">
        <v>1361.496115515316</v>
      </c>
      <c r="T23" s="42">
        <v>177.33323418792534</v>
      </c>
      <c r="U23" s="42">
        <v>1123.0214063292906</v>
      </c>
      <c r="V23" s="42">
        <v>11.379992589556863</v>
      </c>
      <c r="W23" s="42">
        <v>41.123646279614235</v>
      </c>
      <c r="X23" s="42">
        <v>564.75106548662188</v>
      </c>
      <c r="Y23" s="42">
        <v>29.914045280680718</v>
      </c>
      <c r="Z23" s="42">
        <v>657.46671536046915</v>
      </c>
      <c r="AA23" s="42">
        <v>38.956242756113589</v>
      </c>
      <c r="AB23" s="42">
        <v>36.62748490243758</v>
      </c>
      <c r="AC23" s="42">
        <v>176.54786586891777</v>
      </c>
      <c r="AD23" s="42">
        <v>181.44840378969718</v>
      </c>
      <c r="AE23" s="42">
        <v>1722.2890673030063</v>
      </c>
      <c r="AF23" s="42">
        <v>466.08821447643334</v>
      </c>
      <c r="AG23" s="42">
        <v>93.83279383754288</v>
      </c>
      <c r="AH23" s="42">
        <v>251.1838624089803</v>
      </c>
      <c r="AI23" s="42">
        <v>55.850894766388116</v>
      </c>
      <c r="AJ23" s="42">
        <v>462.02673824098673</v>
      </c>
      <c r="AK23" s="42">
        <v>97.408659598905544</v>
      </c>
      <c r="AL23" s="42">
        <v>87.145759064566661</v>
      </c>
      <c r="AM23" s="42">
        <v>1816.1140264703104</v>
      </c>
      <c r="AN23" s="42">
        <v>132.98472133967883</v>
      </c>
      <c r="AO23" s="42">
        <v>986.80749898383817</v>
      </c>
      <c r="AP23" s="42">
        <v>4082.3256051771787</v>
      </c>
      <c r="AQ23" s="42">
        <v>2926.3869915085711</v>
      </c>
      <c r="AR23" s="42">
        <v>995.21495073982271</v>
      </c>
      <c r="AS23" s="42">
        <v>1084.3362014144134</v>
      </c>
      <c r="AT23" s="42">
        <v>93.532513293203706</v>
      </c>
      <c r="AU23" s="42">
        <v>34.36479343936557</v>
      </c>
      <c r="AV23" s="42">
        <v>47.423552109996876</v>
      </c>
      <c r="AW23" s="42">
        <v>0</v>
      </c>
      <c r="AX23" s="42">
        <v>1412.2152592044622</v>
      </c>
      <c r="AY23" s="42">
        <v>563.52560293804561</v>
      </c>
      <c r="AZ23" s="42">
        <v>797.33050209508565</v>
      </c>
      <c r="BA23" s="42">
        <v>0</v>
      </c>
      <c r="BB23" s="42">
        <v>188.04912923278201</v>
      </c>
      <c r="BC23" s="42">
        <v>197.42319180711601</v>
      </c>
      <c r="BD23" s="42">
        <v>87.839509457582878</v>
      </c>
      <c r="BE23" s="42">
        <v>36.082870769358145</v>
      </c>
      <c r="BF23" s="42">
        <v>105.16186430399786</v>
      </c>
      <c r="BG23" s="42">
        <v>301.62016020278998</v>
      </c>
      <c r="BH23" s="42">
        <v>16.20337005853478</v>
      </c>
      <c r="BI23" s="42">
        <v>0</v>
      </c>
      <c r="BJ23" s="42">
        <v>40.01658059862504</v>
      </c>
      <c r="BK23" s="42">
        <v>0</v>
      </c>
      <c r="BL23" s="42">
        <v>8.1420230451237092</v>
      </c>
      <c r="BM23" s="42">
        <v>0</v>
      </c>
      <c r="BN23" s="42">
        <v>152.14664853450927</v>
      </c>
      <c r="BO23" s="42">
        <v>36.955865455225144</v>
      </c>
      <c r="BP23" s="42">
        <v>136.80588225262085</v>
      </c>
      <c r="BQ23" s="42">
        <v>36.724693442445059</v>
      </c>
      <c r="BR23" s="42">
        <v>11.53017062537103</v>
      </c>
      <c r="BS23" s="42">
        <v>0</v>
      </c>
      <c r="BT23" s="42">
        <f t="shared" si="0"/>
        <v>28406.000960147645</v>
      </c>
    </row>
    <row r="24" spans="1:72" x14ac:dyDescent="0.25">
      <c r="A24" s="10" t="s">
        <v>92</v>
      </c>
      <c r="B24" s="8" t="s">
        <v>8</v>
      </c>
      <c r="C24" s="42">
        <v>52.538549400908458</v>
      </c>
      <c r="D24" s="42">
        <v>10.486524981229712</v>
      </c>
      <c r="E24" s="42">
        <v>13.876108813546388</v>
      </c>
      <c r="F24" s="42">
        <v>86.986307372450725</v>
      </c>
      <c r="G24" s="42">
        <v>754.40321642855554</v>
      </c>
      <c r="H24" s="42">
        <v>43.899214597830621</v>
      </c>
      <c r="I24" s="42">
        <v>79.735555417512757</v>
      </c>
      <c r="J24" s="42">
        <v>76.642376846756832</v>
      </c>
      <c r="K24" s="42">
        <v>276.96965161840751</v>
      </c>
      <c r="L24" s="42">
        <v>25.629117367983927</v>
      </c>
      <c r="M24" s="42">
        <v>491.96376591946091</v>
      </c>
      <c r="N24" s="42">
        <v>2446.907157689483</v>
      </c>
      <c r="O24" s="42">
        <v>153.03249742142219</v>
      </c>
      <c r="P24" s="42">
        <v>68.930246602076664</v>
      </c>
      <c r="Q24" s="42">
        <v>68.399361636221158</v>
      </c>
      <c r="R24" s="42">
        <v>174.38795667917228</v>
      </c>
      <c r="S24" s="42">
        <v>2604.0806097254999</v>
      </c>
      <c r="T24" s="42">
        <v>323.68539321636376</v>
      </c>
      <c r="U24" s="42">
        <v>1642.9609707370864</v>
      </c>
      <c r="V24" s="42">
        <v>17.507453365054367</v>
      </c>
      <c r="W24" s="42">
        <v>54.060526668846684</v>
      </c>
      <c r="X24" s="42">
        <v>949.63815104945422</v>
      </c>
      <c r="Y24" s="42">
        <v>109.2362823326856</v>
      </c>
      <c r="Z24" s="42">
        <v>2404.260718355366</v>
      </c>
      <c r="AA24" s="42">
        <v>147.22433304633273</v>
      </c>
      <c r="AB24" s="42">
        <v>132.36629414509113</v>
      </c>
      <c r="AC24" s="42">
        <v>731.41618674021731</v>
      </c>
      <c r="AD24" s="42">
        <v>691.13312937901389</v>
      </c>
      <c r="AE24" s="42">
        <v>5258.7967323453167</v>
      </c>
      <c r="AF24" s="42">
        <v>1783.983699032183</v>
      </c>
      <c r="AG24" s="42">
        <v>381.09416309799656</v>
      </c>
      <c r="AH24" s="42">
        <v>980.02710628401792</v>
      </c>
      <c r="AI24" s="42">
        <v>208.92624586887641</v>
      </c>
      <c r="AJ24" s="42">
        <v>1802.3904888104521</v>
      </c>
      <c r="AK24" s="42">
        <v>356.58064964937256</v>
      </c>
      <c r="AL24" s="42">
        <v>340.49667615040818</v>
      </c>
      <c r="AM24" s="42">
        <v>6639.2586826263623</v>
      </c>
      <c r="AN24" s="42">
        <v>475.76708461744602</v>
      </c>
      <c r="AO24" s="42">
        <v>3792.7964202917638</v>
      </c>
      <c r="AP24" s="42">
        <v>15354.117950423495</v>
      </c>
      <c r="AQ24" s="42">
        <v>10288.931554820374</v>
      </c>
      <c r="AR24" s="42">
        <v>3677.8406918454243</v>
      </c>
      <c r="AS24" s="42">
        <v>3853.4737097467528</v>
      </c>
      <c r="AT24" s="42">
        <v>362.33717148072617</v>
      </c>
      <c r="AU24" s="42">
        <v>132.50329913048665</v>
      </c>
      <c r="AV24" s="42">
        <v>207.32276845586347</v>
      </c>
      <c r="AW24" s="42">
        <v>0</v>
      </c>
      <c r="AX24" s="42">
        <v>5052.0644553901802</v>
      </c>
      <c r="AY24" s="42">
        <v>1974.2201413486491</v>
      </c>
      <c r="AZ24" s="42">
        <v>1234.592382479877</v>
      </c>
      <c r="BA24" s="42">
        <v>1.2710939371187531</v>
      </c>
      <c r="BB24" s="42">
        <v>714.67509565107605</v>
      </c>
      <c r="BC24" s="42">
        <v>643.92379984247509</v>
      </c>
      <c r="BD24" s="42">
        <v>313.5209937746842</v>
      </c>
      <c r="BE24" s="42">
        <v>164.43807907054901</v>
      </c>
      <c r="BF24" s="42">
        <v>413.73680902663057</v>
      </c>
      <c r="BG24" s="42">
        <v>1117.7613628898896</v>
      </c>
      <c r="BH24" s="42">
        <v>63.785457737970106</v>
      </c>
      <c r="BI24" s="42">
        <v>157.72157269748527</v>
      </c>
      <c r="BJ24" s="42">
        <v>151.1994213096882</v>
      </c>
      <c r="BK24" s="42">
        <v>45.017910272955838</v>
      </c>
      <c r="BL24" s="42">
        <v>98.835524179771198</v>
      </c>
      <c r="BM24" s="42">
        <v>0.95332045283906475</v>
      </c>
      <c r="BN24" s="42">
        <v>509.3250415331193</v>
      </c>
      <c r="BO24" s="42">
        <v>155.73390427615226</v>
      </c>
      <c r="BP24" s="42">
        <v>391.0818231074764</v>
      </c>
      <c r="BQ24" s="42">
        <v>149.26524360647525</v>
      </c>
      <c r="BR24" s="42">
        <v>61.194169022232956</v>
      </c>
      <c r="BS24" s="42">
        <v>0</v>
      </c>
      <c r="BT24" s="42">
        <f t="shared" si="0"/>
        <v>83943.320353838659</v>
      </c>
    </row>
    <row r="25" spans="1:72" x14ac:dyDescent="0.25">
      <c r="A25" s="10" t="s">
        <v>93</v>
      </c>
      <c r="B25" s="8" t="s">
        <v>94</v>
      </c>
      <c r="C25" s="42">
        <v>7.6073778133002348</v>
      </c>
      <c r="D25" s="42">
        <v>0</v>
      </c>
      <c r="E25" s="42">
        <v>0</v>
      </c>
      <c r="F25" s="42">
        <v>12.622536051829346</v>
      </c>
      <c r="G25" s="42">
        <v>95.309136629134201</v>
      </c>
      <c r="H25" s="42">
        <v>6.0785640888643133</v>
      </c>
      <c r="I25" s="42">
        <v>7.3133838305336791</v>
      </c>
      <c r="J25" s="42">
        <v>7.1107852039667829</v>
      </c>
      <c r="K25" s="42">
        <v>25.205419388944343</v>
      </c>
      <c r="L25" s="42">
        <v>2.4111732556905801</v>
      </c>
      <c r="M25" s="42">
        <v>181.73472335829177</v>
      </c>
      <c r="N25" s="42">
        <v>862.24156757671244</v>
      </c>
      <c r="O25" s="42">
        <v>18.698813884428105</v>
      </c>
      <c r="P25" s="42">
        <v>19.674585281723324</v>
      </c>
      <c r="Q25" s="42">
        <v>7.0713328029177305</v>
      </c>
      <c r="R25" s="42">
        <v>22.509006092930701</v>
      </c>
      <c r="S25" s="42">
        <v>410.64889870597528</v>
      </c>
      <c r="T25" s="42">
        <v>58.542715803306692</v>
      </c>
      <c r="U25" s="42">
        <v>301.43191890674257</v>
      </c>
      <c r="V25" s="42">
        <v>3.3825028901671321</v>
      </c>
      <c r="W25" s="42">
        <v>10.542743460078578</v>
      </c>
      <c r="X25" s="42">
        <v>163.57856350251603</v>
      </c>
      <c r="Y25" s="42">
        <v>9.9306891903599563</v>
      </c>
      <c r="Z25" s="42">
        <v>224.87839744101547</v>
      </c>
      <c r="AA25" s="42">
        <v>13.432425111988367</v>
      </c>
      <c r="AB25" s="42">
        <v>11.869360106498448</v>
      </c>
      <c r="AC25" s="42">
        <v>59.182088687700642</v>
      </c>
      <c r="AD25" s="42">
        <v>62.238237814986903</v>
      </c>
      <c r="AE25" s="42">
        <v>550.18853580339112</v>
      </c>
      <c r="AF25" s="42">
        <v>160.06081714972666</v>
      </c>
      <c r="AG25" s="42">
        <v>32.362011124052081</v>
      </c>
      <c r="AH25" s="42">
        <v>86.472495353790222</v>
      </c>
      <c r="AI25" s="42">
        <v>19.150969278627251</v>
      </c>
      <c r="AJ25" s="42">
        <v>159.23013070031254</v>
      </c>
      <c r="AK25" s="42">
        <v>33.196270169148711</v>
      </c>
      <c r="AL25" s="42">
        <v>29.377575408782469</v>
      </c>
      <c r="AM25" s="42">
        <v>619.19652874409326</v>
      </c>
      <c r="AN25" s="42">
        <v>44.8585882168111</v>
      </c>
      <c r="AO25" s="42">
        <v>334.87967251019512</v>
      </c>
      <c r="AP25" s="42">
        <v>1392.61885819287</v>
      </c>
      <c r="AQ25" s="42">
        <v>978.20053470307187</v>
      </c>
      <c r="AR25" s="42">
        <v>339.11258558260863</v>
      </c>
      <c r="AS25" s="42">
        <v>368.09747382431402</v>
      </c>
      <c r="AT25" s="42">
        <v>32.276776478311426</v>
      </c>
      <c r="AU25" s="42">
        <v>11.169723686339445</v>
      </c>
      <c r="AV25" s="42">
        <v>16.365211811037113</v>
      </c>
      <c r="AW25" s="42">
        <v>0</v>
      </c>
      <c r="AX25" s="42">
        <v>474.50004891902495</v>
      </c>
      <c r="AY25" s="42">
        <v>189.07986811619421</v>
      </c>
      <c r="AZ25" s="42">
        <v>320.20298820681381</v>
      </c>
      <c r="BA25" s="42">
        <v>0</v>
      </c>
      <c r="BB25" s="42">
        <v>64.822500462010581</v>
      </c>
      <c r="BC25" s="42">
        <v>63.82560408113423</v>
      </c>
      <c r="BD25" s="42">
        <v>28.519773220494265</v>
      </c>
      <c r="BE25" s="42">
        <v>12.439905141625454</v>
      </c>
      <c r="BF25" s="42">
        <v>36.289904640350258</v>
      </c>
      <c r="BG25" s="42">
        <v>102.49423090695269</v>
      </c>
      <c r="BH25" s="42">
        <v>5.5915588618390393</v>
      </c>
      <c r="BI25" s="42">
        <v>0</v>
      </c>
      <c r="BJ25" s="42">
        <v>13.809168404993615</v>
      </c>
      <c r="BK25" s="42">
        <v>0</v>
      </c>
      <c r="BL25" s="42">
        <v>2.7569496873225261</v>
      </c>
      <c r="BM25" s="42">
        <v>0</v>
      </c>
      <c r="BN25" s="42">
        <v>50.001940651020846</v>
      </c>
      <c r="BO25" s="42">
        <v>12.715624438776157</v>
      </c>
      <c r="BP25" s="42">
        <v>42.23633460496017</v>
      </c>
      <c r="BQ25" s="42">
        <v>12.673183684912688</v>
      </c>
      <c r="BR25" s="42">
        <v>3.9789023830169516</v>
      </c>
      <c r="BS25" s="42">
        <v>0</v>
      </c>
      <c r="BT25" s="42">
        <f t="shared" si="0"/>
        <v>9248.0001920295272</v>
      </c>
    </row>
    <row r="26" spans="1:72" x14ac:dyDescent="0.25">
      <c r="A26" s="10" t="s">
        <v>95</v>
      </c>
      <c r="B26" s="8" t="s">
        <v>96</v>
      </c>
      <c r="C26" s="42">
        <v>5998.0473499286936</v>
      </c>
      <c r="D26" s="42">
        <v>0</v>
      </c>
      <c r="E26" s="42">
        <v>0</v>
      </c>
      <c r="F26" s="42">
        <v>4307.0571843419139</v>
      </c>
      <c r="G26" s="42">
        <v>27518.972692404866</v>
      </c>
      <c r="H26" s="42">
        <v>2026.5986154265222</v>
      </c>
      <c r="I26" s="42">
        <v>450.44752083739832</v>
      </c>
      <c r="J26" s="42">
        <v>421.31021893715945</v>
      </c>
      <c r="K26" s="42">
        <v>246.62119959005832</v>
      </c>
      <c r="L26" s="42">
        <v>120.54745052214966</v>
      </c>
      <c r="M26" s="42">
        <v>135169.55662957704</v>
      </c>
      <c r="N26" s="42">
        <v>645214.42122719774</v>
      </c>
      <c r="O26" s="42">
        <v>6626.4494904820585</v>
      </c>
      <c r="P26" s="42">
        <v>12051.076324993199</v>
      </c>
      <c r="Q26" s="42">
        <v>913.8946808949637</v>
      </c>
      <c r="R26" s="42">
        <v>6523.8552091944593</v>
      </c>
      <c r="S26" s="42">
        <v>167960.73240754756</v>
      </c>
      <c r="T26" s="42">
        <v>31470.616181167061</v>
      </c>
      <c r="U26" s="42">
        <v>138052.51378305285</v>
      </c>
      <c r="V26" s="42">
        <v>1831.7627673649322</v>
      </c>
      <c r="W26" s="42">
        <v>4932.0953429909123</v>
      </c>
      <c r="X26" s="42">
        <v>74307.774916196635</v>
      </c>
      <c r="Y26" s="42">
        <v>518.18464446304347</v>
      </c>
      <c r="Z26" s="42">
        <v>7367.4830213714777</v>
      </c>
      <c r="AA26" s="42">
        <v>154.60423697387395</v>
      </c>
      <c r="AB26" s="42">
        <v>1573.8812952358082</v>
      </c>
      <c r="AC26" s="42">
        <v>2449.0494159863242</v>
      </c>
      <c r="AD26" s="42">
        <v>1013.7367039533294</v>
      </c>
      <c r="AE26" s="42">
        <v>83650.873760403134</v>
      </c>
      <c r="AF26" s="42">
        <v>2403.1097988946321</v>
      </c>
      <c r="AG26" s="42">
        <v>358.50947979662192</v>
      </c>
      <c r="AH26" s="42">
        <v>1335.1302265442873</v>
      </c>
      <c r="AI26" s="42">
        <v>318.76615194959953</v>
      </c>
      <c r="AJ26" s="42">
        <v>2505.2520487893316</v>
      </c>
      <c r="AK26" s="42">
        <v>781.64769248806101</v>
      </c>
      <c r="AL26" s="42">
        <v>1033.6830661099862</v>
      </c>
      <c r="AM26" s="42">
        <v>20373.153115197547</v>
      </c>
      <c r="AN26" s="42">
        <v>1557.2644688626115</v>
      </c>
      <c r="AO26" s="42">
        <v>15587.887411664269</v>
      </c>
      <c r="AP26" s="42">
        <v>42733.101807002575</v>
      </c>
      <c r="AQ26" s="42">
        <v>58534.900251793471</v>
      </c>
      <c r="AR26" s="42">
        <v>11418.543543781017</v>
      </c>
      <c r="AS26" s="42">
        <v>25250.419406435001</v>
      </c>
      <c r="AT26" s="42">
        <v>315.81054895967475</v>
      </c>
      <c r="AU26" s="42">
        <v>848.95003715901078</v>
      </c>
      <c r="AV26" s="42">
        <v>160.1246186823476</v>
      </c>
      <c r="AW26" s="42">
        <v>0</v>
      </c>
      <c r="AX26" s="42">
        <v>18420.59258892039</v>
      </c>
      <c r="AY26" s="42">
        <v>16839.5840987294</v>
      </c>
      <c r="AZ26" s="42">
        <v>248386.75726601141</v>
      </c>
      <c r="BA26" s="42">
        <v>0</v>
      </c>
      <c r="BB26" s="42">
        <v>711.2271745593556</v>
      </c>
      <c r="BC26" s="42">
        <v>5242.6411148906764</v>
      </c>
      <c r="BD26" s="42">
        <v>2203.0147432883018</v>
      </c>
      <c r="BE26" s="42">
        <v>134.37760253194745</v>
      </c>
      <c r="BF26" s="42">
        <v>355.07680619421131</v>
      </c>
      <c r="BG26" s="42">
        <v>2710.2990727741367</v>
      </c>
      <c r="BH26" s="42">
        <v>54.710335614967946</v>
      </c>
      <c r="BI26" s="42">
        <v>0</v>
      </c>
      <c r="BJ26" s="42">
        <v>135.11513634541802</v>
      </c>
      <c r="BK26" s="42">
        <v>0</v>
      </c>
      <c r="BL26" s="42">
        <v>83.596145478399791</v>
      </c>
      <c r="BM26" s="42">
        <v>0</v>
      </c>
      <c r="BN26" s="42">
        <v>3174.5976474803588</v>
      </c>
      <c r="BO26" s="42">
        <v>164.48865504955981</v>
      </c>
      <c r="BP26" s="42">
        <v>5751.7235470385167</v>
      </c>
      <c r="BQ26" s="42">
        <v>124.00014912543872</v>
      </c>
      <c r="BR26" s="42">
        <v>38.93137676502198</v>
      </c>
      <c r="BS26" s="42">
        <v>0</v>
      </c>
      <c r="BT26" s="42">
        <f t="shared" si="0"/>
        <v>1852919.1514059424</v>
      </c>
    </row>
    <row r="27" spans="1:72" x14ac:dyDescent="0.25">
      <c r="A27" s="10" t="s">
        <v>97</v>
      </c>
      <c r="B27" s="8" t="s">
        <v>98</v>
      </c>
      <c r="C27" s="42">
        <v>3074.5029371278888</v>
      </c>
      <c r="D27" s="42">
        <v>0</v>
      </c>
      <c r="E27" s="42">
        <v>0</v>
      </c>
      <c r="F27" s="42">
        <v>2076.5804065845577</v>
      </c>
      <c r="G27" s="42">
        <v>12369.306849114782</v>
      </c>
      <c r="H27" s="42">
        <v>967.00192119528992</v>
      </c>
      <c r="I27" s="42">
        <v>232.04606787288293</v>
      </c>
      <c r="J27" s="42">
        <v>229.49699629065623</v>
      </c>
      <c r="K27" s="42">
        <v>214.832909838365</v>
      </c>
      <c r="L27" s="42">
        <v>61.186961692696443</v>
      </c>
      <c r="M27" s="42">
        <v>54589.229866730078</v>
      </c>
      <c r="N27" s="42">
        <v>254691.35717926879</v>
      </c>
      <c r="O27" s="42">
        <v>3200.7110320256579</v>
      </c>
      <c r="P27" s="42">
        <v>5815.9582872950414</v>
      </c>
      <c r="Q27" s="42">
        <v>418.5300296829322</v>
      </c>
      <c r="R27" s="42">
        <v>3059.8553622824033</v>
      </c>
      <c r="S27" s="42">
        <v>69868.258976728743</v>
      </c>
      <c r="T27" s="42">
        <v>11468.801467022762</v>
      </c>
      <c r="U27" s="42">
        <v>64017.899906263134</v>
      </c>
      <c r="V27" s="42">
        <v>738.02027518219199</v>
      </c>
      <c r="W27" s="42">
        <v>2389.4745547299535</v>
      </c>
      <c r="X27" s="42">
        <v>31743.806277551754</v>
      </c>
      <c r="Y27" s="42">
        <v>298.5525951737838</v>
      </c>
      <c r="Z27" s="42">
        <v>4033.6346669609766</v>
      </c>
      <c r="AA27" s="42">
        <v>124.31705767036871</v>
      </c>
      <c r="AB27" s="42">
        <v>735.45368208992363</v>
      </c>
      <c r="AC27" s="42">
        <v>1454.5257088492497</v>
      </c>
      <c r="AD27" s="42">
        <v>736.12903493887416</v>
      </c>
      <c r="AE27" s="42">
        <v>39250.181136592611</v>
      </c>
      <c r="AF27" s="42">
        <v>1789.5069040828307</v>
      </c>
      <c r="AG27" s="42">
        <v>293.37106485419099</v>
      </c>
      <c r="AH27" s="42">
        <v>940.62225657630711</v>
      </c>
      <c r="AI27" s="42">
        <v>229.98277884466222</v>
      </c>
      <c r="AJ27" s="42">
        <v>1716.5650118397471</v>
      </c>
      <c r="AK27" s="42">
        <v>513.69573343561967</v>
      </c>
      <c r="AL27" s="42">
        <v>629.5419941772534</v>
      </c>
      <c r="AM27" s="42">
        <v>11498.040416642143</v>
      </c>
      <c r="AN27" s="42">
        <v>948.87056598795152</v>
      </c>
      <c r="AO27" s="42">
        <v>8057.0434031883415</v>
      </c>
      <c r="AP27" s="42">
        <v>24671.23324454033</v>
      </c>
      <c r="AQ27" s="42">
        <v>30688.696164742025</v>
      </c>
      <c r="AR27" s="42">
        <v>6422.6076885851962</v>
      </c>
      <c r="AS27" s="42">
        <v>11589.525007351414</v>
      </c>
      <c r="AT27" s="42">
        <v>275.10408392885523</v>
      </c>
      <c r="AU27" s="42">
        <v>471.0085826818385</v>
      </c>
      <c r="AV27" s="42">
        <v>139.48532334393073</v>
      </c>
      <c r="AW27" s="42">
        <v>0</v>
      </c>
      <c r="AX27" s="42">
        <v>11044.543343203057</v>
      </c>
      <c r="AY27" s="42">
        <v>7674.9654447680168</v>
      </c>
      <c r="AZ27" s="42">
        <v>77840.528996824709</v>
      </c>
      <c r="BA27" s="42">
        <v>0</v>
      </c>
      <c r="BB27" s="42">
        <v>591.41797145511657</v>
      </c>
      <c r="BC27" s="42">
        <v>2890.3845905972553</v>
      </c>
      <c r="BD27" s="42">
        <v>1220.6078572427293</v>
      </c>
      <c r="BE27" s="42">
        <v>112.46108256821384</v>
      </c>
      <c r="BF27" s="42">
        <v>309.30910893959765</v>
      </c>
      <c r="BG27" s="42">
        <v>1741.1062711194022</v>
      </c>
      <c r="BH27" s="42">
        <v>47.658435762757932</v>
      </c>
      <c r="BI27" s="42">
        <v>0</v>
      </c>
      <c r="BJ27" s="42">
        <v>117.69944332662193</v>
      </c>
      <c r="BK27" s="42">
        <v>0</v>
      </c>
      <c r="BL27" s="42">
        <v>52.266149885949133</v>
      </c>
      <c r="BM27" s="42">
        <v>0</v>
      </c>
      <c r="BN27" s="42">
        <v>1790.5535079503247</v>
      </c>
      <c r="BO27" s="42">
        <v>128.73923124097638</v>
      </c>
      <c r="BP27" s="42">
        <v>3072.3533681399867</v>
      </c>
      <c r="BQ27" s="42">
        <v>108.01712464820508</v>
      </c>
      <c r="BR27" s="42">
        <v>33.913309027552636</v>
      </c>
      <c r="BS27" s="42">
        <v>0</v>
      </c>
      <c r="BT27" s="42">
        <f t="shared" si="0"/>
        <v>777511.07760825893</v>
      </c>
    </row>
    <row r="28" spans="1:72" x14ac:dyDescent="0.25">
      <c r="A28" s="10" t="s">
        <v>99</v>
      </c>
      <c r="B28" s="8" t="s">
        <v>11</v>
      </c>
      <c r="C28" s="42">
        <v>40461.604248477226</v>
      </c>
      <c r="D28" s="42">
        <v>0</v>
      </c>
      <c r="E28" s="42">
        <v>0</v>
      </c>
      <c r="F28" s="42">
        <v>29103.243590959242</v>
      </c>
      <c r="G28" s="42">
        <v>185527.69222542923</v>
      </c>
      <c r="H28" s="42">
        <v>13688.658776780359</v>
      </c>
      <c r="I28" s="42">
        <v>3187.518126283358</v>
      </c>
      <c r="J28" s="42">
        <v>2997.5661016172999</v>
      </c>
      <c r="K28" s="42">
        <v>2282.9360398011636</v>
      </c>
      <c r="L28" s="42">
        <v>862.24167542095506</v>
      </c>
      <c r="M28" s="42">
        <v>899905.95780162129</v>
      </c>
      <c r="N28" s="42">
        <v>4290607.3928853478</v>
      </c>
      <c r="O28" s="42">
        <v>44764.654798450021</v>
      </c>
      <c r="P28" s="42">
        <v>81091.88567854221</v>
      </c>
      <c r="Q28" s="42">
        <v>6253.4200692442018</v>
      </c>
      <c r="R28" s="42">
        <v>44086.083985008197</v>
      </c>
      <c r="S28" s="42">
        <v>1123955.0554713325</v>
      </c>
      <c r="T28" s="42">
        <v>208849.65309688382</v>
      </c>
      <c r="U28" s="42">
        <v>928471.22089200816</v>
      </c>
      <c r="V28" s="42">
        <v>12213.892614615992</v>
      </c>
      <c r="W28" s="42">
        <v>33250.402648353382</v>
      </c>
      <c r="X28" s="42">
        <v>497542.32908682671</v>
      </c>
      <c r="Y28" s="42">
        <v>3726.2736960187563</v>
      </c>
      <c r="Z28" s="42">
        <v>54641.427549790336</v>
      </c>
      <c r="AA28" s="42">
        <v>1370.6143228554711</v>
      </c>
      <c r="AB28" s="42">
        <v>10774.802380879024</v>
      </c>
      <c r="AC28" s="42">
        <v>17915.847196166553</v>
      </c>
      <c r="AD28" s="42">
        <v>8354.8398149889508</v>
      </c>
      <c r="AE28" s="42">
        <v>571037.83722644288</v>
      </c>
      <c r="AF28" s="42">
        <v>20117.062233653538</v>
      </c>
      <c r="AG28" s="42">
        <v>3209.1401952279898</v>
      </c>
      <c r="AH28" s="42">
        <v>11078.562424835174</v>
      </c>
      <c r="AI28" s="42">
        <v>2616.7119463989929</v>
      </c>
      <c r="AJ28" s="42">
        <v>20681.467518339414</v>
      </c>
      <c r="AK28" s="42">
        <v>6072.9095691500388</v>
      </c>
      <c r="AL28" s="42">
        <v>7671.2557459021682</v>
      </c>
      <c r="AM28" s="42">
        <v>151324.81617312768</v>
      </c>
      <c r="AN28" s="42">
        <v>11570.456611500027</v>
      </c>
      <c r="AO28" s="42">
        <v>112122.29226659934</v>
      </c>
      <c r="AP28" s="42">
        <v>319923.73046723549</v>
      </c>
      <c r="AQ28" s="42">
        <v>415265.39592937648</v>
      </c>
      <c r="AR28" s="42">
        <v>84621.131128715831</v>
      </c>
      <c r="AS28" s="42">
        <v>176589.83226338562</v>
      </c>
      <c r="AT28" s="42">
        <v>2923.4116335816207</v>
      </c>
      <c r="AU28" s="42">
        <v>5977.9376754427149</v>
      </c>
      <c r="AV28" s="42">
        <v>1482.2499584666125</v>
      </c>
      <c r="AW28" s="42">
        <v>0</v>
      </c>
      <c r="AX28" s="42">
        <v>135484.9654328677</v>
      </c>
      <c r="AY28" s="42">
        <v>116485.90947339665</v>
      </c>
      <c r="AZ28" s="42">
        <v>1634787.2403065469</v>
      </c>
      <c r="BA28" s="42">
        <v>0</v>
      </c>
      <c r="BB28" s="42">
        <v>6387.8502882986286</v>
      </c>
      <c r="BC28" s="42">
        <v>36788.22234168162</v>
      </c>
      <c r="BD28" s="42">
        <v>15501.092375099195</v>
      </c>
      <c r="BE28" s="42">
        <v>1211.724308125358</v>
      </c>
      <c r="BF28" s="42">
        <v>3286.893580542519</v>
      </c>
      <c r="BG28" s="42">
        <v>20747.46198264866</v>
      </c>
      <c r="BH28" s="42">
        <v>506.4455007624673</v>
      </c>
      <c r="BI28" s="42">
        <v>0</v>
      </c>
      <c r="BJ28" s="42">
        <v>1250.7408722296937</v>
      </c>
      <c r="BK28" s="42">
        <v>0</v>
      </c>
      <c r="BL28" s="42">
        <v>629.87233493708072</v>
      </c>
      <c r="BM28" s="42">
        <v>0</v>
      </c>
      <c r="BN28" s="42">
        <v>22558.970285732619</v>
      </c>
      <c r="BO28" s="42">
        <v>1420.756587661383</v>
      </c>
      <c r="BP28" s="42">
        <v>39669.22685784565</v>
      </c>
      <c r="BQ28" s="42">
        <v>1147.8510762648743</v>
      </c>
      <c r="BR28" s="42">
        <v>360.38200788773202</v>
      </c>
      <c r="BS28" s="42">
        <v>0</v>
      </c>
      <c r="BT28" s="42">
        <f t="shared" si="0"/>
        <v>12508399.02135361</v>
      </c>
    </row>
    <row r="29" spans="1:72" x14ac:dyDescent="0.25">
      <c r="A29" s="10" t="s">
        <v>100</v>
      </c>
      <c r="B29" s="8" t="s">
        <v>12</v>
      </c>
      <c r="C29" s="42">
        <v>671.2388619682863</v>
      </c>
      <c r="D29" s="42">
        <v>0</v>
      </c>
      <c r="E29" s="42">
        <v>0</v>
      </c>
      <c r="F29" s="42">
        <v>451.69433043825239</v>
      </c>
      <c r="G29" s="42">
        <v>2595.7032899220458</v>
      </c>
      <c r="H29" s="42">
        <v>209.21453435546047</v>
      </c>
      <c r="I29" s="42">
        <v>67.030047765688053</v>
      </c>
      <c r="J29" s="42">
        <v>67.858599035370077</v>
      </c>
      <c r="K29" s="42">
        <v>119.45443258253512</v>
      </c>
      <c r="L29" s="42">
        <v>18.698813884428105</v>
      </c>
      <c r="M29" s="42">
        <v>9827.1619970899537</v>
      </c>
      <c r="N29" s="42">
        <v>44764.647969094971</v>
      </c>
      <c r="O29" s="42">
        <v>695.33050698298587</v>
      </c>
      <c r="P29" s="42">
        <v>1228.312107972969</v>
      </c>
      <c r="Q29" s="42">
        <v>98.397358113732622</v>
      </c>
      <c r="R29" s="42">
        <v>661.34049397967306</v>
      </c>
      <c r="S29" s="42">
        <v>13392.979522553134</v>
      </c>
      <c r="T29" s="42">
        <v>1877.4574722805564</v>
      </c>
      <c r="U29" s="42">
        <v>13309.171946395019</v>
      </c>
      <c r="V29" s="42">
        <v>134.74968092453295</v>
      </c>
      <c r="W29" s="42">
        <v>512.02510698464391</v>
      </c>
      <c r="X29" s="42">
        <v>6183.6035696044564</v>
      </c>
      <c r="Y29" s="42">
        <v>92.209434137610486</v>
      </c>
      <c r="Z29" s="42">
        <v>1435.638756659826</v>
      </c>
      <c r="AA29" s="42">
        <v>65.439431559387586</v>
      </c>
      <c r="AB29" s="42">
        <v>174.03134604332695</v>
      </c>
      <c r="AC29" s="42">
        <v>480.99533749306306</v>
      </c>
      <c r="AD29" s="42">
        <v>338.36492631120535</v>
      </c>
      <c r="AE29" s="42">
        <v>9114.2367061334899</v>
      </c>
      <c r="AF29" s="42">
        <v>848.31730345319681</v>
      </c>
      <c r="AG29" s="42">
        <v>156.50896410099986</v>
      </c>
      <c r="AH29" s="42">
        <v>445.9939595648051</v>
      </c>
      <c r="AI29" s="42">
        <v>104.84924173877756</v>
      </c>
      <c r="AJ29" s="42">
        <v>812.04642760647448</v>
      </c>
      <c r="AK29" s="42">
        <v>205.82027957619073</v>
      </c>
      <c r="AL29" s="42">
        <v>219.24611548504549</v>
      </c>
      <c r="AM29" s="42">
        <v>4088.1565623523775</v>
      </c>
      <c r="AN29" s="42">
        <v>331.90630775650015</v>
      </c>
      <c r="AO29" s="42">
        <v>2525.9598655971922</v>
      </c>
      <c r="AP29" s="42">
        <v>9001.1684629179163</v>
      </c>
      <c r="AQ29" s="42">
        <v>8971.0584157431749</v>
      </c>
      <c r="AR29" s="42">
        <v>2264.3738269266814</v>
      </c>
      <c r="AS29" s="42">
        <v>3143.0836611128816</v>
      </c>
      <c r="AT29" s="42">
        <v>152.96726312362657</v>
      </c>
      <c r="AU29" s="42">
        <v>132.2493251628714</v>
      </c>
      <c r="AV29" s="42">
        <v>77.558602013894756</v>
      </c>
      <c r="AW29" s="42">
        <v>0</v>
      </c>
      <c r="AX29" s="42">
        <v>3726.1609356237564</v>
      </c>
      <c r="AY29" s="42">
        <v>1940.969310104259</v>
      </c>
      <c r="AZ29" s="42">
        <v>9883.8680672012124</v>
      </c>
      <c r="BA29" s="42">
        <v>0</v>
      </c>
      <c r="BB29" s="42">
        <v>315.39363220285242</v>
      </c>
      <c r="BC29" s="42">
        <v>797.6854198654969</v>
      </c>
      <c r="BD29" s="42">
        <v>341.46755180866995</v>
      </c>
      <c r="BE29" s="42">
        <v>60.313166990782022</v>
      </c>
      <c r="BF29" s="42">
        <v>171.98642483960302</v>
      </c>
      <c r="BG29" s="42">
        <v>668.83317234625406</v>
      </c>
      <c r="BH29" s="42">
        <v>26.499717413382943</v>
      </c>
      <c r="BI29" s="42">
        <v>0</v>
      </c>
      <c r="BJ29" s="42">
        <v>65.444908922194742</v>
      </c>
      <c r="BK29" s="42">
        <v>0</v>
      </c>
      <c r="BL29" s="42">
        <v>19.137263004559436</v>
      </c>
      <c r="BM29" s="42">
        <v>0</v>
      </c>
      <c r="BN29" s="42">
        <v>524.92021329732211</v>
      </c>
      <c r="BO29" s="42">
        <v>64.559377438801604</v>
      </c>
      <c r="BP29" s="42">
        <v>772.60845137654371</v>
      </c>
      <c r="BQ29" s="42">
        <v>60.061209168354601</v>
      </c>
      <c r="BR29" s="42">
        <v>18.856957669709033</v>
      </c>
      <c r="BS29" s="42">
        <v>0</v>
      </c>
      <c r="BT29" s="42">
        <f t="shared" si="0"/>
        <v>161527.01694377296</v>
      </c>
    </row>
    <row r="30" spans="1:72" x14ac:dyDescent="0.25">
      <c r="A30" s="10" t="s">
        <v>101</v>
      </c>
      <c r="B30" s="8" t="s">
        <v>102</v>
      </c>
      <c r="C30" s="42">
        <v>15.36641786370773</v>
      </c>
      <c r="D30" s="42">
        <v>0</v>
      </c>
      <c r="E30" s="42">
        <v>0</v>
      </c>
      <c r="F30" s="42">
        <v>13.479022940077112</v>
      </c>
      <c r="G30" s="42">
        <v>85.359786066110729</v>
      </c>
      <c r="H30" s="42">
        <v>6.3208208151639074</v>
      </c>
      <c r="I30" s="42">
        <v>4.597183162047263</v>
      </c>
      <c r="J30" s="42">
        <v>4.5515884720243438</v>
      </c>
      <c r="K30" s="42">
        <v>14.114898777801333</v>
      </c>
      <c r="L30" s="42">
        <v>1.4530710883839471</v>
      </c>
      <c r="M30" s="42">
        <v>216.99857769583409</v>
      </c>
      <c r="N30" s="42">
        <v>979.28683616574108</v>
      </c>
      <c r="O30" s="42">
        <v>20.424234017910994</v>
      </c>
      <c r="P30" s="42">
        <v>29.802040971879002</v>
      </c>
      <c r="Q30" s="42">
        <v>4.8944649206393906</v>
      </c>
      <c r="R30" s="42">
        <v>21.35951904206528</v>
      </c>
      <c r="S30" s="42">
        <v>382.38102472900619</v>
      </c>
      <c r="T30" s="42">
        <v>47.426897552044281</v>
      </c>
      <c r="U30" s="42">
        <v>356.24939274110119</v>
      </c>
      <c r="V30" s="42">
        <v>3.3929037838292193</v>
      </c>
      <c r="W30" s="42">
        <v>13.549238001905552</v>
      </c>
      <c r="X30" s="42">
        <v>167.58392420707833</v>
      </c>
      <c r="Y30" s="42">
        <v>6.3505098278738581</v>
      </c>
      <c r="Z30" s="42">
        <v>130.96473241881418</v>
      </c>
      <c r="AA30" s="42">
        <v>7.5477215811809177</v>
      </c>
      <c r="AB30" s="42">
        <v>8.406272789709389</v>
      </c>
      <c r="AC30" s="42">
        <v>36.64773099283115</v>
      </c>
      <c r="AD30" s="42">
        <v>35.611989751317665</v>
      </c>
      <c r="AE30" s="42">
        <v>407.19735925257828</v>
      </c>
      <c r="AF30" s="42">
        <v>91.202509938243438</v>
      </c>
      <c r="AG30" s="42">
        <v>18.166897906686145</v>
      </c>
      <c r="AH30" s="42">
        <v>48.930205079665789</v>
      </c>
      <c r="AI30" s="42">
        <v>10.970775271151506</v>
      </c>
      <c r="AJ30" s="42">
        <v>89.828286757023491</v>
      </c>
      <c r="AK30" s="42">
        <v>19.433856128397501</v>
      </c>
      <c r="AL30" s="42">
        <v>17.85042649875642</v>
      </c>
      <c r="AM30" s="42">
        <v>363.95055505024845</v>
      </c>
      <c r="AN30" s="42">
        <v>27.20199831990346</v>
      </c>
      <c r="AO30" s="42">
        <v>200.98021667537245</v>
      </c>
      <c r="AP30" s="42">
        <v>816.24174322832926</v>
      </c>
      <c r="AQ30" s="42">
        <v>616.46456297204361</v>
      </c>
      <c r="AR30" s="42">
        <v>199.74806121554414</v>
      </c>
      <c r="AS30" s="42">
        <v>223.40500583318976</v>
      </c>
      <c r="AT30" s="42">
        <v>18.074820570726697</v>
      </c>
      <c r="AU30" s="42">
        <v>7.6417923519200492</v>
      </c>
      <c r="AV30" s="42">
        <v>9.1644302610329316</v>
      </c>
      <c r="AW30" s="42">
        <v>0</v>
      </c>
      <c r="AX30" s="42">
        <v>291.54993062615426</v>
      </c>
      <c r="AY30" s="42">
        <v>119.77609915430926</v>
      </c>
      <c r="AZ30" s="42">
        <v>186.03642122058366</v>
      </c>
      <c r="BA30" s="42">
        <v>0</v>
      </c>
      <c r="BB30" s="42">
        <v>36.442817198702805</v>
      </c>
      <c r="BC30" s="42">
        <v>44.400662085594206</v>
      </c>
      <c r="BD30" s="42">
        <v>19.578206907456522</v>
      </c>
      <c r="BE30" s="42">
        <v>6.990016178999487</v>
      </c>
      <c r="BF30" s="42">
        <v>20.32215067523461</v>
      </c>
      <c r="BG30" s="42">
        <v>60.597554286678857</v>
      </c>
      <c r="BH30" s="42">
        <v>3.1312427747024127</v>
      </c>
      <c r="BI30" s="42">
        <v>0</v>
      </c>
      <c r="BJ30" s="42">
        <v>7.7330597533160361</v>
      </c>
      <c r="BK30" s="42">
        <v>0</v>
      </c>
      <c r="BL30" s="42">
        <v>1.6500368594608381</v>
      </c>
      <c r="BM30" s="42">
        <v>0</v>
      </c>
      <c r="BN30" s="42">
        <v>33.035656556806714</v>
      </c>
      <c r="BO30" s="42">
        <v>7.1958153448930817</v>
      </c>
      <c r="BP30" s="42">
        <v>33.661336281508916</v>
      </c>
      <c r="BQ30" s="42">
        <v>7.0969144430696103</v>
      </c>
      <c r="BR30" s="42">
        <v>2.2281638530351375</v>
      </c>
      <c r="BS30" s="42">
        <v>0</v>
      </c>
      <c r="BT30" s="42">
        <f t="shared" si="0"/>
        <v>6682.0003878873977</v>
      </c>
    </row>
    <row r="31" spans="1:72" x14ac:dyDescent="0.25">
      <c r="A31" s="10" t="s">
        <v>103</v>
      </c>
      <c r="B31" s="8" t="s">
        <v>104</v>
      </c>
      <c r="C31" s="42">
        <v>1244.7769107920749</v>
      </c>
      <c r="D31" s="42">
        <v>0</v>
      </c>
      <c r="E31" s="42">
        <v>0</v>
      </c>
      <c r="F31" s="42">
        <v>781.08684230859558</v>
      </c>
      <c r="G31" s="42">
        <v>4315.0473997540457</v>
      </c>
      <c r="H31" s="42">
        <v>360.00960547700083</v>
      </c>
      <c r="I31" s="42">
        <v>75.279467275257744</v>
      </c>
      <c r="J31" s="42">
        <v>78.441927461603939</v>
      </c>
      <c r="K31" s="42">
        <v>43.375502390206549</v>
      </c>
      <c r="L31" s="42">
        <v>18.221514193339377</v>
      </c>
      <c r="M31" s="42">
        <v>17650.036744271591</v>
      </c>
      <c r="N31" s="42">
        <v>80112.586324228003</v>
      </c>
      <c r="O31" s="42">
        <v>1207.887873955058</v>
      </c>
      <c r="P31" s="42">
        <v>2233.6277209203977</v>
      </c>
      <c r="Q31" s="42">
        <v>137.75344725297526</v>
      </c>
      <c r="R31" s="42">
        <v>1113.1839352731261</v>
      </c>
      <c r="S31" s="42">
        <v>22847.538626669022</v>
      </c>
      <c r="T31" s="42">
        <v>3187.7823775311463</v>
      </c>
      <c r="U31" s="42">
        <v>23532.737741281147</v>
      </c>
      <c r="V31" s="42">
        <v>235.3563573895461</v>
      </c>
      <c r="W31" s="42">
        <v>913.61673764022078</v>
      </c>
      <c r="X31" s="42">
        <v>10747.182911014683</v>
      </c>
      <c r="Y31" s="42">
        <v>104.63104968643052</v>
      </c>
      <c r="Z31" s="42">
        <v>1102.5646439977809</v>
      </c>
      <c r="AA31" s="42">
        <v>26.560784245972915</v>
      </c>
      <c r="AB31" s="42">
        <v>248.46228886395755</v>
      </c>
      <c r="AC31" s="42">
        <v>490.66768861484729</v>
      </c>
      <c r="AD31" s="42">
        <v>191.26752336537561</v>
      </c>
      <c r="AE31" s="42">
        <v>13546.942340350797</v>
      </c>
      <c r="AF31" s="42">
        <v>449.48178513235882</v>
      </c>
      <c r="AG31" s="42">
        <v>61.763287747537092</v>
      </c>
      <c r="AH31" s="42">
        <v>218.81857859095868</v>
      </c>
      <c r="AI31" s="42">
        <v>60.275030972597136</v>
      </c>
      <c r="AJ31" s="42">
        <v>384.95306080375229</v>
      </c>
      <c r="AK31" s="42">
        <v>151.15938019098894</v>
      </c>
      <c r="AL31" s="42">
        <v>205.71944882802762</v>
      </c>
      <c r="AM31" s="42">
        <v>3299.1193609679067</v>
      </c>
      <c r="AN31" s="42">
        <v>308.54585523223858</v>
      </c>
      <c r="AO31" s="42">
        <v>2393.4202344615678</v>
      </c>
      <c r="AP31" s="42">
        <v>7046.194242331474</v>
      </c>
      <c r="AQ31" s="42">
        <v>10081.306750539468</v>
      </c>
      <c r="AR31" s="42">
        <v>1856.1048776854341</v>
      </c>
      <c r="AS31" s="42">
        <v>3337.0693900256119</v>
      </c>
      <c r="AT31" s="42">
        <v>55.544459454510815</v>
      </c>
      <c r="AU31" s="42">
        <v>173.01792249698707</v>
      </c>
      <c r="AV31" s="42">
        <v>28.162565878083843</v>
      </c>
      <c r="AW31" s="42">
        <v>0</v>
      </c>
      <c r="AX31" s="42">
        <v>3681.3636466930238</v>
      </c>
      <c r="AY31" s="42">
        <v>2346.3962771939423</v>
      </c>
      <c r="AZ31" s="42">
        <v>16611.583910237136</v>
      </c>
      <c r="BA31" s="42">
        <v>0</v>
      </c>
      <c r="BB31" s="42">
        <v>127.42164051894017</v>
      </c>
      <c r="BC31" s="42">
        <v>1070.0777137803191</v>
      </c>
      <c r="BD31" s="42">
        <v>449.12532676750487</v>
      </c>
      <c r="BE31" s="42">
        <v>24.039944387089012</v>
      </c>
      <c r="BF31" s="42">
        <v>62.450571489332681</v>
      </c>
      <c r="BG31" s="42">
        <v>531.40691313155503</v>
      </c>
      <c r="BH31" s="42">
        <v>9.6224018745374202</v>
      </c>
      <c r="BI31" s="42">
        <v>0</v>
      </c>
      <c r="BJ31" s="42">
        <v>23.763921873892372</v>
      </c>
      <c r="BK31" s="42">
        <v>0</v>
      </c>
      <c r="BL31" s="42">
        <v>16.517455562201761</v>
      </c>
      <c r="BM31" s="42">
        <v>0</v>
      </c>
      <c r="BN31" s="42">
        <v>644.4082672812757</v>
      </c>
      <c r="BO31" s="42">
        <v>30.21441697381448</v>
      </c>
      <c r="BP31" s="42">
        <v>1182.7002539687132</v>
      </c>
      <c r="BQ31" s="42">
        <v>21.809028476533509</v>
      </c>
      <c r="BR31" s="42">
        <v>6.8472135758491204</v>
      </c>
      <c r="BS31" s="42">
        <v>0</v>
      </c>
      <c r="BT31" s="42">
        <f t="shared" si="0"/>
        <v>243497.03142132939</v>
      </c>
    </row>
    <row r="32" spans="1:72" x14ac:dyDescent="0.25">
      <c r="A32" s="10" t="s">
        <v>105</v>
      </c>
      <c r="B32" s="8" t="s">
        <v>14</v>
      </c>
      <c r="C32" s="42">
        <v>68.332937551047721</v>
      </c>
      <c r="D32" s="42">
        <v>0</v>
      </c>
      <c r="E32" s="42">
        <v>0</v>
      </c>
      <c r="F32" s="42">
        <v>65.080196602482914</v>
      </c>
      <c r="G32" s="42">
        <v>438.59012794882176</v>
      </c>
      <c r="H32" s="42">
        <v>30.813855645203112</v>
      </c>
      <c r="I32" s="42">
        <v>22.19000974375064</v>
      </c>
      <c r="J32" s="42">
        <v>21.636229395582987</v>
      </c>
      <c r="K32" s="42">
        <v>67.128267699102409</v>
      </c>
      <c r="L32" s="42">
        <v>7.0713328029177305</v>
      </c>
      <c r="M32" s="42">
        <v>1332.4255392298689</v>
      </c>
      <c r="N32" s="42">
        <v>6253.4191338624214</v>
      </c>
      <c r="O32" s="42">
        <v>98.397358113732622</v>
      </c>
      <c r="P32" s="42">
        <v>142.64791217361466</v>
      </c>
      <c r="Q32" s="42">
        <v>24.560975132930089</v>
      </c>
      <c r="R32" s="42">
        <v>105.78475158164436</v>
      </c>
      <c r="S32" s="42">
        <v>2155.1463891731214</v>
      </c>
      <c r="T32" s="42">
        <v>331.5242964558073</v>
      </c>
      <c r="U32" s="42">
        <v>1784.8896721716458</v>
      </c>
      <c r="V32" s="42">
        <v>20.353140840108399</v>
      </c>
      <c r="W32" s="42">
        <v>64.821894181297935</v>
      </c>
      <c r="X32" s="42">
        <v>920.96330916957379</v>
      </c>
      <c r="Y32" s="42">
        <v>29.864622386304777</v>
      </c>
      <c r="Z32" s="42">
        <v>632.76222157746724</v>
      </c>
      <c r="AA32" s="42">
        <v>35.931024181969292</v>
      </c>
      <c r="AB32" s="42">
        <v>41.751187615461774</v>
      </c>
      <c r="AC32" s="42">
        <v>172.79225825517554</v>
      </c>
      <c r="AD32" s="42">
        <v>169.04070110746886</v>
      </c>
      <c r="AE32" s="42">
        <v>2017.7506217017328</v>
      </c>
      <c r="AF32" s="42">
        <v>433.07418216169691</v>
      </c>
      <c r="AG32" s="42">
        <v>86.468521580764502</v>
      </c>
      <c r="AH32" s="42">
        <v>233.55330825950767</v>
      </c>
      <c r="AI32" s="42">
        <v>52.070008923892217</v>
      </c>
      <c r="AJ32" s="42">
        <v>429.81997603926322</v>
      </c>
      <c r="AK32" s="42">
        <v>92.095778368556694</v>
      </c>
      <c r="AL32" s="42">
        <v>84.295799005606995</v>
      </c>
      <c r="AM32" s="42">
        <v>1748.5186246237188</v>
      </c>
      <c r="AN32" s="42">
        <v>128.51867263844116</v>
      </c>
      <c r="AO32" s="42">
        <v>975.05726183869263</v>
      </c>
      <c r="AP32" s="42">
        <v>3913.5293847202124</v>
      </c>
      <c r="AQ32" s="42">
        <v>2962.4100646984903</v>
      </c>
      <c r="AR32" s="42">
        <v>959.60895366076784</v>
      </c>
      <c r="AS32" s="42">
        <v>1115.5496578785931</v>
      </c>
      <c r="AT32" s="42">
        <v>85.961041094620199</v>
      </c>
      <c r="AU32" s="42">
        <v>35.750392327458719</v>
      </c>
      <c r="AV32" s="42">
        <v>43.584607835792191</v>
      </c>
      <c r="AW32" s="42">
        <v>0</v>
      </c>
      <c r="AX32" s="42">
        <v>1375.5242197038413</v>
      </c>
      <c r="AY32" s="42">
        <v>600.54418993797003</v>
      </c>
      <c r="AZ32" s="42">
        <v>2056.620566038092</v>
      </c>
      <c r="BA32" s="42">
        <v>0</v>
      </c>
      <c r="BB32" s="42">
        <v>173.2599912946468</v>
      </c>
      <c r="BC32" s="42">
        <v>207.46153967040101</v>
      </c>
      <c r="BD32" s="42">
        <v>91.568990612488506</v>
      </c>
      <c r="BE32" s="42">
        <v>33.233285903256885</v>
      </c>
      <c r="BF32" s="42">
        <v>96.6489942452951</v>
      </c>
      <c r="BG32" s="42">
        <v>286.82416151229228</v>
      </c>
      <c r="BH32" s="42">
        <v>14.891704610852736</v>
      </c>
      <c r="BI32" s="42">
        <v>0</v>
      </c>
      <c r="BJ32" s="42">
        <v>36.77723187573681</v>
      </c>
      <c r="BK32" s="42">
        <v>0</v>
      </c>
      <c r="BL32" s="42">
        <v>7.8019415031111823</v>
      </c>
      <c r="BM32" s="42">
        <v>0</v>
      </c>
      <c r="BN32" s="42">
        <v>154.96033026783184</v>
      </c>
      <c r="BO32" s="42">
        <v>34.190064962669716</v>
      </c>
      <c r="BP32" s="42">
        <v>155.80968584689808</v>
      </c>
      <c r="BQ32" s="42">
        <v>33.751823521486997</v>
      </c>
      <c r="BR32" s="42">
        <v>10.596801433619987</v>
      </c>
      <c r="BS32" s="42">
        <v>0</v>
      </c>
      <c r="BT32" s="42">
        <f t="shared" si="0"/>
        <v>35806.001724896822</v>
      </c>
    </row>
    <row r="33" spans="1:72" x14ac:dyDescent="0.25">
      <c r="A33" s="10" t="s">
        <v>106</v>
      </c>
      <c r="B33" s="8" t="s">
        <v>107</v>
      </c>
      <c r="C33" s="42">
        <v>604.50239090512707</v>
      </c>
      <c r="D33" s="42">
        <v>1.406407373844722E-3</v>
      </c>
      <c r="E33" s="42">
        <v>1.8610036967036223E-3</v>
      </c>
      <c r="F33" s="42">
        <v>430.98201598472377</v>
      </c>
      <c r="G33" s="42">
        <v>2572.1351303605497</v>
      </c>
      <c r="H33" s="42">
        <v>200.63315848748022</v>
      </c>
      <c r="I33" s="42">
        <v>77.14938953343696</v>
      </c>
      <c r="J33" s="42">
        <v>76.885023869585922</v>
      </c>
      <c r="K33" s="42">
        <v>165.49048379909718</v>
      </c>
      <c r="L33" s="42">
        <v>22.509062917471056</v>
      </c>
      <c r="M33" s="42">
        <v>9583.7167057068964</v>
      </c>
      <c r="N33" s="42">
        <v>44086.099188623586</v>
      </c>
      <c r="O33" s="42">
        <v>661.34499732449638</v>
      </c>
      <c r="P33" s="42">
        <v>1134.5449885777809</v>
      </c>
      <c r="Q33" s="42">
        <v>105.78492205526544</v>
      </c>
      <c r="R33" s="42">
        <v>644.8250541801184</v>
      </c>
      <c r="S33" s="42">
        <v>13336.509320132793</v>
      </c>
      <c r="T33" s="42">
        <v>1961.9120318989972</v>
      </c>
      <c r="U33" s="42">
        <v>12626.313206162886</v>
      </c>
      <c r="V33" s="42">
        <v>133.67542176956346</v>
      </c>
      <c r="W33" s="42">
        <v>478.50001567229998</v>
      </c>
      <c r="X33" s="42">
        <v>6047.5877985107345</v>
      </c>
      <c r="Y33" s="42">
        <v>104.61669674894154</v>
      </c>
      <c r="Z33" s="42">
        <v>1818.8285408602092</v>
      </c>
      <c r="AA33" s="42">
        <v>89.82124297103914</v>
      </c>
      <c r="AB33" s="42">
        <v>184.82373866900232</v>
      </c>
      <c r="AC33" s="42">
        <v>563.64594172224815</v>
      </c>
      <c r="AD33" s="42">
        <v>446.53062305194413</v>
      </c>
      <c r="AE33" s="42">
        <v>9491.9644150839158</v>
      </c>
      <c r="AF33" s="42">
        <v>1129.2688035409321</v>
      </c>
      <c r="AG33" s="42">
        <v>215.36371165452633</v>
      </c>
      <c r="AH33" s="42">
        <v>601.05653431570158</v>
      </c>
      <c r="AI33" s="42">
        <v>138.03875054037081</v>
      </c>
      <c r="AJ33" s="42">
        <v>1100.2456587435763</v>
      </c>
      <c r="AK33" s="42">
        <v>260.34611686827668</v>
      </c>
      <c r="AL33" s="42">
        <v>262.74759272095196</v>
      </c>
      <c r="AM33" s="42">
        <v>5112.834023007179</v>
      </c>
      <c r="AN33" s="42">
        <v>398.75489389105672</v>
      </c>
      <c r="AO33" s="42">
        <v>3058.6404353912076</v>
      </c>
      <c r="AP33" s="42">
        <v>11315.82898519722</v>
      </c>
      <c r="AQ33" s="42">
        <v>10303.859138529693</v>
      </c>
      <c r="AR33" s="42">
        <v>2822.5998442638083</v>
      </c>
      <c r="AS33" s="42">
        <v>3735.1553944223697</v>
      </c>
      <c r="AT33" s="42">
        <v>211.91971377070365</v>
      </c>
      <c r="AU33" s="42">
        <v>142.58383925414259</v>
      </c>
      <c r="AV33" s="42">
        <v>107.45227917670501</v>
      </c>
      <c r="AW33" s="42">
        <v>0</v>
      </c>
      <c r="AX33" s="42">
        <v>4405.2510606801079</v>
      </c>
      <c r="AY33" s="42">
        <v>2212.9828046857765</v>
      </c>
      <c r="AZ33" s="42">
        <v>11297.537532652288</v>
      </c>
      <c r="BA33" s="42">
        <v>1.7047362107208754E-4</v>
      </c>
      <c r="BB33" s="42">
        <v>432.7564426027273</v>
      </c>
      <c r="BC33" s="42">
        <v>851.39317518325993</v>
      </c>
      <c r="BD33" s="42">
        <v>367.36986721800054</v>
      </c>
      <c r="BE33" s="42">
        <v>82.865245911253226</v>
      </c>
      <c r="BF33" s="42">
        <v>238.26957102856238</v>
      </c>
      <c r="BG33" s="42">
        <v>832.79084477563401</v>
      </c>
      <c r="BH33" s="42">
        <v>36.712648422935892</v>
      </c>
      <c r="BI33" s="42">
        <v>2.1152935148028195E-2</v>
      </c>
      <c r="BJ33" s="42">
        <v>90.666379749956022</v>
      </c>
      <c r="BK33" s="42">
        <v>6.0376074129697664E-3</v>
      </c>
      <c r="BL33" s="42">
        <v>23.411173014596162</v>
      </c>
      <c r="BM33" s="42">
        <v>1.2785521580406566E-4</v>
      </c>
      <c r="BN33" s="42">
        <v>579.68955357028108</v>
      </c>
      <c r="BO33" s="42">
        <v>87.240341862953301</v>
      </c>
      <c r="BP33" s="42">
        <v>777.07837986147149</v>
      </c>
      <c r="BQ33" s="42">
        <v>83.209292877759523</v>
      </c>
      <c r="BR33" s="42">
        <v>26.126506102770154</v>
      </c>
      <c r="BS33" s="42">
        <v>0</v>
      </c>
      <c r="BT33" s="42">
        <f t="shared" si="0"/>
        <v>170993.40879735138</v>
      </c>
    </row>
    <row r="34" spans="1:72" x14ac:dyDescent="0.25">
      <c r="A34" s="10" t="s">
        <v>108</v>
      </c>
      <c r="B34" s="8" t="s">
        <v>109</v>
      </c>
      <c r="C34" s="42">
        <v>1566.2401885646261</v>
      </c>
      <c r="D34" s="42">
        <v>0</v>
      </c>
      <c r="E34" s="42">
        <v>0</v>
      </c>
      <c r="F34" s="42">
        <v>1119.50543951388</v>
      </c>
      <c r="G34" s="42">
        <v>6707.4577605433878</v>
      </c>
      <c r="H34" s="42">
        <v>521.45671769809735</v>
      </c>
      <c r="I34" s="42">
        <v>198.77270641275703</v>
      </c>
      <c r="J34" s="42">
        <v>197.73800120211433</v>
      </c>
      <c r="K34" s="42">
        <v>422.09296725942806</v>
      </c>
      <c r="L34" s="42">
        <v>57.975916064427658</v>
      </c>
      <c r="M34" s="42">
        <v>25276.584759950769</v>
      </c>
      <c r="N34" s="42">
        <v>116531.84845971127</v>
      </c>
      <c r="O34" s="42">
        <v>1717.828304164467</v>
      </c>
      <c r="P34" s="42">
        <v>2949.8686559256821</v>
      </c>
      <c r="Q34" s="42">
        <v>274.6547711788287</v>
      </c>
      <c r="R34" s="42">
        <v>1677.0849381639812</v>
      </c>
      <c r="S34" s="42">
        <v>35016.425053434534</v>
      </c>
      <c r="T34" s="42">
        <v>5222.0926251032261</v>
      </c>
      <c r="U34" s="42">
        <v>32899.441487818898</v>
      </c>
      <c r="V34" s="42">
        <v>352.29101631728764</v>
      </c>
      <c r="W34" s="42">
        <v>1243.3139235779488</v>
      </c>
      <c r="X34" s="42">
        <v>15851.044644684778</v>
      </c>
      <c r="Y34" s="42">
        <v>268.56588573301406</v>
      </c>
      <c r="Z34" s="42">
        <v>4670.0931242997522</v>
      </c>
      <c r="AA34" s="42">
        <v>229.22718838957681</v>
      </c>
      <c r="AB34" s="42">
        <v>479.4500510502329</v>
      </c>
      <c r="AC34" s="42">
        <v>1445.2898696516656</v>
      </c>
      <c r="AD34" s="42">
        <v>1140.5675627936373</v>
      </c>
      <c r="AE34" s="42">
        <v>24632.436987667919</v>
      </c>
      <c r="AF34" s="42">
        <v>2883.7055610604475</v>
      </c>
      <c r="AG34" s="42">
        <v>549.5328391163597</v>
      </c>
      <c r="AH34" s="42">
        <v>1535.8950029991715</v>
      </c>
      <c r="AI34" s="42">
        <v>352.61770851436643</v>
      </c>
      <c r="AJ34" s="42">
        <v>2812.4628211315421</v>
      </c>
      <c r="AK34" s="42">
        <v>665.9391802529002</v>
      </c>
      <c r="AL34" s="42">
        <v>673.22204880560389</v>
      </c>
      <c r="AM34" s="42">
        <v>13119.808460974124</v>
      </c>
      <c r="AN34" s="42">
        <v>1021.6940994899768</v>
      </c>
      <c r="AO34" s="42">
        <v>7872.115201152501</v>
      </c>
      <c r="AP34" s="42">
        <v>29019.712751772968</v>
      </c>
      <c r="AQ34" s="42">
        <v>26530.968962088926</v>
      </c>
      <c r="AR34" s="42">
        <v>7243.7907585544817</v>
      </c>
      <c r="AS34" s="42">
        <v>9664.8565021295253</v>
      </c>
      <c r="AT34" s="42">
        <v>540.51075870118166</v>
      </c>
      <c r="AU34" s="42">
        <v>366.71310080564882</v>
      </c>
      <c r="AV34" s="42">
        <v>274.05379400985248</v>
      </c>
      <c r="AW34" s="42">
        <v>0</v>
      </c>
      <c r="AX34" s="42">
        <v>11292.68022287711</v>
      </c>
      <c r="AY34" s="42">
        <v>5735.9197938243906</v>
      </c>
      <c r="AZ34" s="42">
        <v>30775.708148651305</v>
      </c>
      <c r="BA34" s="42">
        <v>0</v>
      </c>
      <c r="BB34" s="42">
        <v>1104.0901993476584</v>
      </c>
      <c r="BC34" s="42">
        <v>2190.5783875009902</v>
      </c>
      <c r="BD34" s="42">
        <v>944.92663473235575</v>
      </c>
      <c r="BE34" s="42">
        <v>211.39524338751548</v>
      </c>
      <c r="BF34" s="42">
        <v>607.71508280976354</v>
      </c>
      <c r="BG34" s="42">
        <v>2131.1202023131791</v>
      </c>
      <c r="BH34" s="42">
        <v>93.636913362949571</v>
      </c>
      <c r="BI34" s="42">
        <v>0</v>
      </c>
      <c r="BJ34" s="42">
        <v>231.2499854696137</v>
      </c>
      <c r="BK34" s="42">
        <v>0</v>
      </c>
      <c r="BL34" s="42">
        <v>59.921431392615858</v>
      </c>
      <c r="BM34" s="42">
        <v>0</v>
      </c>
      <c r="BN34" s="42">
        <v>1489.6116771219263</v>
      </c>
      <c r="BO34" s="42">
        <v>222.6711620547762</v>
      </c>
      <c r="BP34" s="42">
        <v>2004.0080679752771</v>
      </c>
      <c r="BQ34" s="42">
        <v>212.22664950121302</v>
      </c>
      <c r="BR34" s="42">
        <v>66.631175120215858</v>
      </c>
      <c r="BS34" s="42">
        <v>0</v>
      </c>
      <c r="BT34" s="42">
        <f t="shared" si="0"/>
        <v>447171.03953587852</v>
      </c>
    </row>
    <row r="35" spans="1:72" x14ac:dyDescent="0.25">
      <c r="A35" s="10" t="s">
        <v>110</v>
      </c>
      <c r="B35" s="8" t="s">
        <v>111</v>
      </c>
      <c r="C35" s="42">
        <v>10177.598612925531</v>
      </c>
      <c r="D35" s="42">
        <v>3.9402846590549636</v>
      </c>
      <c r="E35" s="42">
        <v>5.2139120235979819</v>
      </c>
      <c r="F35" s="42">
        <v>7616.7198725863345</v>
      </c>
      <c r="G35" s="42">
        <v>48597.034970601417</v>
      </c>
      <c r="H35" s="42">
        <v>3581.8144602783877</v>
      </c>
      <c r="I35" s="42">
        <v>1211.3981929352478</v>
      </c>
      <c r="J35" s="42">
        <v>1165.1179694384182</v>
      </c>
      <c r="K35" s="42">
        <v>2165.5605364215221</v>
      </c>
      <c r="L35" s="42">
        <v>352.83249720556114</v>
      </c>
      <c r="M35" s="42">
        <v>212563.90690334106</v>
      </c>
      <c r="N35" s="42">
        <v>1007484.6622389652</v>
      </c>
      <c r="O35" s="42">
        <v>11687.769564050908</v>
      </c>
      <c r="P35" s="42">
        <v>20284.350197506868</v>
      </c>
      <c r="Q35" s="42">
        <v>1880.9700569079696</v>
      </c>
      <c r="R35" s="42">
        <v>11662.76742368225</v>
      </c>
      <c r="S35" s="42">
        <v>278696.55286449601</v>
      </c>
      <c r="T35" s="42">
        <v>49123.069362942202</v>
      </c>
      <c r="U35" s="42">
        <v>234350.17997149186</v>
      </c>
      <c r="V35" s="42">
        <v>2939.5248246187894</v>
      </c>
      <c r="W35" s="42">
        <v>8476.292520404033</v>
      </c>
      <c r="X35" s="42">
        <v>123076.152345518</v>
      </c>
      <c r="Y35" s="42">
        <v>1531.0014570914891</v>
      </c>
      <c r="Z35" s="42">
        <v>27019.601647665346</v>
      </c>
      <c r="AA35" s="42">
        <v>1188.9575642967695</v>
      </c>
      <c r="AB35" s="42">
        <v>3242.8665821736854</v>
      </c>
      <c r="AC35" s="42">
        <v>8125.4369710081392</v>
      </c>
      <c r="AD35" s="42">
        <v>6001.5925088451349</v>
      </c>
      <c r="AE35" s="42">
        <v>166885.80346473685</v>
      </c>
      <c r="AF35" s="42">
        <v>15108.695383266977</v>
      </c>
      <c r="AG35" s="42">
        <v>2853.039905687478</v>
      </c>
      <c r="AH35" s="42">
        <v>8175.4917419208623</v>
      </c>
      <c r="AI35" s="42">
        <v>1856.3766358848766</v>
      </c>
      <c r="AJ35" s="42">
        <v>15082.766531978834</v>
      </c>
      <c r="AK35" s="42">
        <v>3582.8505333457506</v>
      </c>
      <c r="AL35" s="42">
        <v>3731.9369665232907</v>
      </c>
      <c r="AM35" s="42">
        <v>74950.91998392684</v>
      </c>
      <c r="AN35" s="42">
        <v>5646.0159209897092</v>
      </c>
      <c r="AO35" s="42">
        <v>47403.084784361708</v>
      </c>
      <c r="AP35" s="42">
        <v>164202.55945167626</v>
      </c>
      <c r="AQ35" s="42">
        <v>159739.69716340397</v>
      </c>
      <c r="AR35" s="42">
        <v>41475.409254329075</v>
      </c>
      <c r="AS35" s="42">
        <v>63427.205779378826</v>
      </c>
      <c r="AT35" s="42">
        <v>2776.0950109059104</v>
      </c>
      <c r="AU35" s="42">
        <v>2154.0972600343848</v>
      </c>
      <c r="AV35" s="42">
        <v>1416.6179876548231</v>
      </c>
      <c r="AW35" s="42">
        <v>0</v>
      </c>
      <c r="AX35" s="42">
        <v>62885.891826317122</v>
      </c>
      <c r="AY35" s="42">
        <v>38522.211922103015</v>
      </c>
      <c r="AZ35" s="42">
        <v>363622.38352571958</v>
      </c>
      <c r="BA35" s="42">
        <v>0.47761026170363197</v>
      </c>
      <c r="BB35" s="42">
        <v>5693.9223451284461</v>
      </c>
      <c r="BC35" s="42">
        <v>12896.291476853941</v>
      </c>
      <c r="BD35" s="42">
        <v>5550.7521115540658</v>
      </c>
      <c r="BE35" s="42">
        <v>1099.6822601017284</v>
      </c>
      <c r="BF35" s="42">
        <v>3123.5235130992478</v>
      </c>
      <c r="BG35" s="42">
        <v>11551.417067360582</v>
      </c>
      <c r="BH35" s="42">
        <v>481.29293560563895</v>
      </c>
      <c r="BI35" s="42">
        <v>60.024819905819882</v>
      </c>
      <c r="BJ35" s="42">
        <v>1186.231066205243</v>
      </c>
      <c r="BK35" s="42">
        <v>16.984056361601105</v>
      </c>
      <c r="BL35" s="42">
        <v>353.76816105624897</v>
      </c>
      <c r="BM35" s="42">
        <v>0.35820769627772397</v>
      </c>
      <c r="BN35" s="42">
        <v>8603.7435388561353</v>
      </c>
      <c r="BO35" s="42">
        <v>1163.0912539691228</v>
      </c>
      <c r="BP35" s="42">
        <v>12196.07982027005</v>
      </c>
      <c r="BQ35" s="42">
        <v>1092.6006029015359</v>
      </c>
      <c r="BR35" s="42">
        <v>348.41829271546243</v>
      </c>
      <c r="BS35" s="42">
        <v>0</v>
      </c>
      <c r="BT35" s="42">
        <f t="shared" si="0"/>
        <v>3395130.696488128</v>
      </c>
    </row>
    <row r="36" spans="1:72" x14ac:dyDescent="0.25">
      <c r="A36" s="10" t="s">
        <v>112</v>
      </c>
      <c r="B36" s="8" t="s">
        <v>113</v>
      </c>
      <c r="C36" s="42">
        <v>1173.0952710456988</v>
      </c>
      <c r="D36" s="42">
        <v>0</v>
      </c>
      <c r="E36" s="42">
        <v>0</v>
      </c>
      <c r="F36" s="42">
        <v>1014.6120348036983</v>
      </c>
      <c r="G36" s="42">
        <v>7319.5783272646458</v>
      </c>
      <c r="H36" s="42">
        <v>486.55145384617822</v>
      </c>
      <c r="I36" s="42">
        <v>154.47224668237328</v>
      </c>
      <c r="J36" s="42">
        <v>137.60001035316702</v>
      </c>
      <c r="K36" s="42">
        <v>228.60420659723215</v>
      </c>
      <c r="L36" s="42">
        <v>46.569959261548341</v>
      </c>
      <c r="M36" s="42">
        <v>37836.067752306684</v>
      </c>
      <c r="N36" s="42">
        <v>185075.61708711283</v>
      </c>
      <c r="O36" s="42">
        <v>1549.2832438404573</v>
      </c>
      <c r="P36" s="42">
        <v>2678.4115394690079</v>
      </c>
      <c r="Q36" s="42">
        <v>276.09203494350191</v>
      </c>
      <c r="R36" s="42">
        <v>1636.3771437028111</v>
      </c>
      <c r="S36" s="42">
        <v>47293.625468380946</v>
      </c>
      <c r="T36" s="42">
        <v>9924.8487416939242</v>
      </c>
      <c r="U36" s="42">
        <v>33445.855551154476</v>
      </c>
      <c r="V36" s="42">
        <v>523.26000133415948</v>
      </c>
      <c r="W36" s="42">
        <v>1113.9571978655613</v>
      </c>
      <c r="X36" s="42">
        <v>20102.179085206604</v>
      </c>
      <c r="Y36" s="42">
        <v>168.54119675424772</v>
      </c>
      <c r="Z36" s="42">
        <v>3393.4695691852953</v>
      </c>
      <c r="AA36" s="42">
        <v>127.64296453074736</v>
      </c>
      <c r="AB36" s="42">
        <v>461.11807277429705</v>
      </c>
      <c r="AC36" s="42">
        <v>885.30604721549662</v>
      </c>
      <c r="AD36" s="42">
        <v>639.92352638137106</v>
      </c>
      <c r="AE36" s="42">
        <v>23579.512019278696</v>
      </c>
      <c r="AF36" s="42">
        <v>1607.7032371733371</v>
      </c>
      <c r="AG36" s="42">
        <v>304.18247367213252</v>
      </c>
      <c r="AH36" s="42">
        <v>909.92621320945864</v>
      </c>
      <c r="AI36" s="42">
        <v>198.18116448457616</v>
      </c>
      <c r="AJ36" s="42">
        <v>1714.4150721002864</v>
      </c>
      <c r="AK36" s="42">
        <v>387.27128670025769</v>
      </c>
      <c r="AL36" s="42">
        <v>405.53537396476833</v>
      </c>
      <c r="AM36" s="42">
        <v>9093.0462766424534</v>
      </c>
      <c r="AN36" s="42">
        <v>616.59170675626387</v>
      </c>
      <c r="AO36" s="42">
        <v>6140.836843428764</v>
      </c>
      <c r="AP36" s="42">
        <v>19583.297754090479</v>
      </c>
      <c r="AQ36" s="42">
        <v>19940.122401960056</v>
      </c>
      <c r="AR36" s="42">
        <v>5033.9637380441764</v>
      </c>
      <c r="AS36" s="42">
        <v>9331.5776014426265</v>
      </c>
      <c r="AT36" s="42">
        <v>292.73890525213835</v>
      </c>
      <c r="AU36" s="42">
        <v>239.17033057193584</v>
      </c>
      <c r="AV36" s="42">
        <v>148.4266619066353</v>
      </c>
      <c r="AW36" s="42">
        <v>0</v>
      </c>
      <c r="AX36" s="42">
        <v>6871.5966657140543</v>
      </c>
      <c r="AY36" s="42">
        <v>5702.1460027869307</v>
      </c>
      <c r="AZ36" s="42">
        <v>86664.174727939229</v>
      </c>
      <c r="BA36" s="42">
        <v>0</v>
      </c>
      <c r="BB36" s="42">
        <v>602.41165088642208</v>
      </c>
      <c r="BC36" s="42">
        <v>1439.6486498656222</v>
      </c>
      <c r="BD36" s="42">
        <v>617.27089523856262</v>
      </c>
      <c r="BE36" s="42">
        <v>115.185206075309</v>
      </c>
      <c r="BF36" s="42">
        <v>329.13655312695596</v>
      </c>
      <c r="BG36" s="42">
        <v>1247.8368264340413</v>
      </c>
      <c r="BH36" s="42">
        <v>50.713454020650289</v>
      </c>
      <c r="BI36" s="42">
        <v>0</v>
      </c>
      <c r="BJ36" s="42">
        <v>125.24425554195653</v>
      </c>
      <c r="BK36" s="42">
        <v>0</v>
      </c>
      <c r="BL36" s="42">
        <v>35.558094663996314</v>
      </c>
      <c r="BM36" s="42">
        <v>0</v>
      </c>
      <c r="BN36" s="42">
        <v>954.02190816802567</v>
      </c>
      <c r="BO36" s="42">
        <v>122.79543047077654</v>
      </c>
      <c r="BP36" s="42">
        <v>1378.1019870004093</v>
      </c>
      <c r="BQ36" s="42">
        <v>114.94127737549979</v>
      </c>
      <c r="BR36" s="42">
        <v>36.08723220833987</v>
      </c>
      <c r="BS36" s="42">
        <v>0</v>
      </c>
      <c r="BT36" s="42">
        <f t="shared" si="0"/>
        <v>563626.02961190289</v>
      </c>
    </row>
    <row r="37" spans="1:72" x14ac:dyDescent="0.25">
      <c r="A37" s="10" t="s">
        <v>114</v>
      </c>
      <c r="B37" s="8" t="s">
        <v>115</v>
      </c>
      <c r="C37" s="42">
        <v>65.80927792558289</v>
      </c>
      <c r="D37" s="42">
        <v>0</v>
      </c>
      <c r="E37" s="42">
        <v>0</v>
      </c>
      <c r="F37" s="42">
        <v>52.996480358116699</v>
      </c>
      <c r="G37" s="42">
        <v>330.60190303817473</v>
      </c>
      <c r="H37" s="42">
        <v>24.811599268160116</v>
      </c>
      <c r="I37" s="42">
        <v>14.257465235417111</v>
      </c>
      <c r="J37" s="42">
        <v>14.098317221386178</v>
      </c>
      <c r="K37" s="42">
        <v>39.738764189804144</v>
      </c>
      <c r="L37" s="42">
        <v>4.4117362151735628</v>
      </c>
      <c r="M37" s="42">
        <v>1036.2448733650226</v>
      </c>
      <c r="N37" s="42">
        <v>4754.6232134778429</v>
      </c>
      <c r="O37" s="42">
        <v>80.727363692099459</v>
      </c>
      <c r="P37" s="42">
        <v>126.9332995361037</v>
      </c>
      <c r="Q37" s="42">
        <v>16.598257593243002</v>
      </c>
      <c r="R37" s="42">
        <v>82.256091307436549</v>
      </c>
      <c r="S37" s="42">
        <v>1605.8701981167465</v>
      </c>
      <c r="T37" s="42">
        <v>224.6790879933954</v>
      </c>
      <c r="U37" s="42">
        <v>1476.9746024083991</v>
      </c>
      <c r="V37" s="42">
        <v>15.253639634895388</v>
      </c>
      <c r="W37" s="42">
        <v>55.665873498232919</v>
      </c>
      <c r="X37" s="42">
        <v>711.68556885041369</v>
      </c>
      <c r="Y37" s="42">
        <v>19.481600110324642</v>
      </c>
      <c r="Z37" s="42">
        <v>385.53898902323715</v>
      </c>
      <c r="AA37" s="42">
        <v>21.327008645554574</v>
      </c>
      <c r="AB37" s="42">
        <v>28.620463943800548</v>
      </c>
      <c r="AC37" s="42">
        <v>110.29489998674225</v>
      </c>
      <c r="AD37" s="42">
        <v>101.80185653370999</v>
      </c>
      <c r="AE37" s="42">
        <v>1415.2056823829466</v>
      </c>
      <c r="AF37" s="42">
        <v>259.95534489671746</v>
      </c>
      <c r="AG37" s="42">
        <v>51.285154288650482</v>
      </c>
      <c r="AH37" s="42">
        <v>139.36737601166968</v>
      </c>
      <c r="AI37" s="42">
        <v>31.386958339858896</v>
      </c>
      <c r="AJ37" s="42">
        <v>255.82428680147348</v>
      </c>
      <c r="AK37" s="42">
        <v>56.444916730018711</v>
      </c>
      <c r="AL37" s="42">
        <v>53.0960913046233</v>
      </c>
      <c r="AM37" s="42">
        <v>1073.2562317196152</v>
      </c>
      <c r="AN37" s="42">
        <v>80.831244478535126</v>
      </c>
      <c r="AO37" s="42">
        <v>606.80887048282818</v>
      </c>
      <c r="AP37" s="42">
        <v>2397.7027128151112</v>
      </c>
      <c r="AQ37" s="42">
        <v>1907.8193264894765</v>
      </c>
      <c r="AR37" s="42">
        <v>589.93536782601188</v>
      </c>
      <c r="AS37" s="42">
        <v>697.1225320742833</v>
      </c>
      <c r="AT37" s="42">
        <v>50.887437716716938</v>
      </c>
      <c r="AU37" s="42">
        <v>24.329893159313833</v>
      </c>
      <c r="AV37" s="42">
        <v>25.801328001717444</v>
      </c>
      <c r="AW37" s="42">
        <v>0</v>
      </c>
      <c r="AX37" s="42">
        <v>873.26565447877533</v>
      </c>
      <c r="AY37" s="42">
        <v>385.58512143953914</v>
      </c>
      <c r="AZ37" s="42">
        <v>1180.3920131444165</v>
      </c>
      <c r="BA37" s="42">
        <v>0</v>
      </c>
      <c r="BB37" s="42">
        <v>102.89219231890694</v>
      </c>
      <c r="BC37" s="42">
        <v>142.58262134110907</v>
      </c>
      <c r="BD37" s="42">
        <v>62.443212025074544</v>
      </c>
      <c r="BE37" s="42">
        <v>19.727719691009831</v>
      </c>
      <c r="BF37" s="42">
        <v>57.214519652305498</v>
      </c>
      <c r="BG37" s="42">
        <v>177.10402698558394</v>
      </c>
      <c r="BH37" s="42">
        <v>8.815629513448755</v>
      </c>
      <c r="BI37" s="42">
        <v>0</v>
      </c>
      <c r="BJ37" s="42">
        <v>21.77148011050485</v>
      </c>
      <c r="BK37" s="42">
        <v>0</v>
      </c>
      <c r="BL37" s="42">
        <v>4.8609919795484942</v>
      </c>
      <c r="BM37" s="42">
        <v>0</v>
      </c>
      <c r="BN37" s="42">
        <v>103.22908972029597</v>
      </c>
      <c r="BO37" s="42">
        <v>20.411465020533036</v>
      </c>
      <c r="BP37" s="42">
        <v>115.08912426683548</v>
      </c>
      <c r="BQ37" s="42">
        <v>19.980491108579447</v>
      </c>
      <c r="BR37" s="42">
        <v>6.2731217081955757</v>
      </c>
      <c r="BS37" s="42">
        <v>0</v>
      </c>
      <c r="BT37" s="42">
        <f t="shared" si="0"/>
        <v>24420.001661193251</v>
      </c>
    </row>
    <row r="38" spans="1:72" x14ac:dyDescent="0.25">
      <c r="A38" s="10" t="s">
        <v>116</v>
      </c>
      <c r="B38" s="8" t="s">
        <v>117</v>
      </c>
      <c r="C38" s="42">
        <v>222.76149386314563</v>
      </c>
      <c r="D38" s="42">
        <v>0</v>
      </c>
      <c r="E38" s="42">
        <v>0</v>
      </c>
      <c r="F38" s="42">
        <v>161.23153086291742</v>
      </c>
      <c r="G38" s="42">
        <v>991.29504978573448</v>
      </c>
      <c r="H38" s="42">
        <v>75.392776177854131</v>
      </c>
      <c r="I38" s="42">
        <v>26.13007764580253</v>
      </c>
      <c r="J38" s="42">
        <v>25.63400497350468</v>
      </c>
      <c r="K38" s="42">
        <v>49.407248722585869</v>
      </c>
      <c r="L38" s="42">
        <v>7.5607091831391351</v>
      </c>
      <c r="M38" s="42">
        <v>4067.1032485931128</v>
      </c>
      <c r="N38" s="42">
        <v>19019.348284342261</v>
      </c>
      <c r="O38" s="42">
        <v>247.44539016576104</v>
      </c>
      <c r="P38" s="42">
        <v>429.86372639889305</v>
      </c>
      <c r="Q38" s="42">
        <v>38.833175267089146</v>
      </c>
      <c r="R38" s="42">
        <v>243.27595848205655</v>
      </c>
      <c r="S38" s="42">
        <v>5443.3844416185493</v>
      </c>
      <c r="T38" s="42">
        <v>887.70303254091255</v>
      </c>
      <c r="U38" s="42">
        <v>4857.9320764675467</v>
      </c>
      <c r="V38" s="42">
        <v>56.272556021453887</v>
      </c>
      <c r="W38" s="42">
        <v>179.97886717463302</v>
      </c>
      <c r="X38" s="42">
        <v>2438.0254927292312</v>
      </c>
      <c r="Y38" s="42">
        <v>34.238798278485049</v>
      </c>
      <c r="Z38" s="42">
        <v>588.65175820896309</v>
      </c>
      <c r="AA38" s="42">
        <v>27.015120066994246</v>
      </c>
      <c r="AB38" s="42">
        <v>67.41610552483354</v>
      </c>
      <c r="AC38" s="42">
        <v>181.62239360833911</v>
      </c>
      <c r="AD38" s="42">
        <v>136.20105894496433</v>
      </c>
      <c r="AE38" s="42">
        <v>3482.1763439736897</v>
      </c>
      <c r="AF38" s="42">
        <v>343.11759432698295</v>
      </c>
      <c r="AG38" s="42">
        <v>64.658962480860396</v>
      </c>
      <c r="AH38" s="42">
        <v>183.70805584484057</v>
      </c>
      <c r="AI38" s="42">
        <v>42.149473820003493</v>
      </c>
      <c r="AJ38" s="42">
        <v>337.33686119769351</v>
      </c>
      <c r="AK38" s="42">
        <v>81.011275693463091</v>
      </c>
      <c r="AL38" s="42">
        <v>83.769734155724421</v>
      </c>
      <c r="AM38" s="42">
        <v>1646.7478819963399</v>
      </c>
      <c r="AN38" s="42">
        <v>127.06139551809274</v>
      </c>
      <c r="AO38" s="42">
        <v>1019.1519870019472</v>
      </c>
      <c r="AP38" s="42">
        <v>3620.3298360762574</v>
      </c>
      <c r="AQ38" s="42">
        <v>3469.25271307818</v>
      </c>
      <c r="AR38" s="42">
        <v>910.55884214632965</v>
      </c>
      <c r="AS38" s="42">
        <v>1313.52492824414</v>
      </c>
      <c r="AT38" s="42">
        <v>63.268406639832207</v>
      </c>
      <c r="AU38" s="42">
        <v>47.848149826321247</v>
      </c>
      <c r="AV38" s="42">
        <v>32.07881915665974</v>
      </c>
      <c r="AW38" s="42">
        <v>0</v>
      </c>
      <c r="AX38" s="42">
        <v>1413.549497552689</v>
      </c>
      <c r="AY38" s="42">
        <v>794.41739472161498</v>
      </c>
      <c r="AZ38" s="42">
        <v>5975.7243760222918</v>
      </c>
      <c r="BA38" s="42">
        <v>0</v>
      </c>
      <c r="BB38" s="42">
        <v>129.75229401534108</v>
      </c>
      <c r="BC38" s="42">
        <v>287.15276261892348</v>
      </c>
      <c r="BD38" s="42">
        <v>123.41266845755169</v>
      </c>
      <c r="BE38" s="42">
        <v>24.828714132365764</v>
      </c>
      <c r="BF38" s="42">
        <v>71.134874489378717</v>
      </c>
      <c r="BG38" s="42">
        <v>260.81903148015192</v>
      </c>
      <c r="BH38" s="42">
        <v>10.960481758737803</v>
      </c>
      <c r="BI38" s="42">
        <v>0</v>
      </c>
      <c r="BJ38" s="42">
        <v>27.068504892120703</v>
      </c>
      <c r="BK38" s="42">
        <v>0</v>
      </c>
      <c r="BL38" s="42">
        <v>7.3908598712654179</v>
      </c>
      <c r="BM38" s="42">
        <v>0</v>
      </c>
      <c r="BN38" s="42">
        <v>192.23761447822199</v>
      </c>
      <c r="BO38" s="42">
        <v>26.331060859382859</v>
      </c>
      <c r="BP38" s="42">
        <v>270.10870553052047</v>
      </c>
      <c r="BQ38" s="42">
        <v>24.841766318799699</v>
      </c>
      <c r="BR38" s="42">
        <v>7.7993790401613161</v>
      </c>
      <c r="BS38" s="42">
        <v>0</v>
      </c>
      <c r="BT38" s="42">
        <f t="shared" si="0"/>
        <v>67019.005623065648</v>
      </c>
    </row>
    <row r="39" spans="1:72" x14ac:dyDescent="0.25">
      <c r="A39" s="10" t="s">
        <v>118</v>
      </c>
      <c r="B39" s="8" t="s">
        <v>119</v>
      </c>
      <c r="C39" s="42">
        <v>10599.003068967222</v>
      </c>
      <c r="D39" s="42">
        <v>0.80938744364763759</v>
      </c>
      <c r="E39" s="42">
        <v>1.0710076274529345</v>
      </c>
      <c r="F39" s="42">
        <v>6824.4635418999069</v>
      </c>
      <c r="G39" s="42">
        <v>38451.05136794164</v>
      </c>
      <c r="H39" s="42">
        <v>3153.4890538320979</v>
      </c>
      <c r="I39" s="42">
        <v>760.00843689147359</v>
      </c>
      <c r="J39" s="42">
        <v>779.2760087289513</v>
      </c>
      <c r="K39" s="42">
        <v>776.78972999880318</v>
      </c>
      <c r="L39" s="42">
        <v>195.32744676754265</v>
      </c>
      <c r="M39" s="42">
        <v>155923.57156055723</v>
      </c>
      <c r="N39" s="42">
        <v>711178.28342205833</v>
      </c>
      <c r="O39" s="42">
        <v>10539.236941232884</v>
      </c>
      <c r="P39" s="42">
        <v>19225.607697845055</v>
      </c>
      <c r="Q39" s="42">
        <v>1295.9625107817926</v>
      </c>
      <c r="R39" s="42">
        <v>9834.1021277616619</v>
      </c>
      <c r="S39" s="42">
        <v>204050.51141496361</v>
      </c>
      <c r="T39" s="42">
        <v>29211.236207415939</v>
      </c>
      <c r="U39" s="42">
        <v>205070.77792616063</v>
      </c>
      <c r="V39" s="42">
        <v>2097.3942319093876</v>
      </c>
      <c r="W39" s="42">
        <v>7904.3726298118627</v>
      </c>
      <c r="X39" s="42">
        <v>95083.291996849104</v>
      </c>
      <c r="Y39" s="42">
        <v>1042.8830718591262</v>
      </c>
      <c r="Z39" s="42">
        <v>13103.876605737814</v>
      </c>
      <c r="AA39" s="42">
        <v>443.53010666767449</v>
      </c>
      <c r="AB39" s="42">
        <v>2317.8814883042314</v>
      </c>
      <c r="AC39" s="42">
        <v>5102.826954489612</v>
      </c>
      <c r="AD39" s="42">
        <v>2627.0284397750938</v>
      </c>
      <c r="AE39" s="42">
        <v>124543.50827989739</v>
      </c>
      <c r="AF39" s="42">
        <v>6399.5971777345021</v>
      </c>
      <c r="AG39" s="42">
        <v>1051.5623321254932</v>
      </c>
      <c r="AH39" s="42">
        <v>3270.2544262702122</v>
      </c>
      <c r="AI39" s="42">
        <v>820.02134444846126</v>
      </c>
      <c r="AJ39" s="42">
        <v>5882.3595771146065</v>
      </c>
      <c r="AK39" s="42">
        <v>1814.2987825858199</v>
      </c>
      <c r="AL39" s="42">
        <v>2212.7321003145817</v>
      </c>
      <c r="AM39" s="42">
        <v>38191.892789257487</v>
      </c>
      <c r="AN39" s="42">
        <v>3328.9010806017886</v>
      </c>
      <c r="AO39" s="42">
        <v>25946.100748589146</v>
      </c>
      <c r="AP39" s="42">
        <v>82666.572249724239</v>
      </c>
      <c r="AQ39" s="42">
        <v>101569.34694951576</v>
      </c>
      <c r="AR39" s="42">
        <v>21336.630092678672</v>
      </c>
      <c r="AS39" s="42">
        <v>34865.666559352088</v>
      </c>
      <c r="AT39" s="42">
        <v>995.30890034277547</v>
      </c>
      <c r="AU39" s="42">
        <v>1639.4706383700643</v>
      </c>
      <c r="AV39" s="42">
        <v>506.4710780666868</v>
      </c>
      <c r="AW39" s="42">
        <v>0</v>
      </c>
      <c r="AX39" s="42">
        <v>38723.549290176612</v>
      </c>
      <c r="AY39" s="42">
        <v>23305.323520189268</v>
      </c>
      <c r="AZ39" s="42">
        <v>160033.39451688508</v>
      </c>
      <c r="BA39" s="42">
        <v>9.8107568926986383E-2</v>
      </c>
      <c r="BB39" s="42">
        <v>2131.5402065567005</v>
      </c>
      <c r="BC39" s="42">
        <v>10044.808906547512</v>
      </c>
      <c r="BD39" s="42">
        <v>4246.0851015054177</v>
      </c>
      <c r="BE39" s="42">
        <v>407.67500868185715</v>
      </c>
      <c r="BF39" s="42">
        <v>1119.5504830490365</v>
      </c>
      <c r="BG39" s="42">
        <v>6146.2662412167747</v>
      </c>
      <c r="BH39" s="42">
        <v>172.50349608315807</v>
      </c>
      <c r="BI39" s="42">
        <v>12.173514177690226</v>
      </c>
      <c r="BJ39" s="42">
        <v>425.53406825390954</v>
      </c>
      <c r="BK39" s="42">
        <v>3.4746430661641008</v>
      </c>
      <c r="BL39" s="42">
        <v>189.34749970223092</v>
      </c>
      <c r="BM39" s="42">
        <v>7.358067669523978E-2</v>
      </c>
      <c r="BN39" s="42">
        <v>6237.5398519689606</v>
      </c>
      <c r="BO39" s="42">
        <v>463.24273294499324</v>
      </c>
      <c r="BP39" s="42">
        <v>10638.897642727754</v>
      </c>
      <c r="BQ39" s="42">
        <v>391.33905786196317</v>
      </c>
      <c r="BR39" s="42">
        <v>123.97180514156769</v>
      </c>
      <c r="BS39" s="42">
        <v>0</v>
      </c>
      <c r="BT39" s="42">
        <f t="shared" si="0"/>
        <v>2259450.7487662518</v>
      </c>
    </row>
    <row r="40" spans="1:72" x14ac:dyDescent="0.25">
      <c r="A40" s="10" t="s">
        <v>120</v>
      </c>
      <c r="B40" s="8" t="s">
        <v>121</v>
      </c>
      <c r="C40" s="42">
        <v>2351.1607585397828</v>
      </c>
      <c r="D40" s="42">
        <v>3.5160184346118051E-4</v>
      </c>
      <c r="E40" s="42">
        <v>4.6525092417590557E-4</v>
      </c>
      <c r="F40" s="42">
        <v>1812.5204582028246</v>
      </c>
      <c r="G40" s="42">
        <v>11530.423189306923</v>
      </c>
      <c r="H40" s="42">
        <v>851.61588800039272</v>
      </c>
      <c r="I40" s="42">
        <v>353.7960187406112</v>
      </c>
      <c r="J40" s="42">
        <v>344.02253825413533</v>
      </c>
      <c r="K40" s="42">
        <v>791.70332379673891</v>
      </c>
      <c r="L40" s="42">
        <v>106.13683389046554</v>
      </c>
      <c r="M40" s="42">
        <v>46149.136521748049</v>
      </c>
      <c r="N40" s="42">
        <v>217305.0379540463</v>
      </c>
      <c r="O40" s="42">
        <v>2772.5251499311944</v>
      </c>
      <c r="P40" s="42">
        <v>4664.2601631077932</v>
      </c>
      <c r="Q40" s="42">
        <v>489.02412250903842</v>
      </c>
      <c r="R40" s="42">
        <v>2792.8843845809624</v>
      </c>
      <c r="S40" s="42">
        <v>63172.152821622796</v>
      </c>
      <c r="T40" s="42">
        <v>10569.975463097524</v>
      </c>
      <c r="U40" s="42">
        <v>54164.039387033728</v>
      </c>
      <c r="V40" s="42">
        <v>648.64774251370261</v>
      </c>
      <c r="W40" s="42">
        <v>1978.6346593453211</v>
      </c>
      <c r="X40" s="42">
        <v>27876.749168811384</v>
      </c>
      <c r="Y40" s="42">
        <v>462.0480778892121</v>
      </c>
      <c r="Z40" s="42">
        <v>8660.1224528760722</v>
      </c>
      <c r="AA40" s="42">
        <v>429.23584779985708</v>
      </c>
      <c r="AB40" s="42">
        <v>841.18918807125647</v>
      </c>
      <c r="AC40" s="42">
        <v>2525.7050762493473</v>
      </c>
      <c r="AD40" s="42">
        <v>2099.2368533049184</v>
      </c>
      <c r="AE40" s="42">
        <v>42673.017419799187</v>
      </c>
      <c r="AF40" s="42">
        <v>5325.9724591805871</v>
      </c>
      <c r="AG40" s="42">
        <v>1029.6175629589657</v>
      </c>
      <c r="AH40" s="42">
        <v>2868.7881442406429</v>
      </c>
      <c r="AI40" s="42">
        <v>648.38116093033636</v>
      </c>
      <c r="AJ40" s="42">
        <v>5280.2707307977244</v>
      </c>
      <c r="AK40" s="42">
        <v>1204.9381771223775</v>
      </c>
      <c r="AL40" s="42">
        <v>1188.8420725897049</v>
      </c>
      <c r="AM40" s="42">
        <v>24044.361950057704</v>
      </c>
      <c r="AN40" s="42">
        <v>1806.9721158951979</v>
      </c>
      <c r="AO40" s="42">
        <v>14399.702946663774</v>
      </c>
      <c r="AP40" s="42">
        <v>53160.339111156471</v>
      </c>
      <c r="AQ40" s="42">
        <v>46963.180244670555</v>
      </c>
      <c r="AR40" s="42">
        <v>13257.897398379264</v>
      </c>
      <c r="AS40" s="42">
        <v>18049.866299997208</v>
      </c>
      <c r="AT40" s="42">
        <v>1013.8152157630072</v>
      </c>
      <c r="AU40" s="42">
        <v>614.58641334701974</v>
      </c>
      <c r="AV40" s="42">
        <v>514.03293953262255</v>
      </c>
      <c r="AW40" s="42">
        <v>0</v>
      </c>
      <c r="AX40" s="42">
        <v>19816.908844164642</v>
      </c>
      <c r="AY40" s="42">
        <v>10533.305322876251</v>
      </c>
      <c r="AZ40" s="42">
        <v>73578.113239765938</v>
      </c>
      <c r="BA40" s="42">
        <v>4.2618405268021884E-5</v>
      </c>
      <c r="BB40" s="42">
        <v>2063.4322064071011</v>
      </c>
      <c r="BC40" s="42">
        <v>3651.4783015808844</v>
      </c>
      <c r="BD40" s="42">
        <v>1581.8453606497662</v>
      </c>
      <c r="BE40" s="42">
        <v>395.25312054022066</v>
      </c>
      <c r="BF40" s="42">
        <v>1139.8679914048573</v>
      </c>
      <c r="BG40" s="42">
        <v>3828.182079758436</v>
      </c>
      <c r="BH40" s="42">
        <v>175.63118659514626</v>
      </c>
      <c r="BI40" s="42">
        <v>5.2882337870070488E-3</v>
      </c>
      <c r="BJ40" s="42">
        <v>433.74656449339</v>
      </c>
      <c r="BK40" s="42">
        <v>1.5094018532424416E-3</v>
      </c>
      <c r="BL40" s="42">
        <v>106.78782001621033</v>
      </c>
      <c r="BM40" s="42">
        <v>3.1963803951016415E-5</v>
      </c>
      <c r="BN40" s="42">
        <v>2528.093235236312</v>
      </c>
      <c r="BO40" s="42">
        <v>413.68798237589607</v>
      </c>
      <c r="BP40" s="42">
        <v>3230.2067105775077</v>
      </c>
      <c r="BQ40" s="42">
        <v>398.06558850675009</v>
      </c>
      <c r="BR40" s="42">
        <v>124.97808343797368</v>
      </c>
      <c r="BS40" s="42">
        <v>0</v>
      </c>
      <c r="BT40" s="42">
        <f t="shared" si="0"/>
        <v>823786.15773381048</v>
      </c>
    </row>
    <row r="41" spans="1:72" x14ac:dyDescent="0.25">
      <c r="A41" s="10" t="s">
        <v>122</v>
      </c>
      <c r="B41" s="8" t="s">
        <v>123</v>
      </c>
      <c r="C41" s="42">
        <v>119.41277900877337</v>
      </c>
      <c r="D41" s="42">
        <v>0</v>
      </c>
      <c r="E41" s="42">
        <v>0</v>
      </c>
      <c r="F41" s="42">
        <v>87.756885903802925</v>
      </c>
      <c r="G41" s="42">
        <v>559.4262370567883</v>
      </c>
      <c r="H41" s="42">
        <v>41.266799332308196</v>
      </c>
      <c r="I41" s="42">
        <v>11.926535989460252</v>
      </c>
      <c r="J41" s="42">
        <v>11.379992589556862</v>
      </c>
      <c r="K41" s="42">
        <v>16.554132912215302</v>
      </c>
      <c r="L41" s="42">
        <v>3.3825028901671317</v>
      </c>
      <c r="M41" s="42">
        <v>2569.7832468964293</v>
      </c>
      <c r="N41" s="42">
        <v>12213.890569668873</v>
      </c>
      <c r="O41" s="42">
        <v>134.74968092453292</v>
      </c>
      <c r="P41" s="42">
        <v>238.74926117337529</v>
      </c>
      <c r="Q41" s="42">
        <v>20.353140840108395</v>
      </c>
      <c r="R41" s="42">
        <v>133.67529391434763</v>
      </c>
      <c r="S41" s="42">
        <v>3291.4574288904932</v>
      </c>
      <c r="T41" s="42">
        <v>594.78640133981446</v>
      </c>
      <c r="U41" s="42">
        <v>2745.9696063184501</v>
      </c>
      <c r="V41" s="42">
        <v>35.211940438283925</v>
      </c>
      <c r="W41" s="42">
        <v>98.880029245061863</v>
      </c>
      <c r="X41" s="42">
        <v>1455.393860003288</v>
      </c>
      <c r="Y41" s="42">
        <v>14.654270201761115</v>
      </c>
      <c r="Z41" s="42">
        <v>243.14829748075744</v>
      </c>
      <c r="AA41" s="42">
        <v>9.2529828768783506</v>
      </c>
      <c r="AB41" s="42">
        <v>35.042111990291602</v>
      </c>
      <c r="AC41" s="42">
        <v>74.988311734364942</v>
      </c>
      <c r="AD41" s="42">
        <v>48.694388853160781</v>
      </c>
      <c r="AE41" s="42">
        <v>1828.5677567165292</v>
      </c>
      <c r="AF41" s="42">
        <v>121.28992201196851</v>
      </c>
      <c r="AG41" s="42">
        <v>22.031074610856688</v>
      </c>
      <c r="AH41" s="42">
        <v>65.854440886543557</v>
      </c>
      <c r="AI41" s="42">
        <v>15.115491299689591</v>
      </c>
      <c r="AJ41" s="42">
        <v>121.83125699211244</v>
      </c>
      <c r="AK41" s="42">
        <v>30.614686096483176</v>
      </c>
      <c r="AL41" s="42">
        <v>33.708132088497344</v>
      </c>
      <c r="AM41" s="42">
        <v>674.15463645589944</v>
      </c>
      <c r="AN41" s="42">
        <v>51.048584433471376</v>
      </c>
      <c r="AO41" s="42">
        <v>448.72988631423704</v>
      </c>
      <c r="AP41" s="42">
        <v>1459.8372614300995</v>
      </c>
      <c r="AQ41" s="42">
        <v>1566.5849500781023</v>
      </c>
      <c r="AR41" s="42">
        <v>374.19000759956157</v>
      </c>
      <c r="AS41" s="42">
        <v>638.11199093194443</v>
      </c>
      <c r="AT41" s="42">
        <v>21.198379584756836</v>
      </c>
      <c r="AU41" s="42">
        <v>21.622704099873307</v>
      </c>
      <c r="AV41" s="42">
        <v>10.748160436294587</v>
      </c>
      <c r="AW41" s="42">
        <v>0</v>
      </c>
      <c r="AX41" s="42">
        <v>577.76080053317469</v>
      </c>
      <c r="AY41" s="42">
        <v>400.42486447040096</v>
      </c>
      <c r="AZ41" s="42">
        <v>4523.9068193260582</v>
      </c>
      <c r="BA41" s="42">
        <v>0</v>
      </c>
      <c r="BB41" s="42">
        <v>44.058543919963704</v>
      </c>
      <c r="BC41" s="42">
        <v>131.11956993583252</v>
      </c>
      <c r="BD41" s="42">
        <v>55.892886495301696</v>
      </c>
      <c r="BE41" s="42">
        <v>8.4146726144389241</v>
      </c>
      <c r="BF41" s="42">
        <v>23.834076930752378</v>
      </c>
      <c r="BG41" s="42">
        <v>100.29494232521338</v>
      </c>
      <c r="BH41" s="42">
        <v>3.6723613742352228</v>
      </c>
      <c r="BI41" s="42">
        <v>0</v>
      </c>
      <c r="BJ41" s="42">
        <v>9.0694308892831597</v>
      </c>
      <c r="BK41" s="42">
        <v>0</v>
      </c>
      <c r="BL41" s="42">
        <v>2.9043294641745065</v>
      </c>
      <c r="BM41" s="42">
        <v>0</v>
      </c>
      <c r="BN41" s="42">
        <v>84.708228155397109</v>
      </c>
      <c r="BO41" s="42">
        <v>9.1252529392084689</v>
      </c>
      <c r="BP41" s="42">
        <v>130.85365387176947</v>
      </c>
      <c r="BQ41" s="42">
        <v>8.3233515738676118</v>
      </c>
      <c r="BR41" s="42">
        <v>2.6132189223593585</v>
      </c>
      <c r="BS41" s="42">
        <v>0</v>
      </c>
      <c r="BT41" s="42">
        <f t="shared" si="0"/>
        <v>38432.003014281705</v>
      </c>
    </row>
    <row r="42" spans="1:72" x14ac:dyDescent="0.25">
      <c r="A42" s="10" t="s">
        <v>124</v>
      </c>
      <c r="B42" s="8" t="s">
        <v>125</v>
      </c>
      <c r="C42" s="42">
        <v>512.93988536521113</v>
      </c>
      <c r="D42" s="42">
        <v>0</v>
      </c>
      <c r="E42" s="42">
        <v>0</v>
      </c>
      <c r="F42" s="42">
        <v>331.78954349339102</v>
      </c>
      <c r="G42" s="42">
        <v>1863.3305873956067</v>
      </c>
      <c r="H42" s="42">
        <v>153.23094457365664</v>
      </c>
      <c r="I42" s="42">
        <v>40.072108479506049</v>
      </c>
      <c r="J42" s="42">
        <v>41.123646279614235</v>
      </c>
      <c r="K42" s="42">
        <v>51.094640815569583</v>
      </c>
      <c r="L42" s="42">
        <v>10.542743460078578</v>
      </c>
      <c r="M42" s="42">
        <v>7321.5705284488204</v>
      </c>
      <c r="N42" s="42">
        <v>33250.397550409361</v>
      </c>
      <c r="O42" s="42">
        <v>512.02510698464391</v>
      </c>
      <c r="P42" s="42">
        <v>927.16597564212645</v>
      </c>
      <c r="Q42" s="42">
        <v>64.821894181297935</v>
      </c>
      <c r="R42" s="42">
        <v>478.49961790051748</v>
      </c>
      <c r="S42" s="42">
        <v>9718.4913893100529</v>
      </c>
      <c r="T42" s="42">
        <v>1349.6025692663811</v>
      </c>
      <c r="U42" s="42">
        <v>9882.7796847570771</v>
      </c>
      <c r="V42" s="42">
        <v>98.880029245061877</v>
      </c>
      <c r="W42" s="42">
        <v>382.56166994605405</v>
      </c>
      <c r="X42" s="42">
        <v>4536.6906515333067</v>
      </c>
      <c r="Y42" s="42">
        <v>55.49172320806818</v>
      </c>
      <c r="Z42" s="42">
        <v>743.1792257116432</v>
      </c>
      <c r="AA42" s="42">
        <v>28.614291805717286</v>
      </c>
      <c r="AB42" s="42">
        <v>115.81175041575548</v>
      </c>
      <c r="AC42" s="42">
        <v>277.02804323961277</v>
      </c>
      <c r="AD42" s="42">
        <v>160.16117555091145</v>
      </c>
      <c r="AE42" s="42">
        <v>6187.2726230968055</v>
      </c>
      <c r="AF42" s="42">
        <v>394.76301055313701</v>
      </c>
      <c r="AG42" s="42">
        <v>68.042076183249804</v>
      </c>
      <c r="AH42" s="42">
        <v>203.41807597033852</v>
      </c>
      <c r="AI42" s="42">
        <v>49.856343466967608</v>
      </c>
      <c r="AJ42" s="42">
        <v>367.17808752380972</v>
      </c>
      <c r="AK42" s="42">
        <v>105.27141720650548</v>
      </c>
      <c r="AL42" s="42">
        <v>122.22810734144377</v>
      </c>
      <c r="AM42" s="42">
        <v>2153.8315019149227</v>
      </c>
      <c r="AN42" s="42">
        <v>184.37825617389183</v>
      </c>
      <c r="AO42" s="42">
        <v>1409.2776839309267</v>
      </c>
      <c r="AP42" s="42">
        <v>4694.4368143154443</v>
      </c>
      <c r="AQ42" s="42">
        <v>5366.5837330710392</v>
      </c>
      <c r="AR42" s="42">
        <v>1199.4657238649211</v>
      </c>
      <c r="AS42" s="42">
        <v>1829.6285351864199</v>
      </c>
      <c r="AT42" s="42">
        <v>65.42919502331749</v>
      </c>
      <c r="AU42" s="42">
        <v>84.765860046802757</v>
      </c>
      <c r="AV42" s="42">
        <v>33.174398190034609</v>
      </c>
      <c r="AW42" s="42">
        <v>0</v>
      </c>
      <c r="AX42" s="42">
        <v>2119.0633100360633</v>
      </c>
      <c r="AY42" s="42">
        <v>1194.3812616475252</v>
      </c>
      <c r="AZ42" s="42">
        <v>6968.712223100918</v>
      </c>
      <c r="BA42" s="42">
        <v>0</v>
      </c>
      <c r="BB42" s="42">
        <v>137.81331019083493</v>
      </c>
      <c r="BC42" s="42">
        <v>517.25622457770066</v>
      </c>
      <c r="BD42" s="42">
        <v>219.40523691157301</v>
      </c>
      <c r="BE42" s="42">
        <v>26.280592420271006</v>
      </c>
      <c r="BF42" s="42">
        <v>73.5643241724147</v>
      </c>
      <c r="BG42" s="42">
        <v>351.17611241144846</v>
      </c>
      <c r="BH42" s="42">
        <v>11.334812059111963</v>
      </c>
      <c r="BI42" s="42">
        <v>0</v>
      </c>
      <c r="BJ42" s="42">
        <v>27.992968048940355</v>
      </c>
      <c r="BK42" s="42">
        <v>0</v>
      </c>
      <c r="BL42" s="42">
        <v>10.344230054682555</v>
      </c>
      <c r="BM42" s="42">
        <v>0</v>
      </c>
      <c r="BN42" s="42">
        <v>326.90094092759506</v>
      </c>
      <c r="BO42" s="42">
        <v>29.141927697389598</v>
      </c>
      <c r="BP42" s="42">
        <v>533.99112380592658</v>
      </c>
      <c r="BQ42" s="42">
        <v>25.690180289337786</v>
      </c>
      <c r="BR42" s="42">
        <v>8.0657490741708191</v>
      </c>
      <c r="BS42" s="42">
        <v>0</v>
      </c>
      <c r="BT42" s="42">
        <f t="shared" si="0"/>
        <v>110008.01294790488</v>
      </c>
    </row>
    <row r="43" spans="1:72" x14ac:dyDescent="0.25">
      <c r="A43" s="10" t="s">
        <v>126</v>
      </c>
      <c r="B43" s="8" t="s">
        <v>127</v>
      </c>
      <c r="C43" s="42">
        <v>136.74473946539123</v>
      </c>
      <c r="D43" s="42">
        <v>0</v>
      </c>
      <c r="E43" s="42">
        <v>0</v>
      </c>
      <c r="F43" s="42">
        <v>137.64404143680753</v>
      </c>
      <c r="G43" s="42">
        <v>924.67497654159411</v>
      </c>
      <c r="H43" s="42">
        <v>65.107642456311737</v>
      </c>
      <c r="I43" s="42">
        <v>54.451830448876457</v>
      </c>
      <c r="J43" s="42">
        <v>53.402564524073838</v>
      </c>
      <c r="K43" s="42">
        <v>173.49860756063873</v>
      </c>
      <c r="L43" s="42">
        <v>17.491448182249464</v>
      </c>
      <c r="M43" s="42">
        <v>2319.7341130403515</v>
      </c>
      <c r="N43" s="42">
        <v>10706.651957123542</v>
      </c>
      <c r="O43" s="42">
        <v>207.37957635688309</v>
      </c>
      <c r="P43" s="42">
        <v>283.08689454861246</v>
      </c>
      <c r="Q43" s="42">
        <v>56.705636375511318</v>
      </c>
      <c r="R43" s="42">
        <v>225.8437302221742</v>
      </c>
      <c r="S43" s="42">
        <v>4206.8015405180076</v>
      </c>
      <c r="T43" s="42">
        <v>576.27810548347463</v>
      </c>
      <c r="U43" s="42">
        <v>3593.4254131563939</v>
      </c>
      <c r="V43" s="42">
        <v>37.355486767136128</v>
      </c>
      <c r="W43" s="42">
        <v>132.67447646855788</v>
      </c>
      <c r="X43" s="42">
        <v>1789.7359453122908</v>
      </c>
      <c r="Y43" s="42">
        <v>74.354046604208037</v>
      </c>
      <c r="Z43" s="42">
        <v>1592.8423167869787</v>
      </c>
      <c r="AA43" s="42">
        <v>92.680863553133932</v>
      </c>
      <c r="AB43" s="42">
        <v>96.464897012937826</v>
      </c>
      <c r="AC43" s="42">
        <v>434.01052549009319</v>
      </c>
      <c r="AD43" s="42">
        <v>434.17558910175893</v>
      </c>
      <c r="AE43" s="42">
        <v>4608.3396843447372</v>
      </c>
      <c r="AF43" s="42">
        <v>1113.6831081331532</v>
      </c>
      <c r="AG43" s="42">
        <v>223.14605628977952</v>
      </c>
      <c r="AH43" s="42">
        <v>599.65733635701861</v>
      </c>
      <c r="AI43" s="42">
        <v>133.69503073455135</v>
      </c>
      <c r="AJ43" s="42">
        <v>1102.6582310756885</v>
      </c>
      <c r="AK43" s="42">
        <v>234.93373617235304</v>
      </c>
      <c r="AL43" s="42">
        <v>212.84714023458315</v>
      </c>
      <c r="AM43" s="42">
        <v>4406.6862034947444</v>
      </c>
      <c r="AN43" s="42">
        <v>324.61464858388109</v>
      </c>
      <c r="AO43" s="42">
        <v>2421.0970045930671</v>
      </c>
      <c r="AP43" s="42">
        <v>9888.4260863639593</v>
      </c>
      <c r="AQ43" s="42">
        <v>7288.2592265080366</v>
      </c>
      <c r="AR43" s="42">
        <v>2416.7102484198895</v>
      </c>
      <c r="AS43" s="42">
        <v>2698.4095728584998</v>
      </c>
      <c r="AT43" s="42">
        <v>222.17348138985076</v>
      </c>
      <c r="AU43" s="42">
        <v>87.421766759050769</v>
      </c>
      <c r="AV43" s="42">
        <v>112.64805468363905</v>
      </c>
      <c r="AW43" s="42">
        <v>0</v>
      </c>
      <c r="AX43" s="42">
        <v>3462.4284886520672</v>
      </c>
      <c r="AY43" s="42">
        <v>1427.4298388946033</v>
      </c>
      <c r="AZ43" s="42">
        <v>2904.7074456120245</v>
      </c>
      <c r="BA43" s="42">
        <v>0</v>
      </c>
      <c r="BB43" s="42">
        <v>447.28389814402595</v>
      </c>
      <c r="BC43" s="42">
        <v>505.12037049294975</v>
      </c>
      <c r="BD43" s="42">
        <v>223.71892052255365</v>
      </c>
      <c r="BE43" s="42">
        <v>85.8089949121361</v>
      </c>
      <c r="BF43" s="42">
        <v>249.79738787329234</v>
      </c>
      <c r="BG43" s="42">
        <v>729.82940000633562</v>
      </c>
      <c r="BH43" s="42">
        <v>38.488852799963446</v>
      </c>
      <c r="BI43" s="42">
        <v>0</v>
      </c>
      <c r="BJ43" s="42">
        <v>95.053823658559764</v>
      </c>
      <c r="BK43" s="42">
        <v>0</v>
      </c>
      <c r="BL43" s="42">
        <v>19.783695412339945</v>
      </c>
      <c r="BM43" s="42">
        <v>0</v>
      </c>
      <c r="BN43" s="42">
        <v>382.43476442097335</v>
      </c>
      <c r="BO43" s="42">
        <v>88.097371724032115</v>
      </c>
      <c r="BP43" s="42">
        <v>366.77389646291681</v>
      </c>
      <c r="BQ43" s="42">
        <v>87.23440339409666</v>
      </c>
      <c r="BR43" s="42">
        <v>27.388317267037589</v>
      </c>
      <c r="BS43" s="42">
        <v>0</v>
      </c>
      <c r="BT43" s="42">
        <f t="shared" si="0"/>
        <v>77660.003451784345</v>
      </c>
    </row>
    <row r="44" spans="1:72" x14ac:dyDescent="0.25">
      <c r="A44" s="10" t="s">
        <v>128</v>
      </c>
      <c r="B44" s="8" t="s">
        <v>129</v>
      </c>
      <c r="C44" s="42">
        <v>1708.0625797283687</v>
      </c>
      <c r="D44" s="42">
        <v>0</v>
      </c>
      <c r="E44" s="42">
        <v>0</v>
      </c>
      <c r="F44" s="42">
        <v>1237.9554726918459</v>
      </c>
      <c r="G44" s="42">
        <v>7965.4109757583738</v>
      </c>
      <c r="H44" s="42">
        <v>583.10461301470036</v>
      </c>
      <c r="I44" s="42">
        <v>132.64021491490672</v>
      </c>
      <c r="J44" s="42">
        <v>123.59789030732534</v>
      </c>
      <c r="K44" s="42">
        <v>82.029028520208669</v>
      </c>
      <c r="L44" s="42">
        <v>35.841662063745375</v>
      </c>
      <c r="M44" s="42">
        <v>39253.791662140866</v>
      </c>
      <c r="N44" s="42">
        <v>187671.63269790294</v>
      </c>
      <c r="O44" s="42">
        <v>1903.8316547555462</v>
      </c>
      <c r="P44" s="42">
        <v>3453.2171668913893</v>
      </c>
      <c r="Q44" s="42">
        <v>266.69431935530167</v>
      </c>
      <c r="R44" s="42">
        <v>1881.7359163616591</v>
      </c>
      <c r="S44" s="42">
        <v>48793.232656621432</v>
      </c>
      <c r="T44" s="42">
        <v>9213.580521179234</v>
      </c>
      <c r="U44" s="42">
        <v>39742.575429038312</v>
      </c>
      <c r="V44" s="42">
        <v>532.64502872949799</v>
      </c>
      <c r="W44" s="42">
        <v>1414.44656912448</v>
      </c>
      <c r="X44" s="42">
        <v>21532.014250464636</v>
      </c>
      <c r="Y44" s="42">
        <v>151.95882196732654</v>
      </c>
      <c r="Z44" s="42">
        <v>2226.3085573522962</v>
      </c>
      <c r="AA44" s="42">
        <v>50.400415814052351</v>
      </c>
      <c r="AB44" s="42">
        <v>458.3364521274313</v>
      </c>
      <c r="AC44" s="42">
        <v>723.99447387340967</v>
      </c>
      <c r="AD44" s="42">
        <v>317.57222654484565</v>
      </c>
      <c r="AE44" s="42">
        <v>24299.085975224021</v>
      </c>
      <c r="AF44" s="42">
        <v>758.75501679774538</v>
      </c>
      <c r="AG44" s="42">
        <v>117.40787935875714</v>
      </c>
      <c r="AH44" s="42">
        <v>422.69398494848224</v>
      </c>
      <c r="AI44" s="42">
        <v>99.660632752700195</v>
      </c>
      <c r="AJ44" s="42">
        <v>793.64717441162156</v>
      </c>
      <c r="AK44" s="42">
        <v>237.92398618763173</v>
      </c>
      <c r="AL44" s="42">
        <v>307.66485120579944</v>
      </c>
      <c r="AM44" s="42">
        <v>6136.9598681029356</v>
      </c>
      <c r="AN44" s="42">
        <v>463.8743677719072</v>
      </c>
      <c r="AO44" s="42">
        <v>4642.3654051641224</v>
      </c>
      <c r="AP44" s="42">
        <v>12905.550547605542</v>
      </c>
      <c r="AQ44" s="42">
        <v>17227.184747212272</v>
      </c>
      <c r="AR44" s="42">
        <v>3435.4927009366943</v>
      </c>
      <c r="AS44" s="42">
        <v>7480.6748320876013</v>
      </c>
      <c r="AT44" s="42">
        <v>105.04219657781687</v>
      </c>
      <c r="AU44" s="42">
        <v>246.53924974272647</v>
      </c>
      <c r="AV44" s="42">
        <v>53.259277525675117</v>
      </c>
      <c r="AW44" s="42">
        <v>0</v>
      </c>
      <c r="AX44" s="42">
        <v>5459.4607624680484</v>
      </c>
      <c r="AY44" s="42">
        <v>4954.6397365820731</v>
      </c>
      <c r="AZ44" s="42">
        <v>73277.702942225966</v>
      </c>
      <c r="BA44" s="42">
        <v>0</v>
      </c>
      <c r="BB44" s="42">
        <v>232.8432632418324</v>
      </c>
      <c r="BC44" s="42">
        <v>1520.0465106545485</v>
      </c>
      <c r="BD44" s="42">
        <v>639.54562364066533</v>
      </c>
      <c r="BE44" s="42">
        <v>44.08224192465255</v>
      </c>
      <c r="BF44" s="42">
        <v>118.10260233339527</v>
      </c>
      <c r="BG44" s="42">
        <v>818.76279019568824</v>
      </c>
      <c r="BH44" s="42">
        <v>18.197282666576182</v>
      </c>
      <c r="BI44" s="42">
        <v>0</v>
      </c>
      <c r="BJ44" s="42">
        <v>44.940837978297488</v>
      </c>
      <c r="BK44" s="42">
        <v>0</v>
      </c>
      <c r="BL44" s="42">
        <v>25.062157093046142</v>
      </c>
      <c r="BM44" s="42">
        <v>0</v>
      </c>
      <c r="BN44" s="42">
        <v>925.82124247129923</v>
      </c>
      <c r="BO44" s="42">
        <v>52.769545088966865</v>
      </c>
      <c r="BP44" s="42">
        <v>1654.4787394818836</v>
      </c>
      <c r="BQ44" s="42">
        <v>41.243866245190276</v>
      </c>
      <c r="BR44" s="42">
        <v>12.949020685558747</v>
      </c>
      <c r="BS44" s="42">
        <v>0</v>
      </c>
      <c r="BT44" s="42">
        <f t="shared" si="0"/>
        <v>541031.04311583564</v>
      </c>
    </row>
    <row r="45" spans="1:72" x14ac:dyDescent="0.25">
      <c r="A45" s="10" t="s">
        <v>130</v>
      </c>
      <c r="B45" s="8" t="s">
        <v>131</v>
      </c>
      <c r="C45" s="42">
        <v>3800.000481043669</v>
      </c>
      <c r="D45" s="42">
        <v>0</v>
      </c>
      <c r="E45" s="42">
        <v>0</v>
      </c>
      <c r="F45" s="42">
        <v>2648.6475161594512</v>
      </c>
      <c r="G45" s="42">
        <v>15845.294683313738</v>
      </c>
      <c r="H45" s="42">
        <v>1233.7749076319735</v>
      </c>
      <c r="I45" s="42">
        <v>390.79330921811322</v>
      </c>
      <c r="J45" s="42">
        <v>387.74970901535517</v>
      </c>
      <c r="K45" s="42">
        <v>667.52006478368537</v>
      </c>
      <c r="L45" s="42">
        <v>110.24514211307553</v>
      </c>
      <c r="M45" s="42">
        <v>64478.061116620367</v>
      </c>
      <c r="N45" s="42">
        <v>299163.93525541178</v>
      </c>
      <c r="O45" s="42">
        <v>4072.3908639097881</v>
      </c>
      <c r="P45" s="42">
        <v>7178.4620641025749</v>
      </c>
      <c r="Q45" s="42">
        <v>597.56252478678766</v>
      </c>
      <c r="R45" s="42">
        <v>3940.0025433238657</v>
      </c>
      <c r="S45" s="42">
        <v>85917.083652350688</v>
      </c>
      <c r="T45" s="42">
        <v>13462.038992101732</v>
      </c>
      <c r="U45" s="42">
        <v>79622.012881148461</v>
      </c>
      <c r="V45" s="42">
        <v>885.39314015734828</v>
      </c>
      <c r="W45" s="42">
        <v>2989.5689752123149</v>
      </c>
      <c r="X45" s="42">
        <v>38940.82076600095</v>
      </c>
      <c r="Y45" s="42">
        <v>518.76057847091215</v>
      </c>
      <c r="Z45" s="42">
        <v>8357.1257942411412</v>
      </c>
      <c r="AA45" s="42">
        <v>366.98958190634966</v>
      </c>
      <c r="AB45" s="42">
        <v>1045.6373347472904</v>
      </c>
      <c r="AC45" s="42">
        <v>2703.3271730187507</v>
      </c>
      <c r="AD45" s="42">
        <v>1894.1607902846747</v>
      </c>
      <c r="AE45" s="42">
        <v>54567.71733974856</v>
      </c>
      <c r="AF45" s="42">
        <v>4747.392239948892</v>
      </c>
      <c r="AG45" s="42">
        <v>877.07176777339714</v>
      </c>
      <c r="AH45" s="42">
        <v>2522.0633657649792</v>
      </c>
      <c r="AI45" s="42">
        <v>586.99353154200685</v>
      </c>
      <c r="AJ45" s="42">
        <v>4615.5964975322504</v>
      </c>
      <c r="AK45" s="42">
        <v>1154.7017129358364</v>
      </c>
      <c r="AL45" s="42">
        <v>1231.3448053619277</v>
      </c>
      <c r="AM45" s="42">
        <v>23567.740838964113</v>
      </c>
      <c r="AN45" s="42">
        <v>1864.9454975817728</v>
      </c>
      <c r="AO45" s="42">
        <v>14821.366728472836</v>
      </c>
      <c r="AP45" s="42">
        <v>51681.109828883324</v>
      </c>
      <c r="AQ45" s="42">
        <v>51986.820847020907</v>
      </c>
      <c r="AR45" s="42">
        <v>13055.54007914563</v>
      </c>
      <c r="AS45" s="42">
        <v>19205.426865533766</v>
      </c>
      <c r="AT45" s="42">
        <v>854.79220136528511</v>
      </c>
      <c r="AU45" s="42">
        <v>745.14590884353174</v>
      </c>
      <c r="AV45" s="42">
        <v>433.4031138197916</v>
      </c>
      <c r="AW45" s="42">
        <v>0</v>
      </c>
      <c r="AX45" s="42">
        <v>20936.188947397604</v>
      </c>
      <c r="AY45" s="42">
        <v>11861.720155743726</v>
      </c>
      <c r="AZ45" s="42">
        <v>85679.309051744553</v>
      </c>
      <c r="BA45" s="42">
        <v>0</v>
      </c>
      <c r="BB45" s="42">
        <v>1763.1902392208408</v>
      </c>
      <c r="BC45" s="42">
        <v>4495.7790503612041</v>
      </c>
      <c r="BD45" s="42">
        <v>1924.0828926357387</v>
      </c>
      <c r="BE45" s="42">
        <v>337.13923759766323</v>
      </c>
      <c r="BF45" s="42">
        <v>961.07266150650366</v>
      </c>
      <c r="BG45" s="42">
        <v>3751.6322848377836</v>
      </c>
      <c r="BH45" s="42">
        <v>148.08234991454788</v>
      </c>
      <c r="BI45" s="42">
        <v>0</v>
      </c>
      <c r="BJ45" s="42">
        <v>365.71091502462099</v>
      </c>
      <c r="BK45" s="42">
        <v>0</v>
      </c>
      <c r="BL45" s="42">
        <v>107.40944381527717</v>
      </c>
      <c r="BM45" s="42">
        <v>0</v>
      </c>
      <c r="BN45" s="42">
        <v>2955.5367852860081</v>
      </c>
      <c r="BO45" s="42">
        <v>361.09445148079482</v>
      </c>
      <c r="BP45" s="42">
        <v>4361.6139827540028</v>
      </c>
      <c r="BQ45" s="42">
        <v>335.62640890153301</v>
      </c>
      <c r="BR45" s="42">
        <v>105.37405212326739</v>
      </c>
      <c r="BS45" s="42">
        <v>0</v>
      </c>
      <c r="BT45" s="42">
        <f t="shared" si="0"/>
        <v>1030187.095921659</v>
      </c>
    </row>
    <row r="46" spans="1:72" x14ac:dyDescent="0.25">
      <c r="A46" s="10" t="s">
        <v>132</v>
      </c>
      <c r="B46" s="8" t="s">
        <v>133</v>
      </c>
      <c r="C46" s="42">
        <v>51.243636673801504</v>
      </c>
      <c r="D46" s="42">
        <v>0</v>
      </c>
      <c r="E46" s="42">
        <v>0</v>
      </c>
      <c r="F46" s="42">
        <v>61.686420071582575</v>
      </c>
      <c r="G46" s="42">
        <v>428.85950848360687</v>
      </c>
      <c r="H46" s="42">
        <v>29.315193170351129</v>
      </c>
      <c r="I46" s="42">
        <v>30.49779485629626</v>
      </c>
      <c r="J46" s="42">
        <v>29.914045280680714</v>
      </c>
      <c r="K46" s="42">
        <v>102.66896365757204</v>
      </c>
      <c r="L46" s="42">
        <v>9.9306891903599563</v>
      </c>
      <c r="M46" s="42">
        <v>816.7385070140773</v>
      </c>
      <c r="N46" s="42">
        <v>3726.2732648455953</v>
      </c>
      <c r="O46" s="42">
        <v>92.209434137610486</v>
      </c>
      <c r="P46" s="42">
        <v>110.98155951430437</v>
      </c>
      <c r="Q46" s="42">
        <v>29.864622386304774</v>
      </c>
      <c r="R46" s="42">
        <v>104.61581596856598</v>
      </c>
      <c r="S46" s="42">
        <v>1797.0926980179288</v>
      </c>
      <c r="T46" s="42">
        <v>222.26286252030752</v>
      </c>
      <c r="U46" s="42">
        <v>1504.4253078243717</v>
      </c>
      <c r="V46" s="42">
        <v>14.654270201761115</v>
      </c>
      <c r="W46" s="42">
        <v>55.491723208068166</v>
      </c>
      <c r="X46" s="42">
        <v>745.07471441969687</v>
      </c>
      <c r="Y46" s="42">
        <v>41.890297723906919</v>
      </c>
      <c r="Z46" s="42">
        <v>920.56325794202883</v>
      </c>
      <c r="AA46" s="42">
        <v>54.743250838575072</v>
      </c>
      <c r="AB46" s="42">
        <v>50.591356874873156</v>
      </c>
      <c r="AC46" s="42">
        <v>247.46042903731865</v>
      </c>
      <c r="AD46" s="42">
        <v>254.89850858122929</v>
      </c>
      <c r="AE46" s="42">
        <v>2374.5828284729791</v>
      </c>
      <c r="AF46" s="42">
        <v>654.8362465358374</v>
      </c>
      <c r="AG46" s="42">
        <v>131.86686801268769</v>
      </c>
      <c r="AH46" s="42">
        <v>352.74327883781967</v>
      </c>
      <c r="AI46" s="42">
        <v>78.45672372986283</v>
      </c>
      <c r="AJ46" s="42">
        <v>648.68868200043823</v>
      </c>
      <c r="AK46" s="42">
        <v>136.74528179451286</v>
      </c>
      <c r="AL46" s="42">
        <v>122.21522784194769</v>
      </c>
      <c r="AM46" s="42">
        <v>2543.994158628589</v>
      </c>
      <c r="AN46" s="42">
        <v>186.50303043784527</v>
      </c>
      <c r="AO46" s="42">
        <v>1379.0434762729335</v>
      </c>
      <c r="AP46" s="42">
        <v>5720.8665031462242</v>
      </c>
      <c r="AQ46" s="42">
        <v>4086.8312832503848</v>
      </c>
      <c r="AR46" s="42">
        <v>1393.9691709817794</v>
      </c>
      <c r="AS46" s="42">
        <v>1507.7583818162807</v>
      </c>
      <c r="AT46" s="42">
        <v>131.47264642177896</v>
      </c>
      <c r="AU46" s="42">
        <v>48.026882868789293</v>
      </c>
      <c r="AV46" s="42">
        <v>66.660241226250378</v>
      </c>
      <c r="AW46" s="42">
        <v>0</v>
      </c>
      <c r="AX46" s="42">
        <v>1979.8912103070033</v>
      </c>
      <c r="AY46" s="42">
        <v>781.42845474003286</v>
      </c>
      <c r="AZ46" s="42">
        <v>867.4308991876635</v>
      </c>
      <c r="BA46" s="42">
        <v>0</v>
      </c>
      <c r="BB46" s="42">
        <v>264.29907933991882</v>
      </c>
      <c r="BC46" s="42">
        <v>275.77250155208338</v>
      </c>
      <c r="BD46" s="42">
        <v>122.74853857323488</v>
      </c>
      <c r="BE46" s="42">
        <v>50.714624204235506</v>
      </c>
      <c r="BF46" s="42">
        <v>147.81927819424084</v>
      </c>
      <c r="BG46" s="42">
        <v>423.32749884684199</v>
      </c>
      <c r="BH46" s="42">
        <v>22.776036562483515</v>
      </c>
      <c r="BI46" s="42">
        <v>0</v>
      </c>
      <c r="BJ46" s="42">
        <v>56.248737116250815</v>
      </c>
      <c r="BK46" s="42">
        <v>0</v>
      </c>
      <c r="BL46" s="42">
        <v>11.423476248038849</v>
      </c>
      <c r="BM46" s="42">
        <v>0</v>
      </c>
      <c r="BN46" s="42">
        <v>212.85530056677885</v>
      </c>
      <c r="BO46" s="42">
        <v>51.931452057192118</v>
      </c>
      <c r="BP46" s="42">
        <v>190.29639825487456</v>
      </c>
      <c r="BQ46" s="42">
        <v>51.621542775945471</v>
      </c>
      <c r="BR46" s="42">
        <v>16.207220274945144</v>
      </c>
      <c r="BS46" s="42">
        <v>0</v>
      </c>
      <c r="BT46" s="42">
        <f t="shared" si="0"/>
        <v>38626.00129351949</v>
      </c>
    </row>
    <row r="47" spans="1:72" x14ac:dyDescent="0.25">
      <c r="A47" s="10" t="s">
        <v>134</v>
      </c>
      <c r="B47" s="8" t="s">
        <v>135</v>
      </c>
      <c r="C47" s="42">
        <v>362.66080786036792</v>
      </c>
      <c r="D47" s="42">
        <v>0</v>
      </c>
      <c r="E47" s="42">
        <v>0</v>
      </c>
      <c r="F47" s="42">
        <v>955.87307919919817</v>
      </c>
      <c r="G47" s="42">
        <v>7614.0056382923412</v>
      </c>
      <c r="H47" s="42">
        <v>464.2853365713064</v>
      </c>
      <c r="I47" s="42">
        <v>665.75176601811427</v>
      </c>
      <c r="J47" s="42">
        <v>646.67331636940673</v>
      </c>
      <c r="K47" s="42">
        <v>2361.3521441222824</v>
      </c>
      <c r="L47" s="42">
        <v>221.29185116968148</v>
      </c>
      <c r="M47" s="42">
        <v>11077.013780979061</v>
      </c>
      <c r="N47" s="42">
        <v>53149.884234979167</v>
      </c>
      <c r="O47" s="42">
        <v>1401.5424460038453</v>
      </c>
      <c r="P47" s="42">
        <v>1191.9205184383545</v>
      </c>
      <c r="Q47" s="42">
        <v>621.86562063643225</v>
      </c>
      <c r="R47" s="42">
        <v>1780.1837226813777</v>
      </c>
      <c r="S47" s="42">
        <v>31005.383544849024</v>
      </c>
      <c r="T47" s="42">
        <v>4279.3374231458565</v>
      </c>
      <c r="U47" s="42">
        <v>21200.250569684504</v>
      </c>
      <c r="V47" s="42">
        <v>237.46361213118388</v>
      </c>
      <c r="W47" s="42">
        <v>722.53664705952724</v>
      </c>
      <c r="X47" s="42">
        <v>11893.454604254968</v>
      </c>
      <c r="Y47" s="42">
        <v>905.47138371331221</v>
      </c>
      <c r="Z47" s="42">
        <v>20828.964238199082</v>
      </c>
      <c r="AA47" s="42">
        <v>1257.293346083761</v>
      </c>
      <c r="AB47" s="42">
        <v>1039.7920035956922</v>
      </c>
      <c r="AC47" s="42">
        <v>5433.9337939202942</v>
      </c>
      <c r="AD47" s="42">
        <v>5806.8277548462083</v>
      </c>
      <c r="AE47" s="42">
        <v>47602.268109652796</v>
      </c>
      <c r="AF47" s="42">
        <v>14945.726919610875</v>
      </c>
      <c r="AG47" s="42">
        <v>3029.8281580014846</v>
      </c>
      <c r="AH47" s="42">
        <v>8078.1073854634706</v>
      </c>
      <c r="AI47" s="42">
        <v>1786.38159483858</v>
      </c>
      <c r="AJ47" s="42">
        <v>14877.38485326005</v>
      </c>
      <c r="AK47" s="42">
        <v>3083.1523764111716</v>
      </c>
      <c r="AL47" s="42">
        <v>2708.1217732369137</v>
      </c>
      <c r="AM47" s="42">
        <v>57301.260331987782</v>
      </c>
      <c r="AN47" s="42">
        <v>4136.6820770769264</v>
      </c>
      <c r="AO47" s="42">
        <v>30783.590116799242</v>
      </c>
      <c r="AP47" s="42">
        <v>129007.35304813825</v>
      </c>
      <c r="AQ47" s="42">
        <v>89080.262891035847</v>
      </c>
      <c r="AR47" s="42">
        <v>31367.42985092599</v>
      </c>
      <c r="AS47" s="42">
        <v>33539.993368520736</v>
      </c>
      <c r="AT47" s="42">
        <v>3023.8273034189915</v>
      </c>
      <c r="AU47" s="42">
        <v>1002.7206473858878</v>
      </c>
      <c r="AV47" s="42">
        <v>1533.1634599167953</v>
      </c>
      <c r="AW47" s="42">
        <v>0</v>
      </c>
      <c r="AX47" s="42">
        <v>43639.060872997034</v>
      </c>
      <c r="AY47" s="42">
        <v>17031.815104111553</v>
      </c>
      <c r="AZ47" s="42">
        <v>22001.57738874506</v>
      </c>
      <c r="BA47" s="42">
        <v>0</v>
      </c>
      <c r="BB47" s="42">
        <v>6068.3274311676641</v>
      </c>
      <c r="BC47" s="42">
        <v>5706.5674610115511</v>
      </c>
      <c r="BD47" s="42">
        <v>2558.166466865558</v>
      </c>
      <c r="BE47" s="42">
        <v>1164.6757540358876</v>
      </c>
      <c r="BF47" s="42">
        <v>3399.7944176271558</v>
      </c>
      <c r="BG47" s="42">
        <v>9501.2060203803539</v>
      </c>
      <c r="BH47" s="42">
        <v>523.84129395525849</v>
      </c>
      <c r="BI47" s="42">
        <v>0</v>
      </c>
      <c r="BJ47" s="42">
        <v>1293.7023153036716</v>
      </c>
      <c r="BK47" s="42">
        <v>0</v>
      </c>
      <c r="BL47" s="42">
        <v>254.93713464715776</v>
      </c>
      <c r="BM47" s="42">
        <v>0</v>
      </c>
      <c r="BN47" s="42">
        <v>4525.7170995419319</v>
      </c>
      <c r="BO47" s="42">
        <v>1188.8864507816606</v>
      </c>
      <c r="BP47" s="42">
        <v>3641.4274181352725</v>
      </c>
      <c r="BQ47" s="42">
        <v>1187.278378726372</v>
      </c>
      <c r="BR47" s="42">
        <v>372.76069596014941</v>
      </c>
      <c r="BS47" s="42">
        <v>0</v>
      </c>
      <c r="BT47" s="42">
        <f t="shared" si="0"/>
        <v>788072.0091544796</v>
      </c>
    </row>
    <row r="48" spans="1:72" x14ac:dyDescent="0.25">
      <c r="A48" s="10" t="s">
        <v>136</v>
      </c>
      <c r="B48" s="8" t="s">
        <v>137</v>
      </c>
      <c r="C48" s="42">
        <v>16.701045550251632</v>
      </c>
      <c r="D48" s="42">
        <v>0</v>
      </c>
      <c r="E48" s="42">
        <v>0</v>
      </c>
      <c r="F48" s="42">
        <v>20.650147915208883</v>
      </c>
      <c r="G48" s="42">
        <v>144.8215581746901</v>
      </c>
      <c r="H48" s="42">
        <v>9.8269487742298782</v>
      </c>
      <c r="I48" s="42">
        <v>10.365146107985019</v>
      </c>
      <c r="J48" s="42">
        <v>10.155642357560518</v>
      </c>
      <c r="K48" s="42">
        <v>34.972561927162616</v>
      </c>
      <c r="L48" s="42">
        <v>3.3797708406908722</v>
      </c>
      <c r="M48" s="42">
        <v>277.25326155937825</v>
      </c>
      <c r="N48" s="42">
        <v>1271.1079428538328</v>
      </c>
      <c r="O48" s="42">
        <v>30.842124178077697</v>
      </c>
      <c r="P48" s="42">
        <v>36.704078644988321</v>
      </c>
      <c r="Q48" s="42">
        <v>10.142510045916719</v>
      </c>
      <c r="R48" s="42">
        <v>35.197237028944613</v>
      </c>
      <c r="S48" s="42">
        <v>609.69286945759609</v>
      </c>
      <c r="T48" s="42">
        <v>76.920791269514496</v>
      </c>
      <c r="U48" s="42">
        <v>503.08273664903243</v>
      </c>
      <c r="V48" s="42">
        <v>4.9853979692133121</v>
      </c>
      <c r="W48" s="42">
        <v>18.454889346088343</v>
      </c>
      <c r="X48" s="42">
        <v>251.71121893672469</v>
      </c>
      <c r="Y48" s="42">
        <v>14.215657843992039</v>
      </c>
      <c r="Z48" s="42">
        <v>313.47051712439833</v>
      </c>
      <c r="AA48" s="42">
        <v>18.64659073666418</v>
      </c>
      <c r="AB48" s="42">
        <v>17.163246406465575</v>
      </c>
      <c r="AC48" s="42">
        <v>84.05537238450033</v>
      </c>
      <c r="AD48" s="42">
        <v>86.775611753713562</v>
      </c>
      <c r="AE48" s="42">
        <v>804.56131626943193</v>
      </c>
      <c r="AF48" s="42">
        <v>222.95305062073004</v>
      </c>
      <c r="AG48" s="42">
        <v>44.91709474601393</v>
      </c>
      <c r="AH48" s="42">
        <v>120.14298733823752</v>
      </c>
      <c r="AI48" s="42">
        <v>26.708314571385479</v>
      </c>
      <c r="AJ48" s="42">
        <v>220.97755316982335</v>
      </c>
      <c r="AK48" s="42">
        <v>46.523425325514339</v>
      </c>
      <c r="AL48" s="42">
        <v>41.535664980033935</v>
      </c>
      <c r="AM48" s="42">
        <v>865.89383317651709</v>
      </c>
      <c r="AN48" s="42">
        <v>63.38873608758302</v>
      </c>
      <c r="AO48" s="42">
        <v>469.32666542245283</v>
      </c>
      <c r="AP48" s="42">
        <v>1947.1785246336615</v>
      </c>
      <c r="AQ48" s="42">
        <v>1388.6282716986289</v>
      </c>
      <c r="AR48" s="42">
        <v>474.43689952018917</v>
      </c>
      <c r="AS48" s="42">
        <v>513.60875818042291</v>
      </c>
      <c r="AT48" s="42">
        <v>44.784081819009508</v>
      </c>
      <c r="AU48" s="42">
        <v>16.265414034284028</v>
      </c>
      <c r="AV48" s="42">
        <v>22.706758998172699</v>
      </c>
      <c r="AW48" s="42">
        <v>0</v>
      </c>
      <c r="AX48" s="42">
        <v>672.66426820162394</v>
      </c>
      <c r="AY48" s="42">
        <v>265.96167515688944</v>
      </c>
      <c r="AZ48" s="42">
        <v>318.10001879459855</v>
      </c>
      <c r="BA48" s="42">
        <v>0</v>
      </c>
      <c r="BB48" s="42">
        <v>90.019716528565056</v>
      </c>
      <c r="BC48" s="42">
        <v>93.34949306261089</v>
      </c>
      <c r="BD48" s="42">
        <v>41.567361855378486</v>
      </c>
      <c r="BE48" s="42">
        <v>17.273524176951206</v>
      </c>
      <c r="BF48" s="42">
        <v>50.352303914536463</v>
      </c>
      <c r="BG48" s="42">
        <v>143.98241050578139</v>
      </c>
      <c r="BH48" s="42">
        <v>7.7582973545289953</v>
      </c>
      <c r="BI48" s="42">
        <v>0</v>
      </c>
      <c r="BJ48" s="42">
        <v>19.160244459891263</v>
      </c>
      <c r="BK48" s="42">
        <v>0</v>
      </c>
      <c r="BL48" s="42">
        <v>3.8840169827269007</v>
      </c>
      <c r="BM48" s="42">
        <v>0</v>
      </c>
      <c r="BN48" s="42">
        <v>72.163855341622423</v>
      </c>
      <c r="BO48" s="42">
        <v>17.684526674070135</v>
      </c>
      <c r="BP48" s="42">
        <v>64.141684624493521</v>
      </c>
      <c r="BQ48" s="42">
        <v>17.58406374421682</v>
      </c>
      <c r="BR48" s="42">
        <v>5.5207337693905068</v>
      </c>
      <c r="BS48" s="42">
        <v>0</v>
      </c>
      <c r="BT48" s="42">
        <f t="shared" si="0"/>
        <v>13147.000421576791</v>
      </c>
    </row>
    <row r="49" spans="1:72" x14ac:dyDescent="0.25">
      <c r="A49" s="10" t="s">
        <v>138</v>
      </c>
      <c r="B49" s="8" t="s">
        <v>139</v>
      </c>
      <c r="C49" s="42">
        <v>2.3780638778418597</v>
      </c>
      <c r="D49" s="42">
        <v>0</v>
      </c>
      <c r="E49" s="42">
        <v>0</v>
      </c>
      <c r="F49" s="42">
        <v>2.1454865241159897</v>
      </c>
      <c r="G49" s="42">
        <v>14.282624723948295</v>
      </c>
      <c r="H49" s="42">
        <v>1.0141793552778786</v>
      </c>
      <c r="I49" s="42">
        <v>0.65460847923610055</v>
      </c>
      <c r="J49" s="42">
        <v>0.637706729723855</v>
      </c>
      <c r="K49" s="42">
        <v>1.8983161046066868</v>
      </c>
      <c r="L49" s="42">
        <v>0.20673159624362142</v>
      </c>
      <c r="M49" s="42">
        <v>46.805374373127435</v>
      </c>
      <c r="N49" s="42">
        <v>220.0423610705661</v>
      </c>
      <c r="O49" s="42">
        <v>3.2530050471736129</v>
      </c>
      <c r="P49" s="42">
        <v>4.9028642570436523</v>
      </c>
      <c r="Q49" s="42">
        <v>0.75373047894473555</v>
      </c>
      <c r="R49" s="42">
        <v>3.4450702508335089</v>
      </c>
      <c r="S49" s="42">
        <v>72.234075495360997</v>
      </c>
      <c r="T49" s="42">
        <v>11.407674438385349</v>
      </c>
      <c r="U49" s="42">
        <v>60.195164215045466</v>
      </c>
      <c r="V49" s="42">
        <v>0.69824719380706668</v>
      </c>
      <c r="W49" s="42">
        <v>2.1869073303130491</v>
      </c>
      <c r="X49" s="42">
        <v>31.106950893308358</v>
      </c>
      <c r="Y49" s="42">
        <v>0.87621638472469576</v>
      </c>
      <c r="Z49" s="42">
        <v>18.251199023145869</v>
      </c>
      <c r="AA49" s="42">
        <v>1.0177146139229578</v>
      </c>
      <c r="AB49" s="42">
        <v>1.2837854062700362</v>
      </c>
      <c r="AC49" s="42">
        <v>5.0270755138248955</v>
      </c>
      <c r="AD49" s="42">
        <v>4.8107455404050423</v>
      </c>
      <c r="AE49" s="42">
        <v>62.62692208267795</v>
      </c>
      <c r="AF49" s="42">
        <v>12.309852265123183</v>
      </c>
      <c r="AG49" s="42">
        <v>2.4481573006149464</v>
      </c>
      <c r="AH49" s="42">
        <v>6.6386611904911703</v>
      </c>
      <c r="AI49" s="42">
        <v>1.4823696469574537</v>
      </c>
      <c r="AJ49" s="42">
        <v>12.218592243774374</v>
      </c>
      <c r="AK49" s="42">
        <v>2.6386587465592699</v>
      </c>
      <c r="AL49" s="42">
        <v>2.4399412510841407</v>
      </c>
      <c r="AM49" s="42">
        <v>50.458223999155976</v>
      </c>
      <c r="AN49" s="42">
        <v>3.7184099775917701</v>
      </c>
      <c r="AO49" s="42">
        <v>28.434839642749864</v>
      </c>
      <c r="AP49" s="42">
        <v>112.73763461462897</v>
      </c>
      <c r="AQ49" s="42">
        <v>87.301658103723838</v>
      </c>
      <c r="AR49" s="42">
        <v>27.710139399954603</v>
      </c>
      <c r="AS49" s="42">
        <v>33.017990485289417</v>
      </c>
      <c r="AT49" s="42">
        <v>2.430886931420944</v>
      </c>
      <c r="AU49" s="42">
        <v>1.0666337115404678</v>
      </c>
      <c r="AV49" s="42">
        <v>1.2325264125467283</v>
      </c>
      <c r="AW49" s="42">
        <v>0</v>
      </c>
      <c r="AX49" s="42">
        <v>39.934983578348422</v>
      </c>
      <c r="AY49" s="42">
        <v>18.014612370261634</v>
      </c>
      <c r="AZ49" s="42">
        <v>73.553203501584335</v>
      </c>
      <c r="BA49" s="42">
        <v>0</v>
      </c>
      <c r="BB49" s="42">
        <v>4.9053880836110508</v>
      </c>
      <c r="BC49" s="42">
        <v>6.2142519141519088</v>
      </c>
      <c r="BD49" s="42">
        <v>2.7342290761895134</v>
      </c>
      <c r="BE49" s="42">
        <v>0.94075453394924458</v>
      </c>
      <c r="BF49" s="42">
        <v>2.7331308934155008</v>
      </c>
      <c r="BG49" s="42">
        <v>8.2395477293344488</v>
      </c>
      <c r="BH49" s="42">
        <v>0.42112158792093185</v>
      </c>
      <c r="BI49" s="42">
        <v>0</v>
      </c>
      <c r="BJ49" s="42">
        <v>1.0400210514221133</v>
      </c>
      <c r="BK49" s="42">
        <v>0</v>
      </c>
      <c r="BL49" s="42">
        <v>0.22489066352316128</v>
      </c>
      <c r="BM49" s="42">
        <v>0</v>
      </c>
      <c r="BN49" s="42">
        <v>4.5841544343974299</v>
      </c>
      <c r="BO49" s="42">
        <v>0.96987375135953724</v>
      </c>
      <c r="BP49" s="42">
        <v>4.8077879307020801</v>
      </c>
      <c r="BQ49" s="42">
        <v>0.95446571685534898</v>
      </c>
      <c r="BR49" s="42">
        <v>0.29966628826069092</v>
      </c>
      <c r="BS49" s="42">
        <v>0</v>
      </c>
      <c r="BT49" s="42">
        <f t="shared" si="0"/>
        <v>1133.0000600283695</v>
      </c>
    </row>
    <row r="50" spans="1:72" x14ac:dyDescent="0.25">
      <c r="A50" s="10" t="s">
        <v>140</v>
      </c>
      <c r="B50" s="8" t="s">
        <v>22</v>
      </c>
      <c r="C50" s="42">
        <v>1.8745452506457516</v>
      </c>
      <c r="D50" s="42">
        <v>0</v>
      </c>
      <c r="E50" s="42">
        <v>0</v>
      </c>
      <c r="F50" s="42">
        <v>45.358381011342068</v>
      </c>
      <c r="G50" s="42">
        <v>387.45415674840206</v>
      </c>
      <c r="H50" s="42">
        <v>22.288770244221823</v>
      </c>
      <c r="I50" s="42">
        <v>40.095337976123915</v>
      </c>
      <c r="J50" s="42">
        <v>38.956242756113589</v>
      </c>
      <c r="K50" s="42">
        <v>146.58878607777334</v>
      </c>
      <c r="L50" s="42">
        <v>13.432425111988366</v>
      </c>
      <c r="M50" s="42">
        <v>278.92310418128272</v>
      </c>
      <c r="N50" s="42">
        <v>1370.6142971918719</v>
      </c>
      <c r="O50" s="42">
        <v>65.439431559387586</v>
      </c>
      <c r="P50" s="42">
        <v>34.108505827153834</v>
      </c>
      <c r="Q50" s="42">
        <v>35.931024181969292</v>
      </c>
      <c r="R50" s="42">
        <v>89.821157734228592</v>
      </c>
      <c r="S50" s="42">
        <v>1417.9441380184542</v>
      </c>
      <c r="T50" s="42">
        <v>175.98690278033621</v>
      </c>
      <c r="U50" s="42">
        <v>872.71869880174427</v>
      </c>
      <c r="V50" s="42">
        <v>9.2529828768783506</v>
      </c>
      <c r="W50" s="42">
        <v>28.614291805717283</v>
      </c>
      <c r="X50" s="42">
        <v>510.07267081057597</v>
      </c>
      <c r="Y50" s="42">
        <v>54.743250838575072</v>
      </c>
      <c r="Z50" s="42">
        <v>1276.957661325187</v>
      </c>
      <c r="AA50" s="42">
        <v>77.97732089258831</v>
      </c>
      <c r="AB50" s="42">
        <v>59.874074856995492</v>
      </c>
      <c r="AC50" s="42">
        <v>330.81417686277291</v>
      </c>
      <c r="AD50" s="42">
        <v>359.06785785209973</v>
      </c>
      <c r="AE50" s="42">
        <v>2702.1708182101338</v>
      </c>
      <c r="AF50" s="42">
        <v>924.88944193250302</v>
      </c>
      <c r="AG50" s="42">
        <v>187.95498103676485</v>
      </c>
      <c r="AH50" s="42">
        <v>499.94217078961572</v>
      </c>
      <c r="AI50" s="42">
        <v>110.43781273595579</v>
      </c>
      <c r="AJ50" s="42">
        <v>920.72628606872695</v>
      </c>
      <c r="AK50" s="42">
        <v>189.81038870107645</v>
      </c>
      <c r="AL50" s="42">
        <v>165.51564393262373</v>
      </c>
      <c r="AM50" s="42">
        <v>3511.2949884313225</v>
      </c>
      <c r="AN50" s="42">
        <v>252.90818257332896</v>
      </c>
      <c r="AO50" s="42">
        <v>1872.1018123610131</v>
      </c>
      <c r="AP50" s="42">
        <v>7914.7047724231043</v>
      </c>
      <c r="AQ50" s="42">
        <v>5368.9644940894059</v>
      </c>
      <c r="AR50" s="42">
        <v>1921.2331586205478</v>
      </c>
      <c r="AS50" s="42">
        <v>2016.3669625294026</v>
      </c>
      <c r="AT50" s="42">
        <v>187.71413438709149</v>
      </c>
      <c r="AU50" s="42">
        <v>59.670121381389428</v>
      </c>
      <c r="AV50" s="42">
        <v>95.176219695745459</v>
      </c>
      <c r="AW50" s="42">
        <v>0</v>
      </c>
      <c r="AX50" s="42">
        <v>2661.0354728039465</v>
      </c>
      <c r="AY50" s="42">
        <v>1010.9854959690939</v>
      </c>
      <c r="AZ50" s="42">
        <v>699.58051008741234</v>
      </c>
      <c r="BA50" s="42">
        <v>0</v>
      </c>
      <c r="BB50" s="42">
        <v>376.4441402036303</v>
      </c>
      <c r="BC50" s="42">
        <v>338.16379169124269</v>
      </c>
      <c r="BD50" s="42">
        <v>152.10328531606314</v>
      </c>
      <c r="BE50" s="42">
        <v>72.257010753467057</v>
      </c>
      <c r="BF50" s="42">
        <v>211.05354312971417</v>
      </c>
      <c r="BG50" s="42">
        <v>583.86992583181541</v>
      </c>
      <c r="BH50" s="42">
        <v>32.519190146819057</v>
      </c>
      <c r="BI50" s="42">
        <v>0</v>
      </c>
      <c r="BJ50" s="42">
        <v>80.310872911697913</v>
      </c>
      <c r="BK50" s="42">
        <v>0</v>
      </c>
      <c r="BL50" s="42">
        <v>15.628793900320304</v>
      </c>
      <c r="BM50" s="42">
        <v>0</v>
      </c>
      <c r="BN50" s="42">
        <v>271.59272094293084</v>
      </c>
      <c r="BO50" s="42">
        <v>73.66445790362782</v>
      </c>
      <c r="BP50" s="42">
        <v>207.45363940564036</v>
      </c>
      <c r="BQ50" s="42">
        <v>73.704253178459012</v>
      </c>
      <c r="BR50" s="42">
        <v>23.140359668216686</v>
      </c>
      <c r="BS50" s="42">
        <v>0</v>
      </c>
      <c r="BT50" s="42">
        <f t="shared" si="0"/>
        <v>43530.000047318295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2.3165102816341627</v>
      </c>
      <c r="G51" s="42">
        <v>19.958883878192022</v>
      </c>
      <c r="H51" s="42">
        <v>1.140016398338866</v>
      </c>
      <c r="I51" s="42">
        <v>2.0992602605525041</v>
      </c>
      <c r="J51" s="42">
        <v>2.0395093802462672</v>
      </c>
      <c r="K51" s="42">
        <v>7.6953244240507628</v>
      </c>
      <c r="L51" s="42">
        <v>0.70380647406821584</v>
      </c>
      <c r="M51" s="42">
        <v>12.8851965936071</v>
      </c>
      <c r="N51" s="42">
        <v>63.746019850019536</v>
      </c>
      <c r="O51" s="42">
        <v>3.3355050241540374</v>
      </c>
      <c r="P51" s="42">
        <v>1.6052943184341719</v>
      </c>
      <c r="Q51" s="42">
        <v>1.8744107634382556</v>
      </c>
      <c r="R51" s="42">
        <v>4.6209563950665897</v>
      </c>
      <c r="S51" s="42">
        <v>72.240049205095474</v>
      </c>
      <c r="T51" s="42">
        <v>8.8725782549493175</v>
      </c>
      <c r="U51" s="42">
        <v>43.793880506806438</v>
      </c>
      <c r="V51" s="42">
        <v>0.46223812968227002</v>
      </c>
      <c r="W51" s="42">
        <v>1.4267066316683135</v>
      </c>
      <c r="X51" s="42">
        <v>25.774192925230494</v>
      </c>
      <c r="Y51" s="42">
        <v>2.8668073398440663</v>
      </c>
      <c r="Z51" s="42">
        <v>66.965157897424547</v>
      </c>
      <c r="AA51" s="42">
        <v>4.0931727846032331</v>
      </c>
      <c r="AB51" s="42">
        <v>3.1222447279894885</v>
      </c>
      <c r="AC51" s="42">
        <v>17.335354764841234</v>
      </c>
      <c r="AD51" s="42">
        <v>18.842900822806222</v>
      </c>
      <c r="AE51" s="42">
        <v>140.71503300329479</v>
      </c>
      <c r="AF51" s="42">
        <v>48.539088335005864</v>
      </c>
      <c r="AG51" s="42">
        <v>9.8663047396608317</v>
      </c>
      <c r="AH51" s="42">
        <v>26.238235930470506</v>
      </c>
      <c r="AI51" s="42">
        <v>5.7953604224529238</v>
      </c>
      <c r="AJ51" s="42">
        <v>48.322503268077064</v>
      </c>
      <c r="AK51" s="42">
        <v>9.9567385044486496</v>
      </c>
      <c r="AL51" s="42">
        <v>8.6765117733085031</v>
      </c>
      <c r="AM51" s="42">
        <v>184.12390505560015</v>
      </c>
      <c r="AN51" s="42">
        <v>13.258140879906442</v>
      </c>
      <c r="AO51" s="42">
        <v>98.106100796869896</v>
      </c>
      <c r="AP51" s="42">
        <v>415.06865691523763</v>
      </c>
      <c r="AQ51" s="42">
        <v>281.11440277088587</v>
      </c>
      <c r="AR51" s="42">
        <v>100.74064915046795</v>
      </c>
      <c r="AS51" s="42">
        <v>105.57087611678197</v>
      </c>
      <c r="AT51" s="42">
        <v>9.8542405714590959</v>
      </c>
      <c r="AU51" s="42">
        <v>3.1201548720805263</v>
      </c>
      <c r="AV51" s="42">
        <v>4.9963705110765222</v>
      </c>
      <c r="AW51" s="42">
        <v>0</v>
      </c>
      <c r="AX51" s="42">
        <v>139.46482420248336</v>
      </c>
      <c r="AY51" s="42">
        <v>52.872024588437306</v>
      </c>
      <c r="AZ51" s="42">
        <v>34.192322513430952</v>
      </c>
      <c r="BA51" s="42">
        <v>0</v>
      </c>
      <c r="BB51" s="42">
        <v>19.760537553741433</v>
      </c>
      <c r="BC51" s="42">
        <v>17.675526310750033</v>
      </c>
      <c r="BD51" s="42">
        <v>7.9528516681051471</v>
      </c>
      <c r="BE51" s="42">
        <v>3.7929934813159392</v>
      </c>
      <c r="BF51" s="42">
        <v>11.079466094813375</v>
      </c>
      <c r="BG51" s="42">
        <v>30.622468647121924</v>
      </c>
      <c r="BH51" s="42">
        <v>1.7071272972708742</v>
      </c>
      <c r="BI51" s="42">
        <v>0</v>
      </c>
      <c r="BJ51" s="42">
        <v>4.2159993159799649</v>
      </c>
      <c r="BK51" s="42">
        <v>0</v>
      </c>
      <c r="BL51" s="42">
        <v>0.8195084966643944</v>
      </c>
      <c r="BM51" s="42">
        <v>0</v>
      </c>
      <c r="BN51" s="42">
        <v>14.212920049950933</v>
      </c>
      <c r="BO51" s="42">
        <v>3.8664234184808373</v>
      </c>
      <c r="BP51" s="42">
        <v>10.801800239272627</v>
      </c>
      <c r="BQ51" s="42">
        <v>3.8691782285426508</v>
      </c>
      <c r="BR51" s="42">
        <v>1.2147762438094676</v>
      </c>
      <c r="BS51" s="42">
        <v>0</v>
      </c>
      <c r="BT51" s="42">
        <f t="shared" si="0"/>
        <v>2262</v>
      </c>
    </row>
    <row r="52" spans="1:72" x14ac:dyDescent="0.25">
      <c r="A52" s="10" t="s">
        <v>143</v>
      </c>
      <c r="B52" s="8" t="s">
        <v>144</v>
      </c>
      <c r="C52" s="42">
        <v>125.71586158295116</v>
      </c>
      <c r="D52" s="42">
        <v>0</v>
      </c>
      <c r="E52" s="42">
        <v>0</v>
      </c>
      <c r="F52" s="42">
        <v>112.59705672547459</v>
      </c>
      <c r="G52" s="42">
        <v>740.42497170507386</v>
      </c>
      <c r="H52" s="42">
        <v>53.11896877369638</v>
      </c>
      <c r="I52" s="42">
        <v>35.348509517799258</v>
      </c>
      <c r="J52" s="42">
        <v>34.587975522191314</v>
      </c>
      <c r="K52" s="42">
        <v>104.12161773762053</v>
      </c>
      <c r="L52" s="42">
        <v>11.165553632430232</v>
      </c>
      <c r="M52" s="42">
        <v>2296.4511610348341</v>
      </c>
      <c r="N52" s="42">
        <v>10711.05476268384</v>
      </c>
      <c r="O52" s="42">
        <v>170.69584101917292</v>
      </c>
      <c r="P52" s="42">
        <v>255.2632673352328</v>
      </c>
      <c r="Q52" s="42">
        <v>39.876776852023518</v>
      </c>
      <c r="R52" s="42">
        <v>180.20002628372839</v>
      </c>
      <c r="S52" s="42">
        <v>3642.3538378185713</v>
      </c>
      <c r="T52" s="42">
        <v>548.28344429069091</v>
      </c>
      <c r="U52" s="42">
        <v>3113.6919553588496</v>
      </c>
      <c r="V52" s="42">
        <v>34.579873860609332</v>
      </c>
      <c r="W52" s="42">
        <v>114.38504378408716</v>
      </c>
      <c r="X52" s="42">
        <v>1574.6658712651383</v>
      </c>
      <c r="Y52" s="42">
        <v>47.724549535029084</v>
      </c>
      <c r="Z52" s="42">
        <v>991.27441806033301</v>
      </c>
      <c r="AA52" s="42">
        <v>55.780902072392266</v>
      </c>
      <c r="AB52" s="42">
        <v>68.065770664561839</v>
      </c>
      <c r="AC52" s="42">
        <v>274.24247075068365</v>
      </c>
      <c r="AD52" s="42">
        <v>263.54430452945019</v>
      </c>
      <c r="AE52" s="42">
        <v>3314.5671375337961</v>
      </c>
      <c r="AF52" s="42">
        <v>674.52189329757186</v>
      </c>
      <c r="AG52" s="42">
        <v>134.20510206289583</v>
      </c>
      <c r="AH52" s="42">
        <v>363.23618892650939</v>
      </c>
      <c r="AI52" s="42">
        <v>81.20249707509457</v>
      </c>
      <c r="AJ52" s="42">
        <v>668.06740416831985</v>
      </c>
      <c r="AK52" s="42">
        <v>144.34987736456969</v>
      </c>
      <c r="AL52" s="42">
        <v>133.23489630987027</v>
      </c>
      <c r="AM52" s="42">
        <v>2744.4481366516807</v>
      </c>
      <c r="AN52" s="42">
        <v>203.04297105476752</v>
      </c>
      <c r="AO52" s="42">
        <v>1538.0756878937975</v>
      </c>
      <c r="AP52" s="42">
        <v>6138.2177807552725</v>
      </c>
      <c r="AQ52" s="42">
        <v>4721.2275886149982</v>
      </c>
      <c r="AR52" s="42">
        <v>1506.9170492541909</v>
      </c>
      <c r="AS52" s="42">
        <v>1765.3271234313356</v>
      </c>
      <c r="AT52" s="42">
        <v>133.33284125998102</v>
      </c>
      <c r="AU52" s="42">
        <v>57.914958100085713</v>
      </c>
      <c r="AV52" s="42">
        <v>67.603411079579146</v>
      </c>
      <c r="AW52" s="42">
        <v>0</v>
      </c>
      <c r="AX52" s="42">
        <v>2179.4348035998714</v>
      </c>
      <c r="AY52" s="42">
        <v>958.81286563185324</v>
      </c>
      <c r="AZ52" s="42">
        <v>3286.2354424112459</v>
      </c>
      <c r="BA52" s="42">
        <v>0</v>
      </c>
      <c r="BB52" s="42">
        <v>268.99442896647975</v>
      </c>
      <c r="BC52" s="42">
        <v>337.16885215151433</v>
      </c>
      <c r="BD52" s="42">
        <v>148.43806815851104</v>
      </c>
      <c r="BE52" s="42">
        <v>51.58979353248008</v>
      </c>
      <c r="BF52" s="42">
        <v>149.9107600786287</v>
      </c>
      <c r="BG52" s="42">
        <v>450.57434578397783</v>
      </c>
      <c r="BH52" s="42">
        <v>23.098292688007241</v>
      </c>
      <c r="BI52" s="42">
        <v>0</v>
      </c>
      <c r="BJ52" s="42">
        <v>57.044595519399998</v>
      </c>
      <c r="BK52" s="42">
        <v>0</v>
      </c>
      <c r="BL52" s="42">
        <v>12.290019043137054</v>
      </c>
      <c r="BM52" s="42">
        <v>0</v>
      </c>
      <c r="BN52" s="42">
        <v>249.29883747948941</v>
      </c>
      <c r="BO52" s="42">
        <v>53.165125298612004</v>
      </c>
      <c r="BP52" s="42">
        <v>259.45113959742037</v>
      </c>
      <c r="BQ52" s="42">
        <v>52.351931415904673</v>
      </c>
      <c r="BR52" s="42">
        <v>16.436534800191229</v>
      </c>
      <c r="BS52" s="42">
        <v>0</v>
      </c>
      <c r="BT52" s="42">
        <f t="shared" si="0"/>
        <v>58543.0031733875</v>
      </c>
    </row>
    <row r="53" spans="1:72" x14ac:dyDescent="0.25">
      <c r="A53" s="10" t="s">
        <v>145</v>
      </c>
      <c r="B53" s="8" t="s">
        <v>146</v>
      </c>
      <c r="C53" s="42">
        <v>227.60255247160941</v>
      </c>
      <c r="D53" s="42">
        <v>0</v>
      </c>
      <c r="E53" s="42">
        <v>0</v>
      </c>
      <c r="F53" s="42">
        <v>191.52525206072997</v>
      </c>
      <c r="G53" s="42">
        <v>1194.3454901322539</v>
      </c>
      <c r="H53" s="42">
        <v>89.625057560243874</v>
      </c>
      <c r="I53" s="42">
        <v>60.731921750351773</v>
      </c>
      <c r="J53" s="42">
        <v>60.266077079253606</v>
      </c>
      <c r="K53" s="42">
        <v>182.08525603380593</v>
      </c>
      <c r="L53" s="42">
        <v>19.05485193210577</v>
      </c>
      <c r="M53" s="42">
        <v>3168.9386024072087</v>
      </c>
      <c r="N53" s="42">
        <v>14281.392167904742</v>
      </c>
      <c r="O53" s="42">
        <v>290.82288990240272</v>
      </c>
      <c r="P53" s="42">
        <v>435.79022404379702</v>
      </c>
      <c r="Q53" s="42">
        <v>65.923499224078498</v>
      </c>
      <c r="R53" s="42">
        <v>300.16918151520207</v>
      </c>
      <c r="S53" s="42">
        <v>5410.4303795501592</v>
      </c>
      <c r="T53" s="42">
        <v>671.36460321054074</v>
      </c>
      <c r="U53" s="42">
        <v>5123.1105365159692</v>
      </c>
      <c r="V53" s="42">
        <v>48.633994815384696</v>
      </c>
      <c r="W53" s="42">
        <v>195.684951212041</v>
      </c>
      <c r="X53" s="42">
        <v>2391.8348232958542</v>
      </c>
      <c r="Y53" s="42">
        <v>84.010587216951862</v>
      </c>
      <c r="Z53" s="42">
        <v>1705.0252963910552</v>
      </c>
      <c r="AA53" s="42">
        <v>97.44361341806686</v>
      </c>
      <c r="AB53" s="42">
        <v>113.56432603072369</v>
      </c>
      <c r="AC53" s="42">
        <v>482.03606140951996</v>
      </c>
      <c r="AD53" s="42">
        <v>461.40945638782154</v>
      </c>
      <c r="AE53" s="42">
        <v>5537.9254391720069</v>
      </c>
      <c r="AF53" s="42">
        <v>1180.6824659670392</v>
      </c>
      <c r="AG53" s="42">
        <v>234.49062914054537</v>
      </c>
      <c r="AH53" s="42">
        <v>632.74626494683685</v>
      </c>
      <c r="AI53" s="42">
        <v>142.17685470580096</v>
      </c>
      <c r="AJ53" s="42">
        <v>1161.0872620437813</v>
      </c>
      <c r="AK53" s="42">
        <v>252.93935091272476</v>
      </c>
      <c r="AL53" s="42">
        <v>233.97462723798915</v>
      </c>
      <c r="AM53" s="42">
        <v>4745.1737077243542</v>
      </c>
      <c r="AN53" s="42">
        <v>356.42375146043082</v>
      </c>
      <c r="AO53" s="42">
        <v>2632.8909566668626</v>
      </c>
      <c r="AP53" s="42">
        <v>10634.664901462524</v>
      </c>
      <c r="AQ53" s="42">
        <v>8145.2783454677028</v>
      </c>
      <c r="AR53" s="42">
        <v>2605.4038000322871</v>
      </c>
      <c r="AS53" s="42">
        <v>2938.8680142025028</v>
      </c>
      <c r="AT53" s="42">
        <v>233.16910614774767</v>
      </c>
      <c r="AU53" s="42">
        <v>102.24840916404862</v>
      </c>
      <c r="AV53" s="42">
        <v>118.22313831315151</v>
      </c>
      <c r="AW53" s="42">
        <v>0</v>
      </c>
      <c r="AX53" s="42">
        <v>3829.3753628302316</v>
      </c>
      <c r="AY53" s="42">
        <v>1588.7140007634891</v>
      </c>
      <c r="AZ53" s="42">
        <v>2635.6330305502647</v>
      </c>
      <c r="BA53" s="42">
        <v>0</v>
      </c>
      <c r="BB53" s="42">
        <v>470.49813156660719</v>
      </c>
      <c r="BC53" s="42">
        <v>595.67738207387151</v>
      </c>
      <c r="BD53" s="42">
        <v>262.10315590741413</v>
      </c>
      <c r="BE53" s="42">
        <v>90.235499783661751</v>
      </c>
      <c r="BF53" s="42">
        <v>262.16015198616105</v>
      </c>
      <c r="BG53" s="42">
        <v>790.18803760306457</v>
      </c>
      <c r="BH53" s="42">
        <v>40.393711022028739</v>
      </c>
      <c r="BI53" s="42">
        <v>0</v>
      </c>
      <c r="BJ53" s="42">
        <v>99.758148271085616</v>
      </c>
      <c r="BK53" s="42">
        <v>0</v>
      </c>
      <c r="BL53" s="42">
        <v>21.56659000773293</v>
      </c>
      <c r="BM53" s="42">
        <v>0</v>
      </c>
      <c r="BN53" s="42">
        <v>439.48256091125023</v>
      </c>
      <c r="BO53" s="42">
        <v>93.02628335513036</v>
      </c>
      <c r="BP53" s="42">
        <v>460.70948758073752</v>
      </c>
      <c r="BQ53" s="42">
        <v>91.551735776431613</v>
      </c>
      <c r="BR53" s="42">
        <v>28.743797036876273</v>
      </c>
      <c r="BS53" s="42">
        <v>0</v>
      </c>
      <c r="BT53" s="42">
        <f t="shared" si="0"/>
        <v>91041.005745266244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57.1354664556373</v>
      </c>
      <c r="G54" s="42">
        <v>492.27501788161413</v>
      </c>
      <c r="H54" s="42">
        <v>28.117884562212058</v>
      </c>
      <c r="I54" s="42">
        <v>51.777112818958777</v>
      </c>
      <c r="J54" s="42">
        <v>50.303389846737183</v>
      </c>
      <c r="K54" s="42">
        <v>189.80099245898148</v>
      </c>
      <c r="L54" s="42">
        <v>17.359003976454392</v>
      </c>
      <c r="M54" s="42">
        <v>317.80636744205736</v>
      </c>
      <c r="N54" s="42">
        <v>1572.2609166456409</v>
      </c>
      <c r="O54" s="42">
        <v>82.268417684605623</v>
      </c>
      <c r="P54" s="42">
        <v>39.593711458780234</v>
      </c>
      <c r="Q54" s="42">
        <v>46.231322238277507</v>
      </c>
      <c r="R54" s="42">
        <v>113.97337676267024</v>
      </c>
      <c r="S54" s="42">
        <v>1781.7615319193112</v>
      </c>
      <c r="T54" s="42">
        <v>218.83731804680698</v>
      </c>
      <c r="U54" s="42">
        <v>1080.1522490518294</v>
      </c>
      <c r="V54" s="42">
        <v>11.400852118967077</v>
      </c>
      <c r="W54" s="42">
        <v>35.188943274715683</v>
      </c>
      <c r="X54" s="42">
        <v>635.70645335611607</v>
      </c>
      <c r="Y54" s="42">
        <v>70.708244163236202</v>
      </c>
      <c r="Z54" s="42">
        <v>1651.6592061252045</v>
      </c>
      <c r="AA54" s="42">
        <v>100.95588100167947</v>
      </c>
      <c r="AB54" s="42">
        <v>77.008468443528542</v>
      </c>
      <c r="AC54" s="42">
        <v>427.56709888826589</v>
      </c>
      <c r="AD54" s="42">
        <v>464.7499026548108</v>
      </c>
      <c r="AE54" s="42">
        <v>3470.6597728942616</v>
      </c>
      <c r="AF54" s="42">
        <v>1197.1902198489445</v>
      </c>
      <c r="AG54" s="42">
        <v>243.34704143696618</v>
      </c>
      <c r="AH54" s="42">
        <v>647.15182174928384</v>
      </c>
      <c r="AI54" s="42">
        <v>142.93941349649472</v>
      </c>
      <c r="AJ54" s="42">
        <v>1191.8482669448663</v>
      </c>
      <c r="AK54" s="42">
        <v>245.57754107059887</v>
      </c>
      <c r="AL54" s="42">
        <v>214.00144489153612</v>
      </c>
      <c r="AM54" s="42">
        <v>4541.3159977705518</v>
      </c>
      <c r="AN54" s="42">
        <v>327.00483546899216</v>
      </c>
      <c r="AO54" s="42">
        <v>2419.7336293360604</v>
      </c>
      <c r="AP54" s="42">
        <v>10237.442722351027</v>
      </c>
      <c r="AQ54" s="42">
        <v>6933.5338837270092</v>
      </c>
      <c r="AR54" s="42">
        <v>2484.7133318982128</v>
      </c>
      <c r="AS54" s="42">
        <v>2603.8482535063586</v>
      </c>
      <c r="AT54" s="42">
        <v>243.04948528836181</v>
      </c>
      <c r="AU54" s="42">
        <v>76.956923283927779</v>
      </c>
      <c r="AV54" s="42">
        <v>123.23276179640594</v>
      </c>
      <c r="AW54" s="42">
        <v>0</v>
      </c>
      <c r="AX54" s="42">
        <v>3439.8240526440095</v>
      </c>
      <c r="AY54" s="42">
        <v>1304.0597364339105</v>
      </c>
      <c r="AZ54" s="42">
        <v>843.33504215155881</v>
      </c>
      <c r="BA54" s="42">
        <v>0</v>
      </c>
      <c r="BB54" s="42">
        <v>487.38291364314244</v>
      </c>
      <c r="BC54" s="42">
        <v>435.95724509418881</v>
      </c>
      <c r="BD54" s="42">
        <v>196.15276189887456</v>
      </c>
      <c r="BE54" s="42">
        <v>93.552121713570983</v>
      </c>
      <c r="BF54" s="42">
        <v>273.26900658520469</v>
      </c>
      <c r="BG54" s="42">
        <v>755.28653770626852</v>
      </c>
      <c r="BH54" s="42">
        <v>42.105366508417042</v>
      </c>
      <c r="BI54" s="42">
        <v>0</v>
      </c>
      <c r="BJ54" s="42">
        <v>103.98533060912388</v>
      </c>
      <c r="BK54" s="42">
        <v>0</v>
      </c>
      <c r="BL54" s="42">
        <v>20.212731448896211</v>
      </c>
      <c r="BM54" s="42">
        <v>0</v>
      </c>
      <c r="BN54" s="42">
        <v>350.55394452113728</v>
      </c>
      <c r="BO54" s="42">
        <v>95.363231184997517</v>
      </c>
      <c r="BP54" s="42">
        <v>266.42052924370432</v>
      </c>
      <c r="BQ54" s="42">
        <v>95.431177077198512</v>
      </c>
      <c r="BR54" s="42">
        <v>29.961795498839081</v>
      </c>
      <c r="BS54" s="42">
        <v>0</v>
      </c>
      <c r="BT54" s="42">
        <f t="shared" si="0"/>
        <v>55791.000000000007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74.938390742077743</v>
      </c>
      <c r="G55" s="42">
        <v>645.66371697024806</v>
      </c>
      <c r="H55" s="42">
        <v>36.879177696041786</v>
      </c>
      <c r="I55" s="42">
        <v>67.910419790419752</v>
      </c>
      <c r="J55" s="42">
        <v>65.977497303059508</v>
      </c>
      <c r="K55" s="42">
        <v>248.94136371791092</v>
      </c>
      <c r="L55" s="42">
        <v>22.767921635694826</v>
      </c>
      <c r="M55" s="42">
        <v>416.83212234182116</v>
      </c>
      <c r="N55" s="42">
        <v>2062.1640152631207</v>
      </c>
      <c r="O55" s="42">
        <v>107.90255532381595</v>
      </c>
      <c r="P55" s="42">
        <v>51.930774425915352</v>
      </c>
      <c r="Q55" s="42">
        <v>60.636608140846306</v>
      </c>
      <c r="R55" s="42">
        <v>149.48650937621471</v>
      </c>
      <c r="S55" s="42">
        <v>2336.9432363319456</v>
      </c>
      <c r="T55" s="42">
        <v>287.02516083373843</v>
      </c>
      <c r="U55" s="42">
        <v>1416.7184819122726</v>
      </c>
      <c r="V55" s="42">
        <v>14.953260450707385</v>
      </c>
      <c r="W55" s="42">
        <v>46.153518024902226</v>
      </c>
      <c r="X55" s="42">
        <v>833.78716503260011</v>
      </c>
      <c r="Y55" s="42">
        <v>92.740330279880439</v>
      </c>
      <c r="Z55" s="42">
        <v>2166.3021349001065</v>
      </c>
      <c r="AA55" s="42">
        <v>132.41287290598655</v>
      </c>
      <c r="AB55" s="42">
        <v>101.00365073856358</v>
      </c>
      <c r="AC55" s="42">
        <v>560.79336203238609</v>
      </c>
      <c r="AD55" s="42">
        <v>609.56201048136393</v>
      </c>
      <c r="AE55" s="42">
        <v>4552.0877718904048</v>
      </c>
      <c r="AF55" s="42">
        <v>1570.2244866994049</v>
      </c>
      <c r="AG55" s="42">
        <v>319.17190509490774</v>
      </c>
      <c r="AH55" s="42">
        <v>848.79881264906237</v>
      </c>
      <c r="AI55" s="42">
        <v>187.47811623032391</v>
      </c>
      <c r="AJ55" s="42">
        <v>1563.2180268088146</v>
      </c>
      <c r="AK55" s="42">
        <v>322.09740940010164</v>
      </c>
      <c r="AL55" s="42">
        <v>280.68247082751975</v>
      </c>
      <c r="AM55" s="42">
        <v>5956.351349444536</v>
      </c>
      <c r="AN55" s="42">
        <v>428.89675459202198</v>
      </c>
      <c r="AO55" s="42">
        <v>3173.7020008005989</v>
      </c>
      <c r="AP55" s="42">
        <v>13427.342603789793</v>
      </c>
      <c r="AQ55" s="42">
        <v>9093.9639357911456</v>
      </c>
      <c r="AR55" s="42">
        <v>3258.9288247504383</v>
      </c>
      <c r="AS55" s="42">
        <v>3415.1851723454997</v>
      </c>
      <c r="AT55" s="42">
        <v>318.781632986967</v>
      </c>
      <c r="AU55" s="42">
        <v>100.93604454663682</v>
      </c>
      <c r="AV55" s="42">
        <v>161.63103985323804</v>
      </c>
      <c r="AW55" s="42">
        <v>0</v>
      </c>
      <c r="AX55" s="42">
        <v>4511.643904074589</v>
      </c>
      <c r="AY55" s="42">
        <v>1710.393633624624</v>
      </c>
      <c r="AZ55" s="42">
        <v>1106.1110521309945</v>
      </c>
      <c r="BA55" s="42">
        <v>0</v>
      </c>
      <c r="BB55" s="42">
        <v>639.24727475465477</v>
      </c>
      <c r="BC55" s="42">
        <v>571.79780627282651</v>
      </c>
      <c r="BD55" s="42">
        <v>257.27229036852083</v>
      </c>
      <c r="BE55" s="42">
        <v>122.70216533832618</v>
      </c>
      <c r="BF55" s="42">
        <v>358.41729950838578</v>
      </c>
      <c r="BG55" s="42">
        <v>990.62738428521072</v>
      </c>
      <c r="BH55" s="42">
        <v>55.22503977798241</v>
      </c>
      <c r="BI55" s="42">
        <v>0</v>
      </c>
      <c r="BJ55" s="42">
        <v>136.38627318604503</v>
      </c>
      <c r="BK55" s="42">
        <v>0</v>
      </c>
      <c r="BL55" s="42">
        <v>26.510846261457587</v>
      </c>
      <c r="BM55" s="42">
        <v>0</v>
      </c>
      <c r="BN55" s="42">
        <v>459.78356527637465</v>
      </c>
      <c r="BO55" s="42">
        <v>125.07760108193423</v>
      </c>
      <c r="BP55" s="42">
        <v>349.43489500829992</v>
      </c>
      <c r="BQ55" s="42">
        <v>125.16671833492859</v>
      </c>
      <c r="BR55" s="42">
        <v>39.29763556178505</v>
      </c>
      <c r="BS55" s="42">
        <v>0</v>
      </c>
      <c r="BT55" s="42">
        <f t="shared" si="0"/>
        <v>73174.999999999985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49.265961101922812</v>
      </c>
      <c r="D57" s="42">
        <v>0</v>
      </c>
      <c r="E57" s="42">
        <v>0</v>
      </c>
      <c r="F57" s="42">
        <v>137.22496977324059</v>
      </c>
      <c r="G57" s="42">
        <v>1083.65486394246</v>
      </c>
      <c r="H57" s="42">
        <v>66.529952587253831</v>
      </c>
      <c r="I57" s="42">
        <v>99.932499573353581</v>
      </c>
      <c r="J57" s="42">
        <v>97.361469748244076</v>
      </c>
      <c r="K57" s="42">
        <v>357.55021970280069</v>
      </c>
      <c r="L57" s="42">
        <v>33.221000073341543</v>
      </c>
      <c r="M57" s="42">
        <v>1218.6302873365116</v>
      </c>
      <c r="N57" s="42">
        <v>5726.6546916973248</v>
      </c>
      <c r="O57" s="42">
        <v>200.84538672119405</v>
      </c>
      <c r="P57" s="42">
        <v>160.69483224261245</v>
      </c>
      <c r="Q57" s="42">
        <v>91.760618084369113</v>
      </c>
      <c r="R57" s="42">
        <v>256.01102000921378</v>
      </c>
      <c r="S57" s="42">
        <v>4157.6373572024231</v>
      </c>
      <c r="T57" s="42">
        <v>512.12723533672511</v>
      </c>
      <c r="U57" s="42">
        <v>2919.4360910676282</v>
      </c>
      <c r="V57" s="42">
        <v>29.636772595791868</v>
      </c>
      <c r="W57" s="42">
        <v>101.33948657240265</v>
      </c>
      <c r="X57" s="42">
        <v>1583.27271322298</v>
      </c>
      <c r="Y57" s="42">
        <v>136.70290623204383</v>
      </c>
      <c r="Z57" s="42">
        <v>3137.5075579786067</v>
      </c>
      <c r="AA57" s="42">
        <v>190.31043349661903</v>
      </c>
      <c r="AB57" s="42">
        <v>153.66017470137234</v>
      </c>
      <c r="AC57" s="42">
        <v>821.01034279178111</v>
      </c>
      <c r="AD57" s="42">
        <v>878.86990168451541</v>
      </c>
      <c r="AE57" s="42">
        <v>7016.0974364714448</v>
      </c>
      <c r="AF57" s="42">
        <v>2262.2478001816194</v>
      </c>
      <c r="AG57" s="42">
        <v>458.64540634163581</v>
      </c>
      <c r="AH57" s="42">
        <v>1221.6915265220589</v>
      </c>
      <c r="AI57" s="42">
        <v>270.36431742085654</v>
      </c>
      <c r="AJ57" s="42">
        <v>2249.0523331112959</v>
      </c>
      <c r="AK57" s="42">
        <v>466.37741809425722</v>
      </c>
      <c r="AL57" s="42">
        <v>409.34581128860947</v>
      </c>
      <c r="AM57" s="42">
        <v>8639.0921944801303</v>
      </c>
      <c r="AN57" s="42">
        <v>625.2623889602728</v>
      </c>
      <c r="AO57" s="42">
        <v>4625.7650571547911</v>
      </c>
      <c r="AP57" s="42">
        <v>19461.525973372467</v>
      </c>
      <c r="AQ57" s="42">
        <v>13384.804556382245</v>
      </c>
      <c r="AR57" s="42">
        <v>4728.7316464903133</v>
      </c>
      <c r="AS57" s="42">
        <v>5000.601152383585</v>
      </c>
      <c r="AT57" s="42">
        <v>457.86060303286962</v>
      </c>
      <c r="AU57" s="42">
        <v>151.12437754239497</v>
      </c>
      <c r="AV57" s="42">
        <v>232.14789598326371</v>
      </c>
      <c r="AW57" s="42">
        <v>0</v>
      </c>
      <c r="AX57" s="42">
        <v>6594.5857600188092</v>
      </c>
      <c r="AY57" s="42">
        <v>2529.6990812185559</v>
      </c>
      <c r="AZ57" s="42">
        <v>1984.0629744317569</v>
      </c>
      <c r="BA57" s="42">
        <v>0</v>
      </c>
      <c r="BB57" s="42">
        <v>918.77373946531691</v>
      </c>
      <c r="BC57" s="42">
        <v>859.67192407062066</v>
      </c>
      <c r="BD57" s="42">
        <v>385.51716163295276</v>
      </c>
      <c r="BE57" s="42">
        <v>176.34031113512773</v>
      </c>
      <c r="BF57" s="42">
        <v>514.78863243363651</v>
      </c>
      <c r="BG57" s="42">
        <v>1437.0218007478118</v>
      </c>
      <c r="BH57" s="42">
        <v>79.318779373637881</v>
      </c>
      <c r="BI57" s="42">
        <v>0</v>
      </c>
      <c r="BJ57" s="42">
        <v>195.88926972126185</v>
      </c>
      <c r="BK57" s="42">
        <v>0</v>
      </c>
      <c r="BL57" s="42">
        <v>38.547983795596757</v>
      </c>
      <c r="BM57" s="42">
        <v>0</v>
      </c>
      <c r="BN57" s="42">
        <v>682.71304016321596</v>
      </c>
      <c r="BO57" s="42">
        <v>179.98010178853943</v>
      </c>
      <c r="BP57" s="42">
        <v>546.28670646277283</v>
      </c>
      <c r="BQ57" s="42">
        <v>179.77481512813114</v>
      </c>
      <c r="BR57" s="42">
        <v>56.442521319352366</v>
      </c>
      <c r="BS57" s="42">
        <v>0</v>
      </c>
      <c r="BT57" s="42">
        <f t="shared" si="0"/>
        <v>113221.00124359792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95.508428547959184</v>
      </c>
      <c r="G58" s="42">
        <v>822.89366461718237</v>
      </c>
      <c r="H58" s="42">
        <v>47.002241081114498</v>
      </c>
      <c r="I58" s="42">
        <v>86.551331193362998</v>
      </c>
      <c r="J58" s="42">
        <v>84.087835681320584</v>
      </c>
      <c r="K58" s="42">
        <v>317.27393948337675</v>
      </c>
      <c r="L58" s="42">
        <v>29.017548885091021</v>
      </c>
      <c r="M58" s="42">
        <v>531.24947812395749</v>
      </c>
      <c r="N58" s="42">
        <v>2628.2128900232856</v>
      </c>
      <c r="O58" s="42">
        <v>137.52101417225009</v>
      </c>
      <c r="P58" s="42">
        <v>66.185390553266728</v>
      </c>
      <c r="Q58" s="42">
        <v>77.280911675073014</v>
      </c>
      <c r="R58" s="42">
        <v>190.51945816105447</v>
      </c>
      <c r="S58" s="42">
        <v>2978.4169889108798</v>
      </c>
      <c r="T58" s="42">
        <v>365.81145916659085</v>
      </c>
      <c r="U58" s="42">
        <v>1805.5972988263816</v>
      </c>
      <c r="V58" s="42">
        <v>19.057820606674706</v>
      </c>
      <c r="W58" s="42">
        <v>58.822319706462686</v>
      </c>
      <c r="X58" s="42">
        <v>1062.655617329762</v>
      </c>
      <c r="Y58" s="42">
        <v>118.19686972643566</v>
      </c>
      <c r="Z58" s="42">
        <v>2760.9361585639749</v>
      </c>
      <c r="AA58" s="42">
        <v>168.75923389252085</v>
      </c>
      <c r="AB58" s="42">
        <v>128.72841095359314</v>
      </c>
      <c r="AC58" s="42">
        <v>714.72702065599412</v>
      </c>
      <c r="AD58" s="42">
        <v>776.88230487874944</v>
      </c>
      <c r="AE58" s="42">
        <v>5801.6024283467177</v>
      </c>
      <c r="AF58" s="42">
        <v>2001.2395743638297</v>
      </c>
      <c r="AG58" s="42">
        <v>406.78224859659991</v>
      </c>
      <c r="AH58" s="42">
        <v>1081.7878519503138</v>
      </c>
      <c r="AI58" s="42">
        <v>238.93948203288338</v>
      </c>
      <c r="AJ58" s="42">
        <v>1992.3098926985567</v>
      </c>
      <c r="AK58" s="42">
        <v>410.51078234455599</v>
      </c>
      <c r="AL58" s="42">
        <v>357.72774734329107</v>
      </c>
      <c r="AM58" s="42">
        <v>7591.3260430549635</v>
      </c>
      <c r="AN58" s="42">
        <v>546.62576330723016</v>
      </c>
      <c r="AO58" s="42">
        <v>4044.8598878942903</v>
      </c>
      <c r="AP58" s="42">
        <v>17113.049519262589</v>
      </c>
      <c r="AQ58" s="42">
        <v>11590.190237319006</v>
      </c>
      <c r="AR58" s="42">
        <v>4153.4808489928346</v>
      </c>
      <c r="AS58" s="42">
        <v>4352.6284162366064</v>
      </c>
      <c r="AT58" s="42">
        <v>406.28484966173602</v>
      </c>
      <c r="AU58" s="42">
        <v>128.64224735857735</v>
      </c>
      <c r="AV58" s="42">
        <v>205.99757304752765</v>
      </c>
      <c r="AW58" s="42">
        <v>0</v>
      </c>
      <c r="AX58" s="42">
        <v>5750.0570158920436</v>
      </c>
      <c r="AY58" s="42">
        <v>2179.8841225208894</v>
      </c>
      <c r="AZ58" s="42">
        <v>1409.7304111074641</v>
      </c>
      <c r="BA58" s="42">
        <v>0</v>
      </c>
      <c r="BB58" s="42">
        <v>814.7159561447744</v>
      </c>
      <c r="BC58" s="42">
        <v>728.75210400833726</v>
      </c>
      <c r="BD58" s="42">
        <v>327.89164430555002</v>
      </c>
      <c r="BE58" s="42">
        <v>156.38300842661619</v>
      </c>
      <c r="BF58" s="42">
        <v>456.80021550326711</v>
      </c>
      <c r="BG58" s="42">
        <v>1262.5473247123068</v>
      </c>
      <c r="BH58" s="42">
        <v>70.383907546763496</v>
      </c>
      <c r="BI58" s="42">
        <v>0</v>
      </c>
      <c r="BJ58" s="42">
        <v>173.8233033632217</v>
      </c>
      <c r="BK58" s="42">
        <v>0</v>
      </c>
      <c r="BL58" s="42">
        <v>33.787878827328953</v>
      </c>
      <c r="BM58" s="42">
        <v>0</v>
      </c>
      <c r="BN58" s="42">
        <v>585.99077664830861</v>
      </c>
      <c r="BO58" s="42">
        <v>159.41048383330741</v>
      </c>
      <c r="BP58" s="42">
        <v>445.35220694730532</v>
      </c>
      <c r="BQ58" s="42">
        <v>159.52406311764642</v>
      </c>
      <c r="BR58" s="42">
        <v>50.084547866452148</v>
      </c>
      <c r="BS58" s="42">
        <v>0</v>
      </c>
      <c r="BT58" s="42">
        <f t="shared" si="0"/>
        <v>93261.000000000029</v>
      </c>
    </row>
    <row r="59" spans="1:72" x14ac:dyDescent="0.25">
      <c r="A59" s="10" t="s">
        <v>157</v>
      </c>
      <c r="B59" s="8" t="s">
        <v>24</v>
      </c>
      <c r="C59" s="42">
        <v>203750.47528497779</v>
      </c>
      <c r="D59" s="42">
        <v>31491</v>
      </c>
      <c r="E59" s="42">
        <v>40692.999999999993</v>
      </c>
      <c r="F59" s="42">
        <v>18932.879437075477</v>
      </c>
      <c r="G59" s="42">
        <v>167160.6822315536</v>
      </c>
      <c r="H59" s="42">
        <v>21155.332827951534</v>
      </c>
      <c r="I59" s="42">
        <v>12011.562493642348</v>
      </c>
      <c r="J59" s="42">
        <v>16562.289968942874</v>
      </c>
      <c r="K59" s="42">
        <v>10229.430505697759</v>
      </c>
      <c r="L59" s="42">
        <v>2232.1888469468363</v>
      </c>
      <c r="M59" s="42">
        <v>223463.12280160654</v>
      </c>
      <c r="N59" s="42">
        <v>1078896.7800921993</v>
      </c>
      <c r="O59" s="42">
        <v>85734.238180715722</v>
      </c>
      <c r="P59" s="42">
        <v>48942.140409282554</v>
      </c>
      <c r="Q59" s="42">
        <v>8361.7514503537059</v>
      </c>
      <c r="R59" s="42">
        <v>51674.937037041273</v>
      </c>
      <c r="S59" s="42">
        <v>252089.53645987718</v>
      </c>
      <c r="T59" s="42">
        <v>50906.960176321125</v>
      </c>
      <c r="U59" s="42">
        <v>421092.6946364491</v>
      </c>
      <c r="V59" s="42">
        <v>6300.5679610658353</v>
      </c>
      <c r="W59" s="42">
        <v>20314.273253824758</v>
      </c>
      <c r="X59" s="42">
        <v>199555.21660198132</v>
      </c>
      <c r="Y59" s="42">
        <v>30145.58409585023</v>
      </c>
      <c r="Z59" s="42">
        <v>68387.512406729496</v>
      </c>
      <c r="AA59" s="42">
        <v>5103.1726277471735</v>
      </c>
      <c r="AB59" s="42">
        <v>160392.28355083981</v>
      </c>
      <c r="AC59" s="42">
        <v>166011.74285592293</v>
      </c>
      <c r="AD59" s="42">
        <v>22649.645986775642</v>
      </c>
      <c r="AE59" s="42">
        <v>542073.49194452935</v>
      </c>
      <c r="AF59" s="42">
        <v>73073.207032613704</v>
      </c>
      <c r="AG59" s="42">
        <v>30609.675367824944</v>
      </c>
      <c r="AH59" s="42">
        <v>55238.960284244014</v>
      </c>
      <c r="AI59" s="42">
        <v>6227.3607938257419</v>
      </c>
      <c r="AJ59" s="42">
        <v>69311.314922567384</v>
      </c>
      <c r="AK59" s="42">
        <v>40718.900357615181</v>
      </c>
      <c r="AL59" s="42">
        <v>42477.24948935362</v>
      </c>
      <c r="AM59" s="42">
        <v>196198.3733465948</v>
      </c>
      <c r="AN59" s="42">
        <v>41541.144154877948</v>
      </c>
      <c r="AO59" s="42">
        <v>318296.64017580508</v>
      </c>
      <c r="AP59" s="42">
        <v>856267.10952276655</v>
      </c>
      <c r="AQ59" s="42">
        <v>511278.52033367869</v>
      </c>
      <c r="AR59" s="42">
        <v>97402.799203799645</v>
      </c>
      <c r="AS59" s="42">
        <v>283190.75888089009</v>
      </c>
      <c r="AT59" s="42">
        <v>74998.238071560729</v>
      </c>
      <c r="AU59" s="42">
        <v>30173.793134390653</v>
      </c>
      <c r="AV59" s="42">
        <v>216642.96887146102</v>
      </c>
      <c r="AW59" s="42">
        <v>0</v>
      </c>
      <c r="AX59" s="42">
        <v>242112.1483948653</v>
      </c>
      <c r="AY59" s="42">
        <v>190246.16350105565</v>
      </c>
      <c r="AZ59" s="42">
        <v>196718.60891332285</v>
      </c>
      <c r="BA59" s="42">
        <v>4021.0000000000005</v>
      </c>
      <c r="BB59" s="42">
        <v>27696.908938689132</v>
      </c>
      <c r="BC59" s="42">
        <v>38732.939876302888</v>
      </c>
      <c r="BD59" s="42">
        <v>77988.177763489424</v>
      </c>
      <c r="BE59" s="42">
        <v>61945.865129112564</v>
      </c>
      <c r="BF59" s="42">
        <v>18598.6004592274</v>
      </c>
      <c r="BG59" s="42">
        <v>78833.117403200798</v>
      </c>
      <c r="BH59" s="42">
        <v>4054.9449890492961</v>
      </c>
      <c r="BI59" s="42">
        <v>206234</v>
      </c>
      <c r="BJ59" s="42">
        <v>3500.9278562120003</v>
      </c>
      <c r="BK59" s="42">
        <v>72317</v>
      </c>
      <c r="BL59" s="42">
        <v>108587.53713281974</v>
      </c>
      <c r="BM59" s="42">
        <v>3476</v>
      </c>
      <c r="BN59" s="42">
        <v>13452.866841853956</v>
      </c>
      <c r="BO59" s="42">
        <v>17245.325780981479</v>
      </c>
      <c r="BP59" s="42">
        <v>24650.210628536628</v>
      </c>
      <c r="BQ59" s="42">
        <v>31619.805428132371</v>
      </c>
      <c r="BR59" s="42">
        <v>42857.519476932968</v>
      </c>
      <c r="BS59" s="42">
        <v>0</v>
      </c>
      <c r="BT59" s="42">
        <f t="shared" si="0"/>
        <v>8374851.1765835555</v>
      </c>
    </row>
    <row r="60" spans="1:72" x14ac:dyDescent="0.25">
      <c r="A60" s="10" t="s">
        <v>158</v>
      </c>
      <c r="B60" s="8" t="s">
        <v>159</v>
      </c>
      <c r="C60" s="42">
        <v>35079.874557909687</v>
      </c>
      <c r="D60" s="42">
        <v>5601</v>
      </c>
      <c r="E60" s="42">
        <v>7243</v>
      </c>
      <c r="F60" s="42">
        <v>2880.4788455461085</v>
      </c>
      <c r="G60" s="42">
        <v>27628.801869721858</v>
      </c>
      <c r="H60" s="42">
        <v>3571.5653939936074</v>
      </c>
      <c r="I60" s="42">
        <v>2284.161290766674</v>
      </c>
      <c r="J60" s="42">
        <v>3143.0882144764337</v>
      </c>
      <c r="K60" s="42">
        <v>2660.3302417906675</v>
      </c>
      <c r="L60" s="42">
        <v>445.06081714972663</v>
      </c>
      <c r="M60" s="42">
        <v>22030.638161460367</v>
      </c>
      <c r="N60" s="42">
        <v>110257.06137646271</v>
      </c>
      <c r="O60" s="42">
        <v>15145.317303453196</v>
      </c>
      <c r="P60" s="42">
        <v>6744.6842950706014</v>
      </c>
      <c r="Q60" s="42">
        <v>1557.0741821616969</v>
      </c>
      <c r="R60" s="42">
        <v>8616.2626806967073</v>
      </c>
      <c r="S60" s="42">
        <v>28759.225317278328</v>
      </c>
      <c r="T60" s="42">
        <v>6188.7976348799439</v>
      </c>
      <c r="U60" s="42">
        <v>56820.065867836318</v>
      </c>
      <c r="V60" s="42">
        <v>907.28992201196854</v>
      </c>
      <c r="W60" s="42">
        <v>2871.7630105531371</v>
      </c>
      <c r="X60" s="42">
        <v>27236.851823362693</v>
      </c>
      <c r="Y60" s="42">
        <v>5584.8362465358368</v>
      </c>
      <c r="Z60" s="42">
        <v>18710.989822496733</v>
      </c>
      <c r="AA60" s="42">
        <v>1337.8894419325031</v>
      </c>
      <c r="AB60" s="42">
        <v>28655.060981632574</v>
      </c>
      <c r="AC60" s="42">
        <v>30968.118630998291</v>
      </c>
      <c r="AD60" s="42">
        <v>5994.4659160625424</v>
      </c>
      <c r="AE60" s="42">
        <v>98843.18557413081</v>
      </c>
      <c r="AF60" s="42">
        <v>18093.100191811085</v>
      </c>
      <c r="AG60" s="42">
        <v>6484.20615037691</v>
      </c>
      <c r="AH60" s="42">
        <v>12583.396463122439</v>
      </c>
      <c r="AI60" s="42">
        <v>1716.3986801864826</v>
      </c>
      <c r="AJ60" s="42">
        <v>17355.697916914451</v>
      </c>
      <c r="AK60" s="42">
        <v>11757.93446316486</v>
      </c>
      <c r="AL60" s="42">
        <v>8323.8087727574002</v>
      </c>
      <c r="AM60" s="42">
        <v>52698.426835602586</v>
      </c>
      <c r="AN60" s="42">
        <v>8638.0569277653376</v>
      </c>
      <c r="AO60" s="42">
        <v>64630.050533153422</v>
      </c>
      <c r="AP60" s="42">
        <v>192461.73378883698</v>
      </c>
      <c r="AQ60" s="42">
        <v>106680.68796594774</v>
      </c>
      <c r="AR60" s="42">
        <v>26100.974419659928</v>
      </c>
      <c r="AS60" s="42">
        <v>51632.196562401543</v>
      </c>
      <c r="AT60" s="42">
        <v>11641.017182811745</v>
      </c>
      <c r="AU60" s="42">
        <v>4423.5460413885748</v>
      </c>
      <c r="AV60" s="42">
        <v>30418.651825444875</v>
      </c>
      <c r="AW60" s="42">
        <v>0</v>
      </c>
      <c r="AX60" s="42">
        <v>55576.266998873412</v>
      </c>
      <c r="AY60" s="42">
        <v>37359.630196091624</v>
      </c>
      <c r="AZ60" s="42">
        <v>13741.427064654627</v>
      </c>
      <c r="BA60" s="42">
        <v>528</v>
      </c>
      <c r="BB60" s="42">
        <v>7069.1042590269117</v>
      </c>
      <c r="BC60" s="42">
        <v>7852.2243887732429</v>
      </c>
      <c r="BD60" s="42">
        <v>14340.592611964179</v>
      </c>
      <c r="BE60" s="42">
        <v>11379.033490451917</v>
      </c>
      <c r="BF60" s="42">
        <v>4438.7886953426496</v>
      </c>
      <c r="BG60" s="42">
        <v>17009.807169814743</v>
      </c>
      <c r="BH60" s="42">
        <v>787.63039631670665</v>
      </c>
      <c r="BI60" s="42">
        <v>28120</v>
      </c>
      <c r="BJ60" s="42">
        <v>1065.3703883661497</v>
      </c>
      <c r="BK60" s="42">
        <v>9824</v>
      </c>
      <c r="BL60" s="42">
        <v>14887.096100812832</v>
      </c>
      <c r="BM60" s="42">
        <v>475</v>
      </c>
      <c r="BN60" s="42">
        <v>3419.8010825509991</v>
      </c>
      <c r="BO60" s="42">
        <v>3330.0923526922438</v>
      </c>
      <c r="BP60" s="42">
        <v>4064.876687437315</v>
      </c>
      <c r="BQ60" s="42">
        <v>6033.0254672737074</v>
      </c>
      <c r="BR60" s="42">
        <v>7739.4110794111657</v>
      </c>
      <c r="BS60" s="42">
        <v>0</v>
      </c>
      <c r="BT60" s="42">
        <f t="shared" si="0"/>
        <v>1442448.0025715725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73.740195768818694</v>
      </c>
      <c r="G61" s="42">
        <v>635.34015634359707</v>
      </c>
      <c r="H61" s="42">
        <v>36.28951404172858</v>
      </c>
      <c r="I61" s="42">
        <v>66.824595517720184</v>
      </c>
      <c r="J61" s="42">
        <v>64.922578658104541</v>
      </c>
      <c r="K61" s="42">
        <v>244.96102349857432</v>
      </c>
      <c r="L61" s="42">
        <v>22.40388380428023</v>
      </c>
      <c r="M61" s="42">
        <v>410.16736548305892</v>
      </c>
      <c r="N61" s="42">
        <v>2029.1919360303521</v>
      </c>
      <c r="O61" s="42">
        <v>106.17729410442593</v>
      </c>
      <c r="P61" s="42">
        <v>51.100449778449402</v>
      </c>
      <c r="Q61" s="42">
        <v>59.667085332171347</v>
      </c>
      <c r="R61" s="42">
        <v>147.0963595166975</v>
      </c>
      <c r="S61" s="42">
        <v>2299.5776936396551</v>
      </c>
      <c r="T61" s="42">
        <v>282.43589621910945</v>
      </c>
      <c r="U61" s="42">
        <v>1394.0664747535798</v>
      </c>
      <c r="V61" s="42">
        <v>14.714171762940694</v>
      </c>
      <c r="W61" s="42">
        <v>45.415566318866887</v>
      </c>
      <c r="X61" s="42">
        <v>820.45568593334292</v>
      </c>
      <c r="Y61" s="42">
        <v>91.257498897202467</v>
      </c>
      <c r="Z61" s="42">
        <v>2131.6649842635074</v>
      </c>
      <c r="AA61" s="42">
        <v>130.29571456912279</v>
      </c>
      <c r="AB61" s="42">
        <v>99.388696568913844</v>
      </c>
      <c r="AC61" s="42">
        <v>551.82679922298541</v>
      </c>
      <c r="AD61" s="42">
        <v>599.81568246956761</v>
      </c>
      <c r="AE61" s="42">
        <v>4479.3041341300795</v>
      </c>
      <c r="AF61" s="42">
        <v>1545.1180616985398</v>
      </c>
      <c r="AG61" s="42">
        <v>314.06864402266939</v>
      </c>
      <c r="AH61" s="42">
        <v>835.2273113057156</v>
      </c>
      <c r="AI61" s="42">
        <v>184.48051601181379</v>
      </c>
      <c r="AJ61" s="42">
        <v>1538.2236285667059</v>
      </c>
      <c r="AK61" s="42">
        <v>316.94737224262821</v>
      </c>
      <c r="AL61" s="42">
        <v>276.19461991029124</v>
      </c>
      <c r="AM61" s="42">
        <v>5861.1148468295705</v>
      </c>
      <c r="AN61" s="42">
        <v>422.03909551620831</v>
      </c>
      <c r="AO61" s="42">
        <v>3122.9574659056661</v>
      </c>
      <c r="AP61" s="42">
        <v>13212.651919178463</v>
      </c>
      <c r="AQ61" s="42">
        <v>8948.5599343579288</v>
      </c>
      <c r="AR61" s="42">
        <v>3206.8215924312308</v>
      </c>
      <c r="AS61" s="42">
        <v>3360.579546767854</v>
      </c>
      <c r="AT61" s="42">
        <v>313.68461200172953</v>
      </c>
      <c r="AU61" s="42">
        <v>99.322171336940002</v>
      </c>
      <c r="AV61" s="42">
        <v>159.04671027854329</v>
      </c>
      <c r="AW61" s="42">
        <v>0</v>
      </c>
      <c r="AX61" s="42">
        <v>4439.5069260388218</v>
      </c>
      <c r="AY61" s="42">
        <v>1683.0460346995703</v>
      </c>
      <c r="AZ61" s="42">
        <v>1088.4253680723232</v>
      </c>
      <c r="BA61" s="42">
        <v>0</v>
      </c>
      <c r="BB61" s="42">
        <v>629.02630705444369</v>
      </c>
      <c r="BC61" s="42">
        <v>562.65529266381793</v>
      </c>
      <c r="BD61" s="42">
        <v>253.15874640225954</v>
      </c>
      <c r="BE61" s="42">
        <v>120.74027215833517</v>
      </c>
      <c r="BF61" s="42">
        <v>352.68654118348229</v>
      </c>
      <c r="BG61" s="42">
        <v>974.78817636428562</v>
      </c>
      <c r="BH61" s="42">
        <v>54.342042900083683</v>
      </c>
      <c r="BI61" s="42">
        <v>0</v>
      </c>
      <c r="BJ61" s="42">
        <v>134.20558388467609</v>
      </c>
      <c r="BK61" s="42">
        <v>0</v>
      </c>
      <c r="BL61" s="42">
        <v>26.086962556286348</v>
      </c>
      <c r="BM61" s="42">
        <v>0</v>
      </c>
      <c r="BN61" s="42">
        <v>452.43205490571034</v>
      </c>
      <c r="BO61" s="42">
        <v>123.07772689996139</v>
      </c>
      <c r="BP61" s="42">
        <v>343.84775695350373</v>
      </c>
      <c r="BQ61" s="42">
        <v>123.16541925119964</v>
      </c>
      <c r="BR61" s="42">
        <v>38.6693030218836</v>
      </c>
      <c r="BS61" s="42">
        <v>0</v>
      </c>
      <c r="BT61" s="42">
        <f t="shared" si="0"/>
        <v>72005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10.382308238376279</v>
      </c>
      <c r="G62" s="42">
        <v>89.453211652126754</v>
      </c>
      <c r="H62" s="42">
        <v>5.1094103653224687</v>
      </c>
      <c r="I62" s="42">
        <v>9.4086209201950872</v>
      </c>
      <c r="J62" s="42">
        <v>9.1408249765414045</v>
      </c>
      <c r="K62" s="42">
        <v>34.489477900542276</v>
      </c>
      <c r="L62" s="42">
        <v>3.154372252035178</v>
      </c>
      <c r="M62" s="42">
        <v>57.749833362506088</v>
      </c>
      <c r="N62" s="42">
        <v>285.70165748872591</v>
      </c>
      <c r="O62" s="42">
        <v>14.949314736902577</v>
      </c>
      <c r="P62" s="42">
        <v>7.1947275863331717</v>
      </c>
      <c r="Q62" s="42">
        <v>8.4008737045698645</v>
      </c>
      <c r="R62" s="42">
        <v>20.710546389560161</v>
      </c>
      <c r="S62" s="42">
        <v>323.7708306106357</v>
      </c>
      <c r="T62" s="42">
        <v>39.765781763340492</v>
      </c>
      <c r="U62" s="42">
        <v>196.27867399558073</v>
      </c>
      <c r="V62" s="42">
        <v>2.0716932620330915</v>
      </c>
      <c r="W62" s="42">
        <v>6.3943199963984796</v>
      </c>
      <c r="X62" s="42">
        <v>115.5166966737342</v>
      </c>
      <c r="Y62" s="42">
        <v>12.848670562042061</v>
      </c>
      <c r="Z62" s="42">
        <v>300.12943004601681</v>
      </c>
      <c r="AA62" s="42">
        <v>18.345086512072314</v>
      </c>
      <c r="AB62" s="42">
        <v>13.993508864879502</v>
      </c>
      <c r="AC62" s="42">
        <v>77.694883557011693</v>
      </c>
      <c r="AD62" s="42">
        <v>84.451515712471036</v>
      </c>
      <c r="AE62" s="42">
        <v>630.66711078134506</v>
      </c>
      <c r="AF62" s="42">
        <v>217.54609970835077</v>
      </c>
      <c r="AG62" s="42">
        <v>44.21953910286539</v>
      </c>
      <c r="AH62" s="42">
        <v>117.59647916141024</v>
      </c>
      <c r="AI62" s="42">
        <v>25.97407779081686</v>
      </c>
      <c r="AJ62" s="42">
        <v>216.57539263119594</v>
      </c>
      <c r="AK62" s="42">
        <v>44.624851882449342</v>
      </c>
      <c r="AL62" s="42">
        <v>38.887036409284526</v>
      </c>
      <c r="AM62" s="42">
        <v>825.22022522266764</v>
      </c>
      <c r="AN62" s="42">
        <v>59.421322829571835</v>
      </c>
      <c r="AO62" s="42">
        <v>439.69922629472461</v>
      </c>
      <c r="AP62" s="42">
        <v>1860.285607341591</v>
      </c>
      <c r="AQ62" s="42">
        <v>1259.9194585726086</v>
      </c>
      <c r="AR62" s="42">
        <v>451.50694124113352</v>
      </c>
      <c r="AS62" s="42">
        <v>473.15541205655865</v>
      </c>
      <c r="AT62" s="42">
        <v>44.16546901567299</v>
      </c>
      <c r="AU62" s="42">
        <v>13.984142393082394</v>
      </c>
      <c r="AV62" s="42">
        <v>22.393105323295217</v>
      </c>
      <c r="AW62" s="42">
        <v>0</v>
      </c>
      <c r="AX62" s="42">
        <v>625.06383190308418</v>
      </c>
      <c r="AY62" s="42">
        <v>236.96577598478223</v>
      </c>
      <c r="AZ62" s="42">
        <v>153.24569656992173</v>
      </c>
      <c r="BA62" s="42">
        <v>0</v>
      </c>
      <c r="BB62" s="42">
        <v>88.564248328837593</v>
      </c>
      <c r="BC62" s="42">
        <v>79.219489716350054</v>
      </c>
      <c r="BD62" s="42">
        <v>35.643682675176827</v>
      </c>
      <c r="BE62" s="42">
        <v>16.999720563033151</v>
      </c>
      <c r="BF62" s="42">
        <v>49.656775981086639</v>
      </c>
      <c r="BG62" s="42">
        <v>137.24605974558889</v>
      </c>
      <c r="BH62" s="42">
        <v>7.6511302120831663</v>
      </c>
      <c r="BI62" s="42">
        <v>0</v>
      </c>
      <c r="BJ62" s="42">
        <v>18.89557960451144</v>
      </c>
      <c r="BK62" s="42">
        <v>0</v>
      </c>
      <c r="BL62" s="42">
        <v>3.6729341906205262</v>
      </c>
      <c r="BM62" s="42">
        <v>0</v>
      </c>
      <c r="BN62" s="42">
        <v>63.700523194696089</v>
      </c>
      <c r="BO62" s="42">
        <v>17.328824322086085</v>
      </c>
      <c r="BP62" s="42">
        <v>48.412312478225417</v>
      </c>
      <c r="BQ62" s="42">
        <v>17.341171034909546</v>
      </c>
      <c r="BR62" s="42">
        <v>5.4444746064281082</v>
      </c>
      <c r="BS62" s="42">
        <v>0</v>
      </c>
      <c r="BT62" s="42">
        <f t="shared" si="0"/>
        <v>10138.000000000002</v>
      </c>
    </row>
    <row r="63" spans="1:72" x14ac:dyDescent="0.25">
      <c r="A63" s="10" t="s">
        <v>164</v>
      </c>
      <c r="B63" s="8" t="s">
        <v>165</v>
      </c>
      <c r="C63" s="42">
        <v>3.2819708110011381</v>
      </c>
      <c r="D63" s="42">
        <v>0</v>
      </c>
      <c r="E63" s="42">
        <v>0</v>
      </c>
      <c r="F63" s="42">
        <v>24.415076857887247</v>
      </c>
      <c r="G63" s="42">
        <v>204.55967670786541</v>
      </c>
      <c r="H63" s="42">
        <v>11.957814459104869</v>
      </c>
      <c r="I63" s="42">
        <v>20.345210469004897</v>
      </c>
      <c r="J63" s="42">
        <v>19.768488563029432</v>
      </c>
      <c r="K63" s="42">
        <v>73.888042071599699</v>
      </c>
      <c r="L63" s="42">
        <v>6.8034439242910159</v>
      </c>
      <c r="M63" s="42">
        <v>183.96201119346455</v>
      </c>
      <c r="N63" s="42">
        <v>894.21837387207745</v>
      </c>
      <c r="O63" s="42">
        <v>35.38088067743255</v>
      </c>
      <c r="P63" s="42">
        <v>21.634298610254792</v>
      </c>
      <c r="Q63" s="42">
        <v>18.399733892050069</v>
      </c>
      <c r="R63" s="42">
        <v>47.551040877747447</v>
      </c>
      <c r="S63" s="42">
        <v>768.76009838347522</v>
      </c>
      <c r="T63" s="42">
        <v>97.925351772405023</v>
      </c>
      <c r="U63" s="42">
        <v>488.6768206077063</v>
      </c>
      <c r="V63" s="42">
        <v>5.2450052365771214</v>
      </c>
      <c r="W63" s="42">
        <v>16.231559140030562</v>
      </c>
      <c r="X63" s="42">
        <v>281.64628814987634</v>
      </c>
      <c r="Y63" s="42">
        <v>27.759431176193011</v>
      </c>
      <c r="Z63" s="42">
        <v>645.3694102937767</v>
      </c>
      <c r="AA63" s="42">
        <v>39.312370418529667</v>
      </c>
      <c r="AB63" s="42">
        <v>30.687821066054219</v>
      </c>
      <c r="AC63" s="42">
        <v>167.48459092512542</v>
      </c>
      <c r="AD63" s="42">
        <v>181.14776479971485</v>
      </c>
      <c r="AE63" s="42">
        <v>1389.6375529145164</v>
      </c>
      <c r="AF63" s="42">
        <v>466.52053048711235</v>
      </c>
      <c r="AG63" s="42">
        <v>94.752836192079116</v>
      </c>
      <c r="AH63" s="42">
        <v>252.16047755911063</v>
      </c>
      <c r="AI63" s="42">
        <v>55.717989233022237</v>
      </c>
      <c r="AJ63" s="42">
        <v>464.3890115295647</v>
      </c>
      <c r="AK63" s="42">
        <v>95.853270229817269</v>
      </c>
      <c r="AL63" s="42">
        <v>83.722542103723953</v>
      </c>
      <c r="AM63" s="42">
        <v>1774.8537570406772</v>
      </c>
      <c r="AN63" s="42">
        <v>127.91848572590692</v>
      </c>
      <c r="AO63" s="42">
        <v>947.82853911132111</v>
      </c>
      <c r="AP63" s="42">
        <v>3999.6403410681924</v>
      </c>
      <c r="AQ63" s="42">
        <v>2723.9561025147677</v>
      </c>
      <c r="AR63" s="42">
        <v>971.22648635333258</v>
      </c>
      <c r="AS63" s="42">
        <v>1023.2901114751799</v>
      </c>
      <c r="AT63" s="42">
        <v>94.617263913138871</v>
      </c>
      <c r="AU63" s="42">
        <v>30.368536373250912</v>
      </c>
      <c r="AV63" s="42">
        <v>47.973550455380625</v>
      </c>
      <c r="AW63" s="42">
        <v>0</v>
      </c>
      <c r="AX63" s="42">
        <v>1346.7302155851362</v>
      </c>
      <c r="AY63" s="42">
        <v>514.5254843555341</v>
      </c>
      <c r="AZ63" s="42">
        <v>418.28491743752107</v>
      </c>
      <c r="BA63" s="42">
        <v>0</v>
      </c>
      <c r="BB63" s="42">
        <v>189.77682674331251</v>
      </c>
      <c r="BC63" s="42">
        <v>172.27342254463503</v>
      </c>
      <c r="BD63" s="42">
        <v>77.426706399298681</v>
      </c>
      <c r="BE63" s="42">
        <v>36.42612361469687</v>
      </c>
      <c r="BF63" s="42">
        <v>106.38148722955424</v>
      </c>
      <c r="BG63" s="42">
        <v>294.9731527922475</v>
      </c>
      <c r="BH63" s="42">
        <v>16.391289906908099</v>
      </c>
      <c r="BI63" s="42">
        <v>0</v>
      </c>
      <c r="BJ63" s="42">
        <v>40.480676014044583</v>
      </c>
      <c r="BK63" s="42">
        <v>0</v>
      </c>
      <c r="BL63" s="42">
        <v>7.90002902853068</v>
      </c>
      <c r="BM63" s="42">
        <v>0</v>
      </c>
      <c r="BN63" s="42">
        <v>137.95572747890384</v>
      </c>
      <c r="BO63" s="42">
        <v>37.146362669051122</v>
      </c>
      <c r="BP63" s="42">
        <v>106.67319819104557</v>
      </c>
      <c r="BQ63" s="42">
        <v>37.150610939751473</v>
      </c>
      <c r="BR63" s="42">
        <v>11.663892678734671</v>
      </c>
      <c r="BS63" s="42">
        <v>0</v>
      </c>
      <c r="BT63" s="42">
        <f t="shared" si="0"/>
        <v>22513.000082845279</v>
      </c>
    </row>
    <row r="64" spans="1:72" x14ac:dyDescent="0.25">
      <c r="A64" s="10" t="s">
        <v>166</v>
      </c>
      <c r="B64" s="8" t="s">
        <v>27</v>
      </c>
      <c r="C64" s="42">
        <v>37.703232144865197</v>
      </c>
      <c r="D64" s="42">
        <v>0</v>
      </c>
      <c r="E64" s="42">
        <v>0</v>
      </c>
      <c r="F64" s="42">
        <v>307.93644697252449</v>
      </c>
      <c r="G64" s="42">
        <v>2586.9616967404468</v>
      </c>
      <c r="H64" s="42">
        <v>150.88825941487121</v>
      </c>
      <c r="I64" s="42">
        <v>258.52367774355002</v>
      </c>
      <c r="J64" s="42">
        <v>251.1838624089803</v>
      </c>
      <c r="K64" s="42">
        <v>939.66987378049748</v>
      </c>
      <c r="L64" s="42">
        <v>86.472495353790222</v>
      </c>
      <c r="M64" s="42">
        <v>2275.7640826943925</v>
      </c>
      <c r="N64" s="42">
        <v>11078.56187950467</v>
      </c>
      <c r="O64" s="42">
        <v>445.9939595648051</v>
      </c>
      <c r="P64" s="42">
        <v>267.74878367062445</v>
      </c>
      <c r="Q64" s="42">
        <v>233.55330825950767</v>
      </c>
      <c r="R64" s="42">
        <v>601.05112177823253</v>
      </c>
      <c r="S64" s="42">
        <v>9696.1480510214042</v>
      </c>
      <c r="T64" s="42">
        <v>1233.0132446397665</v>
      </c>
      <c r="U64" s="42">
        <v>6135.9381297255932</v>
      </c>
      <c r="V64" s="42">
        <v>65.854440886543557</v>
      </c>
      <c r="W64" s="42">
        <v>203.41807597033855</v>
      </c>
      <c r="X64" s="42">
        <v>3544.4262866442773</v>
      </c>
      <c r="Y64" s="42">
        <v>352.74327883781973</v>
      </c>
      <c r="Z64" s="42">
        <v>8204.8892620809384</v>
      </c>
      <c r="AA64" s="42">
        <v>499.94217078961577</v>
      </c>
      <c r="AB64" s="42">
        <v>389.47442485697991</v>
      </c>
      <c r="AC64" s="42">
        <v>2128.7084989189811</v>
      </c>
      <c r="AD64" s="42">
        <v>2303.467778898575</v>
      </c>
      <c r="AE64" s="42">
        <v>17628.948684670213</v>
      </c>
      <c r="AF64" s="42">
        <v>5932.3964631224389</v>
      </c>
      <c r="AG64" s="42">
        <v>1204.9958676000342</v>
      </c>
      <c r="AH64" s="42">
        <v>3206.5958379401604</v>
      </c>
      <c r="AI64" s="42">
        <v>708.50304754680928</v>
      </c>
      <c r="AJ64" s="42">
        <v>5905.4379656821638</v>
      </c>
      <c r="AK64" s="42">
        <v>1218.7035704464747</v>
      </c>
      <c r="AL64" s="42">
        <v>1064.2316152554411</v>
      </c>
      <c r="AM64" s="42">
        <v>22563.856011919965</v>
      </c>
      <c r="AN64" s="42">
        <v>1626.0423605954363</v>
      </c>
      <c r="AO64" s="42">
        <v>12047.541721550666</v>
      </c>
      <c r="AP64" s="42">
        <v>50849.182537353117</v>
      </c>
      <c r="AQ64" s="42">
        <v>34613.155785459232</v>
      </c>
      <c r="AR64" s="42">
        <v>12347.110715409948</v>
      </c>
      <c r="AS64" s="42">
        <v>13003.611488761841</v>
      </c>
      <c r="AT64" s="42">
        <v>1203.2933874815599</v>
      </c>
      <c r="AU64" s="42">
        <v>385.70746876539118</v>
      </c>
      <c r="AV64" s="42">
        <v>610.10278303932682</v>
      </c>
      <c r="AW64" s="42">
        <v>0</v>
      </c>
      <c r="AX64" s="42">
        <v>17117.632294377869</v>
      </c>
      <c r="AY64" s="42">
        <v>6536.1131925945956</v>
      </c>
      <c r="AZ64" s="42">
        <v>5243.497692995883</v>
      </c>
      <c r="BA64" s="42">
        <v>0</v>
      </c>
      <c r="BB64" s="42">
        <v>2413.431369217848</v>
      </c>
      <c r="BC64" s="42">
        <v>2187.7383319318169</v>
      </c>
      <c r="BD64" s="42">
        <v>983.3621677493652</v>
      </c>
      <c r="BE64" s="42">
        <v>463.23996157817732</v>
      </c>
      <c r="BF64" s="42">
        <v>1352.9046903247113</v>
      </c>
      <c r="BG64" s="42">
        <v>3750.152758904585</v>
      </c>
      <c r="BH64" s="42">
        <v>208.4559407190475</v>
      </c>
      <c r="BI64" s="42">
        <v>0</v>
      </c>
      <c r="BJ64" s="42">
        <v>514.81228429095586</v>
      </c>
      <c r="BK64" s="42">
        <v>0</v>
      </c>
      <c r="BL64" s="42">
        <v>100.42990979903172</v>
      </c>
      <c r="BM64" s="42">
        <v>0</v>
      </c>
      <c r="BN64" s="42">
        <v>1752.6202662349071</v>
      </c>
      <c r="BO64" s="42">
        <v>472.38091509503676</v>
      </c>
      <c r="BP64" s="42">
        <v>1352.9779499278357</v>
      </c>
      <c r="BQ64" s="42">
        <v>472.46224035543509</v>
      </c>
      <c r="BR64" s="42">
        <v>148.3353497254009</v>
      </c>
      <c r="BS64" s="42">
        <v>0</v>
      </c>
      <c r="BT64" s="42">
        <f t="shared" si="0"/>
        <v>285470.00095172535</v>
      </c>
    </row>
    <row r="65" spans="1:72" x14ac:dyDescent="0.25">
      <c r="A65" s="10" t="s">
        <v>167</v>
      </c>
      <c r="B65" s="8" t="s">
        <v>28</v>
      </c>
      <c r="C65" s="42">
        <v>15.991266280589649</v>
      </c>
      <c r="D65" s="42">
        <v>0</v>
      </c>
      <c r="E65" s="42">
        <v>0</v>
      </c>
      <c r="F65" s="42">
        <v>72.083549693631682</v>
      </c>
      <c r="G65" s="42">
        <v>589.04072969355286</v>
      </c>
      <c r="H65" s="42">
        <v>35.148959150849699</v>
      </c>
      <c r="I65" s="42">
        <v>57.3958212141399</v>
      </c>
      <c r="J65" s="42">
        <v>55.850894766388116</v>
      </c>
      <c r="K65" s="42">
        <v>207.54922743699774</v>
      </c>
      <c r="L65" s="42">
        <v>19.150969278627251</v>
      </c>
      <c r="M65" s="42">
        <v>548.75149284573058</v>
      </c>
      <c r="N65" s="42">
        <v>2616.7118118456074</v>
      </c>
      <c r="O65" s="42">
        <v>104.84924173877756</v>
      </c>
      <c r="P65" s="42">
        <v>71.245806243748646</v>
      </c>
      <c r="Q65" s="42">
        <v>52.070008923892217</v>
      </c>
      <c r="R65" s="42">
        <v>138.03856586061465</v>
      </c>
      <c r="S65" s="42">
        <v>2208.4114027151863</v>
      </c>
      <c r="T65" s="42">
        <v>271.72015869590734</v>
      </c>
      <c r="U65" s="42">
        <v>1468.2987380606564</v>
      </c>
      <c r="V65" s="42">
        <v>15.115491299689591</v>
      </c>
      <c r="W65" s="42">
        <v>49.856343466967608</v>
      </c>
      <c r="X65" s="42">
        <v>820.35175708072723</v>
      </c>
      <c r="Y65" s="42">
        <v>78.45672372986283</v>
      </c>
      <c r="Z65" s="42">
        <v>1814.5722790569228</v>
      </c>
      <c r="AA65" s="42">
        <v>110.43781273595579</v>
      </c>
      <c r="AB65" s="42">
        <v>86.9978574975475</v>
      </c>
      <c r="AC65" s="42">
        <v>472.59694648408845</v>
      </c>
      <c r="AD65" s="42">
        <v>509.301237402271</v>
      </c>
      <c r="AE65" s="42">
        <v>3950.3582317742735</v>
      </c>
      <c r="AF65" s="42">
        <v>1311.3986801864824</v>
      </c>
      <c r="AG65" s="42">
        <v>266.17514508712168</v>
      </c>
      <c r="AH65" s="42">
        <v>708.50304754680917</v>
      </c>
      <c r="AI65" s="42">
        <v>156.66031873510823</v>
      </c>
      <c r="AJ65" s="42">
        <v>1304.5405174520436</v>
      </c>
      <c r="AK65" s="42">
        <v>269.76007472165634</v>
      </c>
      <c r="AL65" s="42">
        <v>236.02719035539499</v>
      </c>
      <c r="AM65" s="42">
        <v>4993.2668716840199</v>
      </c>
      <c r="AN65" s="42">
        <v>360.58390562133997</v>
      </c>
      <c r="AO65" s="42">
        <v>2667.889739504541</v>
      </c>
      <c r="AP65" s="42">
        <v>11251.891570724953</v>
      </c>
      <c r="AQ65" s="42">
        <v>7686.8266673949202</v>
      </c>
      <c r="AR65" s="42">
        <v>2732.6345829178508</v>
      </c>
      <c r="AS65" s="42">
        <v>2878.3087382788826</v>
      </c>
      <c r="AT65" s="42">
        <v>265.7769711686899</v>
      </c>
      <c r="AU65" s="42">
        <v>86.149914794670565</v>
      </c>
      <c r="AV65" s="42">
        <v>134.75622110510895</v>
      </c>
      <c r="AW65" s="42">
        <v>0</v>
      </c>
      <c r="AX65" s="42">
        <v>3798.6754460120555</v>
      </c>
      <c r="AY65" s="42">
        <v>1449.7262973081051</v>
      </c>
      <c r="AZ65" s="42">
        <v>1050.5299207202711</v>
      </c>
      <c r="BA65" s="42">
        <v>0</v>
      </c>
      <c r="BB65" s="42">
        <v>533.1636786696713</v>
      </c>
      <c r="BC65" s="42">
        <v>489.19052284458195</v>
      </c>
      <c r="BD65" s="42">
        <v>219.68884422669078</v>
      </c>
      <c r="BE65" s="42">
        <v>102.33432965827284</v>
      </c>
      <c r="BF65" s="42">
        <v>298.82231101342808</v>
      </c>
      <c r="BG65" s="42">
        <v>830.52255504056131</v>
      </c>
      <c r="BH65" s="42">
        <v>46.042626946021883</v>
      </c>
      <c r="BI65" s="42">
        <v>0</v>
      </c>
      <c r="BJ65" s="42">
        <v>113.70896828881772</v>
      </c>
      <c r="BK65" s="42">
        <v>0</v>
      </c>
      <c r="BL65" s="42">
        <v>22.255670668077819</v>
      </c>
      <c r="BM65" s="42">
        <v>0</v>
      </c>
      <c r="BN65" s="42">
        <v>390.58347354782558</v>
      </c>
      <c r="BO65" s="42">
        <v>104.38879980603235</v>
      </c>
      <c r="BP65" s="42">
        <v>305.74504409759311</v>
      </c>
      <c r="BQ65" s="42">
        <v>104.35491837618481</v>
      </c>
      <c r="BR65" s="42">
        <v>32.763514183168873</v>
      </c>
      <c r="BS65" s="42">
        <v>0</v>
      </c>
      <c r="BT65" s="42">
        <f t="shared" si="0"/>
        <v>63644.000403660168</v>
      </c>
    </row>
    <row r="66" spans="1:72" x14ac:dyDescent="0.25">
      <c r="A66" s="10" t="s">
        <v>168</v>
      </c>
      <c r="B66" s="8" t="s">
        <v>169</v>
      </c>
      <c r="C66" s="42">
        <v>56.036163366390966</v>
      </c>
      <c r="D66" s="42">
        <v>0</v>
      </c>
      <c r="E66" s="42">
        <v>0</v>
      </c>
      <c r="F66" s="42">
        <v>561.18904446391116</v>
      </c>
      <c r="G66" s="42">
        <v>4748.2305610580743</v>
      </c>
      <c r="H66" s="42">
        <v>275.3389258401246</v>
      </c>
      <c r="I66" s="42">
        <v>475.77562305779298</v>
      </c>
      <c r="J66" s="42">
        <v>462.02673824098673</v>
      </c>
      <c r="K66" s="42">
        <v>1730.5736813632427</v>
      </c>
      <c r="L66" s="42">
        <v>159.23013070031254</v>
      </c>
      <c r="M66" s="42">
        <v>4221.8384233626184</v>
      </c>
      <c r="N66" s="42">
        <v>20681.466427389823</v>
      </c>
      <c r="O66" s="42">
        <v>812.04642760647448</v>
      </c>
      <c r="P66" s="42">
        <v>474.78134756077583</v>
      </c>
      <c r="Q66" s="42">
        <v>429.81997603926322</v>
      </c>
      <c r="R66" s="42">
        <v>1100.2360269839858</v>
      </c>
      <c r="S66" s="42">
        <v>17868.22301059058</v>
      </c>
      <c r="T66" s="42">
        <v>2307.5975828329938</v>
      </c>
      <c r="U66" s="42">
        <v>11157.106804512849</v>
      </c>
      <c r="V66" s="42">
        <v>121.83125699211244</v>
      </c>
      <c r="W66" s="42">
        <v>367.17808752380978</v>
      </c>
      <c r="X66" s="42">
        <v>6511.9232657531002</v>
      </c>
      <c r="Y66" s="42">
        <v>648.68868200043835</v>
      </c>
      <c r="Z66" s="42">
        <v>15110.581618124897</v>
      </c>
      <c r="AA66" s="42">
        <v>920.72628606872706</v>
      </c>
      <c r="AB66" s="42">
        <v>716.38990743639692</v>
      </c>
      <c r="AC66" s="42">
        <v>3916.1749185310023</v>
      </c>
      <c r="AD66" s="42">
        <v>4241.3408630763124</v>
      </c>
      <c r="AE66" s="42">
        <v>32407.293559833848</v>
      </c>
      <c r="AF66" s="42">
        <v>10923.697916914449</v>
      </c>
      <c r="AG66" s="42">
        <v>2219.2093954610068</v>
      </c>
      <c r="AH66" s="42">
        <v>5905.4379656821638</v>
      </c>
      <c r="AI66" s="42">
        <v>1304.5405174520436</v>
      </c>
      <c r="AJ66" s="42">
        <v>11217.360845746723</v>
      </c>
      <c r="AK66" s="42">
        <v>2243.4622660146479</v>
      </c>
      <c r="AL66" s="42">
        <v>1958.2886292663093</v>
      </c>
      <c r="AM66" s="42">
        <v>41546.821956752668</v>
      </c>
      <c r="AN66" s="42">
        <v>2992.1618024290806</v>
      </c>
      <c r="AO66" s="42">
        <v>22183.636635787014</v>
      </c>
      <c r="AP66" s="42">
        <v>93627.036201741168</v>
      </c>
      <c r="AQ66" s="42">
        <v>63692.667007661679</v>
      </c>
      <c r="AR66" s="42">
        <v>22734.295740979891</v>
      </c>
      <c r="AS66" s="42">
        <v>23957.012736075343</v>
      </c>
      <c r="AT66" s="42">
        <v>2216.0845265328217</v>
      </c>
      <c r="AU66" s="42">
        <v>756.83554201840411</v>
      </c>
      <c r="AV66" s="42">
        <v>1123.6156960172632</v>
      </c>
      <c r="AW66" s="42">
        <v>0</v>
      </c>
      <c r="AX66" s="42">
        <v>31494.075787587961</v>
      </c>
      <c r="AY66" s="42">
        <v>12038.558884419357</v>
      </c>
      <c r="AZ66" s="42">
        <v>10218.665653265769</v>
      </c>
      <c r="BA66" s="42">
        <v>1384.6718646337222</v>
      </c>
      <c r="BB66" s="42">
        <v>4444.604804875763</v>
      </c>
      <c r="BC66" s="42">
        <v>4018.6718713819764</v>
      </c>
      <c r="BD66" s="42">
        <v>1806.6883594627407</v>
      </c>
      <c r="BE66" s="42">
        <v>856.93778442652763</v>
      </c>
      <c r="BF66" s="42">
        <v>2491.621063735146</v>
      </c>
      <c r="BG66" s="42">
        <v>6902.7283536509603</v>
      </c>
      <c r="BH66" s="42">
        <v>383.90968445208352</v>
      </c>
      <c r="BI66" s="42">
        <v>9803.5348635651062</v>
      </c>
      <c r="BJ66" s="42">
        <v>948.12083998399476</v>
      </c>
      <c r="BK66" s="42">
        <v>10060.86727742668</v>
      </c>
      <c r="BL66" s="42">
        <v>354.02809988380091</v>
      </c>
      <c r="BM66" s="42">
        <v>20.593850853720145</v>
      </c>
      <c r="BN66" s="42">
        <v>3908.8825780309962</v>
      </c>
      <c r="BO66" s="42">
        <v>879.87958461598021</v>
      </c>
      <c r="BP66" s="42">
        <v>2490.8524693595232</v>
      </c>
      <c r="BQ66" s="42">
        <v>870.12549982849112</v>
      </c>
      <c r="BR66" s="42">
        <v>273.18663651289546</v>
      </c>
      <c r="BS66" s="42">
        <v>0</v>
      </c>
      <c r="BT66" s="42">
        <f t="shared" si="0"/>
        <v>548737.0165347968</v>
      </c>
    </row>
    <row r="67" spans="1:72" x14ac:dyDescent="0.25">
      <c r="A67" s="10" t="s">
        <v>170</v>
      </c>
      <c r="B67" s="8" t="s">
        <v>29</v>
      </c>
      <c r="C67" s="42">
        <v>54.944195259218681</v>
      </c>
      <c r="D67" s="42">
        <v>0</v>
      </c>
      <c r="E67" s="42">
        <v>0</v>
      </c>
      <c r="F67" s="42">
        <v>140.41701733353378</v>
      </c>
      <c r="G67" s="42">
        <v>1100.0669028024122</v>
      </c>
      <c r="H67" s="42">
        <v>67.988712663120836</v>
      </c>
      <c r="I67" s="42">
        <v>99.954577558717318</v>
      </c>
      <c r="J67" s="42">
        <v>97.408659598905544</v>
      </c>
      <c r="K67" s="42">
        <v>356.5806496493725</v>
      </c>
      <c r="L67" s="42">
        <v>33.196270169148711</v>
      </c>
      <c r="M67" s="42">
        <v>1295.3478276648411</v>
      </c>
      <c r="N67" s="42">
        <v>6072.9090999460986</v>
      </c>
      <c r="O67" s="42">
        <v>205.8202795761907</v>
      </c>
      <c r="P67" s="42">
        <v>170.59323631938645</v>
      </c>
      <c r="Q67" s="42">
        <v>92.095778368556694</v>
      </c>
      <c r="R67" s="42">
        <v>260.34611686827668</v>
      </c>
      <c r="S67" s="42">
        <v>4248.7853118574903</v>
      </c>
      <c r="T67" s="42">
        <v>524.73188086489972</v>
      </c>
      <c r="U67" s="42">
        <v>3019.2413683429727</v>
      </c>
      <c r="V67" s="42">
        <v>30.61468609648318</v>
      </c>
      <c r="W67" s="42">
        <v>105.27141720650548</v>
      </c>
      <c r="X67" s="42">
        <v>1627.5638370369811</v>
      </c>
      <c r="Y67" s="42">
        <v>136.74528179451289</v>
      </c>
      <c r="Z67" s="42">
        <v>3132.3144673768602</v>
      </c>
      <c r="AA67" s="42">
        <v>189.81038870107645</v>
      </c>
      <c r="AB67" s="42">
        <v>154.30661586901834</v>
      </c>
      <c r="AC67" s="42">
        <v>820.61870312458552</v>
      </c>
      <c r="AD67" s="42">
        <v>876.88379869765288</v>
      </c>
      <c r="AE67" s="42">
        <v>7055.8959558740171</v>
      </c>
      <c r="AF67" s="42">
        <v>2256.9344631648592</v>
      </c>
      <c r="AG67" s="42">
        <v>457.42989609605507</v>
      </c>
      <c r="AH67" s="42">
        <v>1218.7035704464745</v>
      </c>
      <c r="AI67" s="42">
        <v>269.76007472165634</v>
      </c>
      <c r="AJ67" s="42">
        <v>2243.4622660146474</v>
      </c>
      <c r="AK67" s="42">
        <v>465.55627854087061</v>
      </c>
      <c r="AL67" s="42">
        <v>408.96794428738195</v>
      </c>
      <c r="AM67" s="42">
        <v>8626.0772331534627</v>
      </c>
      <c r="AN67" s="42">
        <v>624.65830505523888</v>
      </c>
      <c r="AO67" s="42">
        <v>4621.6681337399687</v>
      </c>
      <c r="AP67" s="42">
        <v>19430.451151459776</v>
      </c>
      <c r="AQ67" s="42">
        <v>13387.829274815882</v>
      </c>
      <c r="AR67" s="42">
        <v>4721.8425888258489</v>
      </c>
      <c r="AS67" s="42">
        <v>4999.4895822307171</v>
      </c>
      <c r="AT67" s="42">
        <v>456.61902099800403</v>
      </c>
      <c r="AU67" s="42">
        <v>151.44027538002081</v>
      </c>
      <c r="AV67" s="42">
        <v>231.51837980481238</v>
      </c>
      <c r="AW67" s="42">
        <v>0</v>
      </c>
      <c r="AX67" s="42">
        <v>6590.2210688575933</v>
      </c>
      <c r="AY67" s="42">
        <v>2532.1874766729788</v>
      </c>
      <c r="AZ67" s="42">
        <v>2048.4671836907764</v>
      </c>
      <c r="BA67" s="42">
        <v>0</v>
      </c>
      <c r="BB67" s="42">
        <v>916.35715825655825</v>
      </c>
      <c r="BC67" s="42">
        <v>861.87174263857298</v>
      </c>
      <c r="BD67" s="42">
        <v>386.35941081085974</v>
      </c>
      <c r="BE67" s="42">
        <v>175.87454960965843</v>
      </c>
      <c r="BF67" s="42">
        <v>513.39267848269844</v>
      </c>
      <c r="BG67" s="42">
        <v>1434.8002521995359</v>
      </c>
      <c r="BH67" s="42">
        <v>79.10369039055999</v>
      </c>
      <c r="BI67" s="42">
        <v>0</v>
      </c>
      <c r="BJ67" s="42">
        <v>195.35807617349246</v>
      </c>
      <c r="BK67" s="42">
        <v>0</v>
      </c>
      <c r="BL67" s="42">
        <v>38.49900551914741</v>
      </c>
      <c r="BM67" s="42">
        <v>0</v>
      </c>
      <c r="BN67" s="42">
        <v>683.49640580318021</v>
      </c>
      <c r="BO67" s="42">
        <v>179.53136620556498</v>
      </c>
      <c r="BP67" s="42">
        <v>550.04306110873745</v>
      </c>
      <c r="BQ67" s="42">
        <v>179.28731919747921</v>
      </c>
      <c r="BR67" s="42">
        <v>56.289465957068671</v>
      </c>
      <c r="BS67" s="42">
        <v>0</v>
      </c>
      <c r="BT67" s="42">
        <f t="shared" si="0"/>
        <v>113964.00138693099</v>
      </c>
    </row>
    <row r="68" spans="1:72" x14ac:dyDescent="0.25">
      <c r="A68" s="10" t="s">
        <v>171</v>
      </c>
      <c r="B68" s="8" t="s">
        <v>172</v>
      </c>
      <c r="C68" s="42">
        <v>66.051937504954509</v>
      </c>
      <c r="D68" s="42">
        <v>0</v>
      </c>
      <c r="E68" s="42">
        <v>0</v>
      </c>
      <c r="F68" s="42">
        <v>98.393679782181863</v>
      </c>
      <c r="G68" s="42">
        <v>715.46983799746909</v>
      </c>
      <c r="H68" s="42">
        <v>47.078600419147278</v>
      </c>
      <c r="I68" s="42">
        <v>56.42147403336233</v>
      </c>
      <c r="J68" s="42">
        <v>55.182020935829755</v>
      </c>
      <c r="K68" s="42">
        <v>195.06048474880575</v>
      </c>
      <c r="L68" s="42">
        <v>18.53697091422751</v>
      </c>
      <c r="M68" s="42">
        <v>1157.7818376985324</v>
      </c>
      <c r="N68" s="42">
        <v>5322.6613052477387</v>
      </c>
      <c r="O68" s="42">
        <v>146.04272185027369</v>
      </c>
      <c r="P68" s="42">
        <v>156.13712622608472</v>
      </c>
      <c r="Q68" s="42">
        <v>53.77264372302453</v>
      </c>
      <c r="R68" s="42">
        <v>172.5116301388191</v>
      </c>
      <c r="S68" s="42">
        <v>2905.2217823954998</v>
      </c>
      <c r="T68" s="42">
        <v>358.80989275313874</v>
      </c>
      <c r="U68" s="42">
        <v>2296.1231740756075</v>
      </c>
      <c r="V68" s="42">
        <v>22.656609190274274</v>
      </c>
      <c r="W68" s="42">
        <v>83.156311616483777</v>
      </c>
      <c r="X68" s="42">
        <v>1170.463328580925</v>
      </c>
      <c r="Y68" s="42">
        <v>77.362222769712076</v>
      </c>
      <c r="Z68" s="42">
        <v>1732.4001752159056</v>
      </c>
      <c r="AA68" s="42">
        <v>103.92515908041628</v>
      </c>
      <c r="AB68" s="42">
        <v>90.659697481513177</v>
      </c>
      <c r="AC68" s="42">
        <v>460.26671005461998</v>
      </c>
      <c r="AD68" s="42">
        <v>482.14181536644202</v>
      </c>
      <c r="AE68" s="42">
        <v>4207.7142930636628</v>
      </c>
      <c r="AF68" s="42">
        <v>1239.6981281190081</v>
      </c>
      <c r="AG68" s="42">
        <v>250.39099799001903</v>
      </c>
      <c r="AH68" s="42">
        <v>668.53889118705104</v>
      </c>
      <c r="AI68" s="42">
        <v>148.36536233538814</v>
      </c>
      <c r="AJ68" s="42">
        <v>1230.0087269379972</v>
      </c>
      <c r="AK68" s="42">
        <v>257.41626772877828</v>
      </c>
      <c r="AL68" s="42">
        <v>228.25257664619124</v>
      </c>
      <c r="AM68" s="42">
        <v>4779.8952772111297</v>
      </c>
      <c r="AN68" s="42">
        <v>348.4617256183804</v>
      </c>
      <c r="AO68" s="42">
        <v>2577.1922697882483</v>
      </c>
      <c r="AP68" s="42">
        <v>10757.180316892965</v>
      </c>
      <c r="AQ68" s="42">
        <v>7559.121045738968</v>
      </c>
      <c r="AR68" s="42">
        <v>2617.9046260800387</v>
      </c>
      <c r="AS68" s="42">
        <v>2803.9462687554428</v>
      </c>
      <c r="AT68" s="42">
        <v>249.7845232739833</v>
      </c>
      <c r="AU68" s="42">
        <v>87.337112220738035</v>
      </c>
      <c r="AV68" s="42">
        <v>126.64761096091712</v>
      </c>
      <c r="AW68" s="42">
        <v>0</v>
      </c>
      <c r="AX68" s="42">
        <v>3688.7752493865382</v>
      </c>
      <c r="AY68" s="42">
        <v>1438.1892809552298</v>
      </c>
      <c r="AZ68" s="42">
        <v>1396.7915954728114</v>
      </c>
      <c r="BA68" s="42">
        <v>0</v>
      </c>
      <c r="BB68" s="42">
        <v>501.73834510739522</v>
      </c>
      <c r="BC68" s="42">
        <v>499.53300030571182</v>
      </c>
      <c r="BD68" s="42">
        <v>223.04165359645899</v>
      </c>
      <c r="BE68" s="42">
        <v>96.285669949325197</v>
      </c>
      <c r="BF68" s="42">
        <v>280.84144450853864</v>
      </c>
      <c r="BG68" s="42">
        <v>795.25506360109705</v>
      </c>
      <c r="BH68" s="42">
        <v>43.272129904341341</v>
      </c>
      <c r="BI68" s="42">
        <v>0</v>
      </c>
      <c r="BJ68" s="42">
        <v>106.86682262614643</v>
      </c>
      <c r="BK68" s="42">
        <v>0</v>
      </c>
      <c r="BL68" s="42">
        <v>21.404195582649624</v>
      </c>
      <c r="BM68" s="42">
        <v>0</v>
      </c>
      <c r="BN68" s="42">
        <v>390.21136612316411</v>
      </c>
      <c r="BO68" s="42">
        <v>98.452641358108679</v>
      </c>
      <c r="BP68" s="42">
        <v>333.33035609451184</v>
      </c>
      <c r="BQ68" s="42">
        <v>98.075628686980536</v>
      </c>
      <c r="BR68" s="42">
        <v>30.792053709683216</v>
      </c>
      <c r="BS68" s="42">
        <v>0</v>
      </c>
      <c r="BT68" s="42">
        <f t="shared" si="0"/>
        <v>68225.001667318618</v>
      </c>
    </row>
    <row r="69" spans="1:72" x14ac:dyDescent="0.25">
      <c r="A69" s="10" t="s">
        <v>173</v>
      </c>
      <c r="B69" s="8" t="s">
        <v>174</v>
      </c>
      <c r="C69" s="42">
        <v>24.769476564357941</v>
      </c>
      <c r="D69" s="42">
        <v>0</v>
      </c>
      <c r="E69" s="42">
        <v>0</v>
      </c>
      <c r="F69" s="42">
        <v>49.697450129984773</v>
      </c>
      <c r="G69" s="42">
        <v>378.58350799885983</v>
      </c>
      <c r="H69" s="42">
        <v>23.953607542983988</v>
      </c>
      <c r="I69" s="42">
        <v>32.757463361117438</v>
      </c>
      <c r="J69" s="42">
        <v>31.962516439654326</v>
      </c>
      <c r="K69" s="42">
        <v>115.66800637388414</v>
      </c>
      <c r="L69" s="42">
        <v>10.840229341266285</v>
      </c>
      <c r="M69" s="42">
        <v>505.36502391801616</v>
      </c>
      <c r="N69" s="42">
        <v>2348.2250439983841</v>
      </c>
      <c r="O69" s="42">
        <v>73.196271128210384</v>
      </c>
      <c r="P69" s="42">
        <v>67.421436349255373</v>
      </c>
      <c r="Q69" s="42">
        <v>30.52175166500178</v>
      </c>
      <c r="R69" s="42">
        <v>90.224841462662454</v>
      </c>
      <c r="S69" s="42">
        <v>1488.6187718448359</v>
      </c>
      <c r="T69" s="42">
        <v>183.57892127303973</v>
      </c>
      <c r="U69" s="42">
        <v>1103.0281928200784</v>
      </c>
      <c r="V69" s="42">
        <v>11.050313788351112</v>
      </c>
      <c r="W69" s="42">
        <v>39.066849028699266</v>
      </c>
      <c r="X69" s="42">
        <v>581.33841313831954</v>
      </c>
      <c r="Y69" s="42">
        <v>44.851306521824412</v>
      </c>
      <c r="Z69" s="42">
        <v>1019.6643878216577</v>
      </c>
      <c r="AA69" s="42">
        <v>61.588659542407029</v>
      </c>
      <c r="AB69" s="42">
        <v>51.249272503121645</v>
      </c>
      <c r="AC69" s="42">
        <v>268.38608985479448</v>
      </c>
      <c r="AD69" s="42">
        <v>284.91916276791818</v>
      </c>
      <c r="AE69" s="42">
        <v>2355.4102910972842</v>
      </c>
      <c r="AF69" s="42">
        <v>733.08832896466015</v>
      </c>
      <c r="AG69" s="42">
        <v>148.41264682660344</v>
      </c>
      <c r="AH69" s="42">
        <v>395.68080725282624</v>
      </c>
      <c r="AI69" s="42">
        <v>87.659131415151933</v>
      </c>
      <c r="AJ69" s="42">
        <v>728.25806809643052</v>
      </c>
      <c r="AK69" s="42">
        <v>151.54681250711792</v>
      </c>
      <c r="AL69" s="42">
        <v>133.53656724261705</v>
      </c>
      <c r="AM69" s="42">
        <v>2809.8328080105621</v>
      </c>
      <c r="AN69" s="42">
        <v>203.93067630897957</v>
      </c>
      <c r="AO69" s="42">
        <v>1508.5299323254467</v>
      </c>
      <c r="AP69" s="42">
        <v>6327.394206826556</v>
      </c>
      <c r="AQ69" s="42">
        <v>4387.9610651548819</v>
      </c>
      <c r="AR69" s="42">
        <v>1538.3541976395491</v>
      </c>
      <c r="AS69" s="42">
        <v>1634.8091131639783</v>
      </c>
      <c r="AT69" s="42">
        <v>148.11855854536219</v>
      </c>
      <c r="AU69" s="42">
        <v>49.991755583244256</v>
      </c>
      <c r="AV69" s="42">
        <v>75.100175674890252</v>
      </c>
      <c r="AW69" s="42">
        <v>0</v>
      </c>
      <c r="AX69" s="42">
        <v>2153.9001519407138</v>
      </c>
      <c r="AY69" s="42">
        <v>831.46404327671564</v>
      </c>
      <c r="AZ69" s="42">
        <v>712.72567985598732</v>
      </c>
      <c r="BA69" s="42">
        <v>0</v>
      </c>
      <c r="BB69" s="42">
        <v>297.33824045976104</v>
      </c>
      <c r="BC69" s="42">
        <v>284.99055815429631</v>
      </c>
      <c r="BD69" s="42">
        <v>127.58390510321266</v>
      </c>
      <c r="BE69" s="42">
        <v>57.065217809428617</v>
      </c>
      <c r="BF69" s="42">
        <v>166.53485730488714</v>
      </c>
      <c r="BG69" s="42">
        <v>467.42434124414888</v>
      </c>
      <c r="BH69" s="42">
        <v>25.659738332099792</v>
      </c>
      <c r="BI69" s="42">
        <v>0</v>
      </c>
      <c r="BJ69" s="42">
        <v>63.370458330379662</v>
      </c>
      <c r="BK69" s="42">
        <v>0</v>
      </c>
      <c r="BL69" s="42">
        <v>12.554747253361874</v>
      </c>
      <c r="BM69" s="42">
        <v>0</v>
      </c>
      <c r="BN69" s="42">
        <v>224.8624001650274</v>
      </c>
      <c r="BO69" s="42">
        <v>58.283567387632957</v>
      </c>
      <c r="BP69" s="42">
        <v>184.68396333896928</v>
      </c>
      <c r="BQ69" s="42">
        <v>58.157409270756027</v>
      </c>
      <c r="BR69" s="42">
        <v>18.259236202264322</v>
      </c>
      <c r="BS69" s="42">
        <v>0</v>
      </c>
      <c r="BT69" s="42">
        <f t="shared" si="0"/>
        <v>38083.00062524448</v>
      </c>
    </row>
    <row r="70" spans="1:72" x14ac:dyDescent="0.25">
      <c r="A70" s="10" t="s">
        <v>175</v>
      </c>
      <c r="B70" s="8" t="s">
        <v>176</v>
      </c>
      <c r="C70" s="42">
        <v>184.09368989027826</v>
      </c>
      <c r="D70" s="42">
        <v>0</v>
      </c>
      <c r="E70" s="42">
        <v>0</v>
      </c>
      <c r="F70" s="42">
        <v>457.53868025045551</v>
      </c>
      <c r="G70" s="42">
        <v>3581.6659476599671</v>
      </c>
      <c r="H70" s="42">
        <v>221.52087834569997</v>
      </c>
      <c r="I70" s="42">
        <v>321.73792903009746</v>
      </c>
      <c r="J70" s="42">
        <v>313.43315612837904</v>
      </c>
      <c r="K70" s="42">
        <v>1145.470473121137</v>
      </c>
      <c r="L70" s="42">
        <v>106.82395493403118</v>
      </c>
      <c r="M70" s="42">
        <v>4436.0432311457189</v>
      </c>
      <c r="N70" s="42">
        <v>20862.099124589491</v>
      </c>
      <c r="O70" s="42">
        <v>671.07035429972234</v>
      </c>
      <c r="P70" s="42">
        <v>565.86683109860678</v>
      </c>
      <c r="Q70" s="42">
        <v>297.4290488924841</v>
      </c>
      <c r="R70" s="42">
        <v>846.76986483125677</v>
      </c>
      <c r="S70" s="42">
        <v>13978.228918528264</v>
      </c>
      <c r="T70" s="42">
        <v>1758.5949793854656</v>
      </c>
      <c r="U70" s="42">
        <v>9922.8478154131935</v>
      </c>
      <c r="V70" s="42">
        <v>102.09503915981267</v>
      </c>
      <c r="W70" s="42">
        <v>345.44592659770296</v>
      </c>
      <c r="X70" s="42">
        <v>5368.0319558015672</v>
      </c>
      <c r="Y70" s="42">
        <v>439.81663775832482</v>
      </c>
      <c r="Z70" s="42">
        <v>10072.375358693156</v>
      </c>
      <c r="AA70" s="42">
        <v>609.78542550483041</v>
      </c>
      <c r="AB70" s="42">
        <v>498.30931431850115</v>
      </c>
      <c r="AC70" s="42">
        <v>2638.5311213951932</v>
      </c>
      <c r="AD70" s="42">
        <v>2817.3976753071888</v>
      </c>
      <c r="AE70" s="42">
        <v>22803.21468386487</v>
      </c>
      <c r="AF70" s="42">
        <v>7251.1907998657452</v>
      </c>
      <c r="AG70" s="42">
        <v>1469.5159616454171</v>
      </c>
      <c r="AH70" s="42">
        <v>3915.8753009869865</v>
      </c>
      <c r="AI70" s="42">
        <v>866.73869686166722</v>
      </c>
      <c r="AJ70" s="42">
        <v>7208.9142286495617</v>
      </c>
      <c r="AK70" s="42">
        <v>1496.1360772131295</v>
      </c>
      <c r="AL70" s="42">
        <v>1314.7145313634096</v>
      </c>
      <c r="AM70" s="42">
        <v>27735.959896919576</v>
      </c>
      <c r="AN70" s="42">
        <v>2008.0814708311013</v>
      </c>
      <c r="AO70" s="42">
        <v>14869.730374430657</v>
      </c>
      <c r="AP70" s="42">
        <v>62469.204560014798</v>
      </c>
      <c r="AQ70" s="42">
        <v>43087.295425610748</v>
      </c>
      <c r="AR70" s="42">
        <v>15182.823562803811</v>
      </c>
      <c r="AS70" s="42">
        <v>16105.947298344865</v>
      </c>
      <c r="AT70" s="42">
        <v>1466.8311545592992</v>
      </c>
      <c r="AU70" s="42">
        <v>487.43086369880854</v>
      </c>
      <c r="AV70" s="42">
        <v>743.72366619452703</v>
      </c>
      <c r="AW70" s="42">
        <v>0</v>
      </c>
      <c r="AX70" s="42">
        <v>21187.915305152201</v>
      </c>
      <c r="AY70" s="42">
        <v>8164.4976842745873</v>
      </c>
      <c r="AZ70" s="42">
        <v>7243.9544953035438</v>
      </c>
      <c r="BA70" s="42">
        <v>0</v>
      </c>
      <c r="BB70" s="42">
        <v>2943.7820891231809</v>
      </c>
      <c r="BC70" s="42">
        <v>2774.5736711692866</v>
      </c>
      <c r="BD70" s="42">
        <v>1243.5969679528714</v>
      </c>
      <c r="BE70" s="42">
        <v>564.9910890648988</v>
      </c>
      <c r="BF70" s="42">
        <v>1649.2093861424125</v>
      </c>
      <c r="BG70" s="42">
        <v>4611.303748914579</v>
      </c>
      <c r="BH70" s="42">
        <v>254.11065279734294</v>
      </c>
      <c r="BI70" s="42">
        <v>0</v>
      </c>
      <c r="BJ70" s="42">
        <v>627.56324035677892</v>
      </c>
      <c r="BK70" s="42">
        <v>0</v>
      </c>
      <c r="BL70" s="42">
        <v>123.74578318635348</v>
      </c>
      <c r="BM70" s="42">
        <v>0</v>
      </c>
      <c r="BN70" s="42">
        <v>2199.0880655487722</v>
      </c>
      <c r="BO70" s="42">
        <v>576.77328827597273</v>
      </c>
      <c r="BP70" s="42">
        <v>1773.7865110252858</v>
      </c>
      <c r="BQ70" s="42">
        <v>575.93795554440908</v>
      </c>
      <c r="BR70" s="42">
        <v>180.82282722010024</v>
      </c>
      <c r="BS70" s="42">
        <v>0</v>
      </c>
      <c r="BT70" s="42">
        <f t="shared" si="0"/>
        <v>369742.00464699202</v>
      </c>
    </row>
    <row r="71" spans="1:72" x14ac:dyDescent="0.25">
      <c r="A71" s="10" t="s">
        <v>177</v>
      </c>
      <c r="B71" s="8" t="s">
        <v>178</v>
      </c>
      <c r="C71" s="42">
        <v>63704.401761809284</v>
      </c>
      <c r="D71" s="42">
        <v>10196.879597783096</v>
      </c>
      <c r="E71" s="42">
        <v>12991.296196192867</v>
      </c>
      <c r="F71" s="42">
        <v>6514.8244011074312</v>
      </c>
      <c r="G71" s="42">
        <v>61836.646138013581</v>
      </c>
      <c r="H71" s="42">
        <v>6612.9746502301423</v>
      </c>
      <c r="I71" s="42">
        <v>4972.8581566076127</v>
      </c>
      <c r="J71" s="42">
        <v>5901.4425801675716</v>
      </c>
      <c r="K71" s="42">
        <v>6986.7122873131048</v>
      </c>
      <c r="L71" s="42">
        <v>1041.7182190403812</v>
      </c>
      <c r="M71" s="42">
        <v>56386.003302585821</v>
      </c>
      <c r="N71" s="42">
        <v>285987.43650527851</v>
      </c>
      <c r="O71" s="42">
        <v>28810.505434380109</v>
      </c>
      <c r="P71" s="42">
        <v>13650.396320216369</v>
      </c>
      <c r="Q71" s="42">
        <v>3398.8245921447165</v>
      </c>
      <c r="R71" s="42">
        <v>17048.112230358522</v>
      </c>
      <c r="S71" s="42">
        <v>92294.951357933518</v>
      </c>
      <c r="T71" s="42">
        <v>16687.826837643977</v>
      </c>
      <c r="U71" s="42">
        <v>135629.69541262637</v>
      </c>
      <c r="V71" s="42">
        <v>1910.3486247361004</v>
      </c>
      <c r="W71" s="42">
        <v>6033.2755751956101</v>
      </c>
      <c r="X71" s="42">
        <v>63311.456719072281</v>
      </c>
      <c r="Y71" s="42">
        <v>10319.40824577181</v>
      </c>
      <c r="Z71" s="42">
        <v>54363.250949246969</v>
      </c>
      <c r="AA71" s="42">
        <v>3668.3507343754277</v>
      </c>
      <c r="AB71" s="42">
        <v>46904.380937477785</v>
      </c>
      <c r="AC71" s="42">
        <v>62079.746958426294</v>
      </c>
      <c r="AD71" s="42">
        <v>18748.223021036425</v>
      </c>
      <c r="AE71" s="42">
        <v>237777.48602782757</v>
      </c>
      <c r="AF71" s="42">
        <v>50435.175461205094</v>
      </c>
      <c r="AG71" s="42">
        <v>17455.780527858929</v>
      </c>
      <c r="AH71" s="42">
        <v>34438.264325342527</v>
      </c>
      <c r="AI71" s="42">
        <v>4915.7134772497748</v>
      </c>
      <c r="AJ71" s="42">
        <v>48147.46419831254</v>
      </c>
      <c r="AK71" s="42">
        <v>12104.483477332931</v>
      </c>
      <c r="AL71" s="42">
        <v>18465.775762929039</v>
      </c>
      <c r="AM71" s="42">
        <v>149755.95017673189</v>
      </c>
      <c r="AN71" s="42">
        <v>18727.964505264405</v>
      </c>
      <c r="AO71" s="42">
        <v>159127.46568691553</v>
      </c>
      <c r="AP71" s="42">
        <v>476799.29888237658</v>
      </c>
      <c r="AQ71" s="42">
        <v>318611.5710856549</v>
      </c>
      <c r="AR71" s="42">
        <v>83616.302072531224</v>
      </c>
      <c r="AS71" s="42">
        <v>158090.34636296934</v>
      </c>
      <c r="AT71" s="42">
        <v>36961.398603931462</v>
      </c>
      <c r="AU71" s="42">
        <v>16067.641927487412</v>
      </c>
      <c r="AV71" s="42">
        <v>96867.680146508937</v>
      </c>
      <c r="AW71" s="42">
        <v>0</v>
      </c>
      <c r="AX71" s="42">
        <v>143288.50670089797</v>
      </c>
      <c r="AY71" s="42">
        <v>94073.900460967765</v>
      </c>
      <c r="AZ71" s="42">
        <v>60043.463694376282</v>
      </c>
      <c r="BA71" s="42">
        <v>2603.1227759952476</v>
      </c>
      <c r="BB71" s="42">
        <v>19420.883586832519</v>
      </c>
      <c r="BC71" s="42">
        <v>21570.885858912232</v>
      </c>
      <c r="BD71" s="42">
        <v>29953.875664928459</v>
      </c>
      <c r="BE71" s="42">
        <v>24584.787185752535</v>
      </c>
      <c r="BF71" s="42">
        <v>11875.84301269002</v>
      </c>
      <c r="BG71" s="42">
        <v>42574.981736137903</v>
      </c>
      <c r="BH71" s="42">
        <v>2714.5327870989877</v>
      </c>
      <c r="BI71" s="42">
        <v>94256.257945393183</v>
      </c>
      <c r="BJ71" s="42">
        <v>3311.5311800135987</v>
      </c>
      <c r="BK71" s="42">
        <v>32643.986891709883</v>
      </c>
      <c r="BL71" s="42">
        <v>49314.246892205483</v>
      </c>
      <c r="BM71" s="42">
        <v>1616.7096719884498</v>
      </c>
      <c r="BN71" s="42">
        <v>12135.531414061719</v>
      </c>
      <c r="BO71" s="42">
        <v>7709.2241270569302</v>
      </c>
      <c r="BP71" s="42">
        <v>13622.90926223974</v>
      </c>
      <c r="BQ71" s="42">
        <v>12096.260968741366</v>
      </c>
      <c r="BR71" s="42">
        <v>13458.882860973052</v>
      </c>
      <c r="BS71" s="42">
        <v>0</v>
      </c>
      <c r="BT71" s="42">
        <f t="shared" ref="BT71:BT134" si="1">SUM(C71:BS71)</f>
        <v>3729228.0351341749</v>
      </c>
    </row>
    <row r="72" spans="1:72" x14ac:dyDescent="0.25">
      <c r="A72" s="10" t="s">
        <v>179</v>
      </c>
      <c r="B72" s="8" t="s">
        <v>180</v>
      </c>
      <c r="C72" s="42">
        <v>103.96749678176987</v>
      </c>
      <c r="D72" s="42">
        <v>0</v>
      </c>
      <c r="E72" s="42">
        <v>0</v>
      </c>
      <c r="F72" s="42">
        <v>91.944058841770556</v>
      </c>
      <c r="G72" s="42">
        <v>584.31522157336087</v>
      </c>
      <c r="H72" s="42">
        <v>43.137510969470462</v>
      </c>
      <c r="I72" s="42">
        <v>31.711496191532351</v>
      </c>
      <c r="J72" s="42">
        <v>31.378576354159271</v>
      </c>
      <c r="K72" s="42">
        <v>97.678229382557689</v>
      </c>
      <c r="L72" s="42">
        <v>10.03554842280705</v>
      </c>
      <c r="M72" s="42">
        <v>1480.3719141967822</v>
      </c>
      <c r="N72" s="42">
        <v>6687.9348425333555</v>
      </c>
      <c r="O72" s="42">
        <v>139.26701538417564</v>
      </c>
      <c r="P72" s="42">
        <v>202.31007983136385</v>
      </c>
      <c r="Q72" s="42">
        <v>33.687103479890141</v>
      </c>
      <c r="R72" s="42">
        <v>146.01818152257465</v>
      </c>
      <c r="S72" s="42">
        <v>2617.404888758324</v>
      </c>
      <c r="T72" s="42">
        <v>326.13645527653881</v>
      </c>
      <c r="U72" s="42">
        <v>2426.9095188381434</v>
      </c>
      <c r="V72" s="42">
        <v>23.205445117911477</v>
      </c>
      <c r="W72" s="42">
        <v>92.165671086096708</v>
      </c>
      <c r="X72" s="42">
        <v>1144.9693848711604</v>
      </c>
      <c r="Y72" s="42">
        <v>43.778381240801572</v>
      </c>
      <c r="Z72" s="42">
        <v>905.34388533621063</v>
      </c>
      <c r="AA72" s="42">
        <v>52.226868616743999</v>
      </c>
      <c r="AB72" s="42">
        <v>57.821379024779581</v>
      </c>
      <c r="AC72" s="42">
        <v>252.86177505718246</v>
      </c>
      <c r="AD72" s="42">
        <v>246.28081589562763</v>
      </c>
      <c r="AE72" s="42">
        <v>2797.9016980742635</v>
      </c>
      <c r="AF72" s="42">
        <v>630.80649756669868</v>
      </c>
      <c r="AG72" s="42">
        <v>125.71032765600931</v>
      </c>
      <c r="AH72" s="42">
        <v>338.50985437965755</v>
      </c>
      <c r="AI72" s="42">
        <v>75.867597703912651</v>
      </c>
      <c r="AJ72" s="42">
        <v>621.51796142331602</v>
      </c>
      <c r="AK72" s="42">
        <v>134.30665242380667</v>
      </c>
      <c r="AL72" s="42">
        <v>123.23015204846068</v>
      </c>
      <c r="AM72" s="42">
        <v>2515.1806445265906</v>
      </c>
      <c r="AN72" s="42">
        <v>4166018.0529231671</v>
      </c>
      <c r="AO72" s="42">
        <v>1388.1914032354809</v>
      </c>
      <c r="AP72" s="42">
        <v>5641.2499441215095</v>
      </c>
      <c r="AQ72" s="42">
        <v>4251.9723541561798</v>
      </c>
      <c r="AR72" s="42">
        <v>1380.3289005624079</v>
      </c>
      <c r="AS72" s="42">
        <v>1542.8942323253048</v>
      </c>
      <c r="AT72" s="42">
        <v>125.08176626336585</v>
      </c>
      <c r="AU72" s="42">
        <v>52.586774070585264</v>
      </c>
      <c r="AV72" s="42">
        <v>63.419889528748492</v>
      </c>
      <c r="AW72" s="42">
        <v>0</v>
      </c>
      <c r="AX72" s="42">
        <v>2012.0741896830455</v>
      </c>
      <c r="AY72" s="42">
        <v>826.25827932960044</v>
      </c>
      <c r="AZ72" s="42">
        <v>1297.0578754120272</v>
      </c>
      <c r="BA72" s="42">
        <v>0</v>
      </c>
      <c r="BB72" s="42">
        <v>252.16197660063432</v>
      </c>
      <c r="BC72" s="42">
        <v>305.41355085545081</v>
      </c>
      <c r="BD72" s="42">
        <v>134.71527275719887</v>
      </c>
      <c r="BE72" s="42">
        <v>48.367393505068669</v>
      </c>
      <c r="BF72" s="42">
        <v>140.63378890993883</v>
      </c>
      <c r="BG72" s="42">
        <v>418.66493423128799</v>
      </c>
      <c r="BH72" s="42">
        <v>21.668894323272035</v>
      </c>
      <c r="BI72" s="42">
        <v>0</v>
      </c>
      <c r="BJ72" s="42">
        <v>53.514488222995908</v>
      </c>
      <c r="BK72" s="42">
        <v>0</v>
      </c>
      <c r="BL72" s="42">
        <v>11.395952733142291</v>
      </c>
      <c r="BM72" s="42">
        <v>0</v>
      </c>
      <c r="BN72" s="42">
        <v>227.53898476657878</v>
      </c>
      <c r="BO72" s="42">
        <v>49.780594439542917</v>
      </c>
      <c r="BP72" s="42">
        <v>230.80665376651876</v>
      </c>
      <c r="BQ72" s="42">
        <v>49.112221617116091</v>
      </c>
      <c r="BR72" s="42">
        <v>15.41938793645333</v>
      </c>
      <c r="BS72" s="42">
        <v>0</v>
      </c>
      <c r="BT72" s="42">
        <f t="shared" si="1"/>
        <v>4211794.2557569072</v>
      </c>
    </row>
    <row r="73" spans="1:72" x14ac:dyDescent="0.25">
      <c r="A73" s="10" t="s">
        <v>181</v>
      </c>
      <c r="B73" s="8" t="s">
        <v>182</v>
      </c>
      <c r="C73" s="42">
        <v>31.33341818636022</v>
      </c>
      <c r="D73" s="42">
        <v>0</v>
      </c>
      <c r="E73" s="42">
        <v>0</v>
      </c>
      <c r="F73" s="42">
        <v>132.34928780555498</v>
      </c>
      <c r="G73" s="42">
        <v>1077.560043966582</v>
      </c>
      <c r="H73" s="42">
        <v>64.495262023013566</v>
      </c>
      <c r="I73" s="42">
        <v>104.40393572815844</v>
      </c>
      <c r="J73" s="42">
        <v>101.60614498551955</v>
      </c>
      <c r="K73" s="42">
        <v>377.13553478204926</v>
      </c>
      <c r="L73" s="42">
        <v>34.823039794004046</v>
      </c>
      <c r="M73" s="42">
        <v>1025.7689819008538</v>
      </c>
      <c r="N73" s="42">
        <v>4882.5206219783877</v>
      </c>
      <c r="O73" s="42">
        <v>192.63929237232458</v>
      </c>
      <c r="P73" s="42">
        <v>133.43777372077824</v>
      </c>
      <c r="Q73" s="42">
        <v>94.831569158551019</v>
      </c>
      <c r="R73" s="42">
        <v>252.73658451326634</v>
      </c>
      <c r="S73" s="42">
        <v>4049.8895430833131</v>
      </c>
      <c r="T73" s="42">
        <v>498.35375272342623</v>
      </c>
      <c r="U73" s="42">
        <v>2708.8959348075064</v>
      </c>
      <c r="V73" s="42">
        <v>27.843139315559903</v>
      </c>
      <c r="W73" s="42">
        <v>92.212585087795119</v>
      </c>
      <c r="X73" s="42">
        <v>1508.4709903134744</v>
      </c>
      <c r="Y73" s="42">
        <v>142.7246491970437</v>
      </c>
      <c r="Z73" s="42">
        <v>3298.4453463479795</v>
      </c>
      <c r="AA73" s="42">
        <v>200.681313956585</v>
      </c>
      <c r="AB73" s="42">
        <v>158.47973290989438</v>
      </c>
      <c r="AC73" s="42">
        <v>859.46942771133592</v>
      </c>
      <c r="AD73" s="42">
        <v>925.60147512480205</v>
      </c>
      <c r="AE73" s="42">
        <v>7200.2365955566092</v>
      </c>
      <c r="AF73" s="42">
        <v>2383.2504301986378</v>
      </c>
      <c r="AG73" s="42">
        <v>483.67443766275119</v>
      </c>
      <c r="AH73" s="42">
        <v>1287.5325062157788</v>
      </c>
      <c r="AI73" s="42">
        <v>284.71630791742729</v>
      </c>
      <c r="AJ73" s="42">
        <v>2370.6438410057649</v>
      </c>
      <c r="AK73" s="42">
        <v>490.35165263143227</v>
      </c>
      <c r="AL73" s="42">
        <v>429.16924957216793</v>
      </c>
      <c r="AM73" s="42">
        <v>9077.0975222101297</v>
      </c>
      <c r="AN73" s="42">
        <v>655.64034140832996</v>
      </c>
      <c r="AO73" s="42">
        <v>4850.9096016488475</v>
      </c>
      <c r="AP73" s="42">
        <v>20453.828035441697</v>
      </c>
      <c r="AQ73" s="42">
        <v>13982.587429583304</v>
      </c>
      <c r="AR73" s="42">
        <v>4967.6585948256734</v>
      </c>
      <c r="AS73" s="42">
        <v>5234.5531412373603</v>
      </c>
      <c r="AT73" s="42">
        <v>482.94056013715345</v>
      </c>
      <c r="AU73" s="42">
        <v>156.82628883817188</v>
      </c>
      <c r="AV73" s="42">
        <v>244.86412278797968</v>
      </c>
      <c r="AW73" s="42">
        <v>0</v>
      </c>
      <c r="AX73" s="42">
        <v>6907.8269668522744</v>
      </c>
      <c r="AY73" s="42">
        <v>2637.6589351884904</v>
      </c>
      <c r="AZ73" s="42">
        <v>1927.1713962473896</v>
      </c>
      <c r="BA73" s="42">
        <v>0</v>
      </c>
      <c r="BB73" s="42">
        <v>968.83543487629606</v>
      </c>
      <c r="BC73" s="42">
        <v>890.6772855507968</v>
      </c>
      <c r="BD73" s="42">
        <v>399.93349380649875</v>
      </c>
      <c r="BE73" s="42">
        <v>185.95550622012092</v>
      </c>
      <c r="BF73" s="42">
        <v>542.98690224258462</v>
      </c>
      <c r="BG73" s="42">
        <v>1509.7898686315475</v>
      </c>
      <c r="BH73" s="42">
        <v>83.663576831811369</v>
      </c>
      <c r="BI73" s="42">
        <v>0</v>
      </c>
      <c r="BJ73" s="42">
        <v>206.61937938620289</v>
      </c>
      <c r="BK73" s="42">
        <v>0</v>
      </c>
      <c r="BL73" s="42">
        <v>40.462300646421198</v>
      </c>
      <c r="BM73" s="42">
        <v>0</v>
      </c>
      <c r="BN73" s="42">
        <v>710.75686800935591</v>
      </c>
      <c r="BO73" s="42">
        <v>189.6991946807357</v>
      </c>
      <c r="BP73" s="42">
        <v>557.61716882638848</v>
      </c>
      <c r="BQ73" s="42">
        <v>189.62223292730005</v>
      </c>
      <c r="BR73" s="42">
        <v>59.534239637482827</v>
      </c>
      <c r="BS73" s="42">
        <v>0</v>
      </c>
      <c r="BT73" s="42">
        <f t="shared" si="1"/>
        <v>116022.00079093502</v>
      </c>
    </row>
    <row r="74" spans="1:72" x14ac:dyDescent="0.25">
      <c r="A74" s="10" t="s">
        <v>183</v>
      </c>
      <c r="B74" s="8" t="s">
        <v>33</v>
      </c>
      <c r="C74" s="42">
        <v>11544.073406238265</v>
      </c>
      <c r="D74" s="42">
        <v>1700.0868305605852</v>
      </c>
      <c r="E74" s="42">
        <v>2187.4017736521828</v>
      </c>
      <c r="F74" s="42">
        <v>2406.046941075097</v>
      </c>
      <c r="G74" s="42">
        <v>20551.943286114907</v>
      </c>
      <c r="H74" s="42">
        <v>1766.7729163857682</v>
      </c>
      <c r="I74" s="42">
        <v>1588.8369051401605</v>
      </c>
      <c r="J74" s="42">
        <v>1745.8402571509898</v>
      </c>
      <c r="K74" s="42">
        <v>3778.5056729634848</v>
      </c>
      <c r="L74" s="42">
        <v>425.26059285484234</v>
      </c>
      <c r="M74" s="42">
        <v>28676.939253139881</v>
      </c>
      <c r="N74" s="42">
        <v>139156.19337852445</v>
      </c>
      <c r="O74" s="42">
        <v>6706.6231176465426</v>
      </c>
      <c r="P74" s="42">
        <v>4411.1968459390664</v>
      </c>
      <c r="Q74" s="42">
        <v>1309.3405307370463</v>
      </c>
      <c r="R74" s="42">
        <v>5253.9537671938187</v>
      </c>
      <c r="S74" s="42">
        <v>58304.525788018611</v>
      </c>
      <c r="T74" s="42">
        <v>8912.3054396742446</v>
      </c>
      <c r="U74" s="42">
        <v>54768.844717239816</v>
      </c>
      <c r="V74" s="42">
        <v>679.80066934762567</v>
      </c>
      <c r="W74" s="42">
        <v>2139.4691320927668</v>
      </c>
      <c r="X74" s="42">
        <v>27844.86551431087</v>
      </c>
      <c r="Y74" s="42">
        <v>2800.1818881439581</v>
      </c>
      <c r="Z74" s="42">
        <v>32357.935414781838</v>
      </c>
      <c r="AA74" s="42">
        <v>2002.512893866576</v>
      </c>
      <c r="AB74" s="42">
        <v>9281.5870385675917</v>
      </c>
      <c r="AC74" s="42">
        <v>16911.893915703873</v>
      </c>
      <c r="AD74" s="42">
        <v>9344.5085870809799</v>
      </c>
      <c r="AE74" s="42">
        <v>96104.105762757055</v>
      </c>
      <c r="AF74" s="42">
        <v>24737.676807380885</v>
      </c>
      <c r="AG74" s="42">
        <v>5999.3425556893581</v>
      </c>
      <c r="AH74" s="42">
        <v>14343.600539328943</v>
      </c>
      <c r="AI74" s="42">
        <v>2796.0934665814875</v>
      </c>
      <c r="AJ74" s="42">
        <v>24304.841104252486</v>
      </c>
      <c r="AK74" s="42">
        <v>5006.6770398322942</v>
      </c>
      <c r="AL74" s="42">
        <v>6134.3450213627912</v>
      </c>
      <c r="AM74" s="42">
        <v>89063.305437432035</v>
      </c>
      <c r="AN74" s="42">
        <v>7801.0892408467344</v>
      </c>
      <c r="AO74" s="42">
        <v>60594.742497620522</v>
      </c>
      <c r="AP74" s="42">
        <v>221792.51961577134</v>
      </c>
      <c r="AQ74" s="42">
        <v>154400.90549534012</v>
      </c>
      <c r="AR74" s="42">
        <v>48942.223147419521</v>
      </c>
      <c r="AS74" s="42">
        <v>63623.043257923899</v>
      </c>
      <c r="AT74" s="42">
        <v>9622.9672639858727</v>
      </c>
      <c r="AU74" s="42">
        <v>3684.6739308017954</v>
      </c>
      <c r="AV74" s="42">
        <v>17140.899469366228</v>
      </c>
      <c r="AW74" s="42">
        <v>0</v>
      </c>
      <c r="AX74" s="42">
        <v>72624.089377145196</v>
      </c>
      <c r="AY74" s="42">
        <v>34663.521595636805</v>
      </c>
      <c r="AZ74" s="42">
        <v>43162.353235007584</v>
      </c>
      <c r="BA74" s="42">
        <v>353.67764934495301</v>
      </c>
      <c r="BB74" s="42">
        <v>9890.7182261712569</v>
      </c>
      <c r="BC74" s="42">
        <v>10141.956450736359</v>
      </c>
      <c r="BD74" s="42">
        <v>7937.8662295042113</v>
      </c>
      <c r="BE74" s="42">
        <v>5197.2707444232492</v>
      </c>
      <c r="BF74" s="42">
        <v>5729.3540275104742</v>
      </c>
      <c r="BG74" s="42">
        <v>17559.955610248457</v>
      </c>
      <c r="BH74" s="42">
        <v>1010.5825676535908</v>
      </c>
      <c r="BI74" s="42">
        <v>15326.605304458377</v>
      </c>
      <c r="BJ74" s="42">
        <v>1975.6107371599453</v>
      </c>
      <c r="BK74" s="42">
        <v>5354.3865706000124</v>
      </c>
      <c r="BL74" s="42">
        <v>8349.8535212845472</v>
      </c>
      <c r="BM74" s="42">
        <v>250.68914800368782</v>
      </c>
      <c r="BN74" s="42">
        <v>7214.2692484967001</v>
      </c>
      <c r="BO74" s="42">
        <v>2605.6796480787548</v>
      </c>
      <c r="BP74" s="42">
        <v>6619.046088483753</v>
      </c>
      <c r="BQ74" s="42">
        <v>3331.3686175571302</v>
      </c>
      <c r="BR74" s="42">
        <v>2749.3118846510929</v>
      </c>
      <c r="BS74" s="42">
        <v>0</v>
      </c>
      <c r="BT74" s="42">
        <f t="shared" si="1"/>
        <v>1576698.6646099954</v>
      </c>
    </row>
    <row r="75" spans="1:72" x14ac:dyDescent="0.25">
      <c r="A75" s="10" t="s">
        <v>184</v>
      </c>
      <c r="B75" s="8" t="s">
        <v>185</v>
      </c>
      <c r="C75" s="42">
        <v>171687.6252853224</v>
      </c>
      <c r="D75" s="42">
        <v>28104.923443397573</v>
      </c>
      <c r="E75" s="42">
        <v>35198.455712722665</v>
      </c>
      <c r="F75" s="42">
        <v>16797.518073376457</v>
      </c>
      <c r="G75" s="42">
        <v>131751.06359413188</v>
      </c>
      <c r="H75" s="42">
        <v>14356.225856172712</v>
      </c>
      <c r="I75" s="42">
        <v>11432.06967078767</v>
      </c>
      <c r="J75" s="42">
        <v>12752.782439556568</v>
      </c>
      <c r="K75" s="42">
        <v>15377.953796542621</v>
      </c>
      <c r="L75" s="42">
        <v>2328.0857861359864</v>
      </c>
      <c r="M75" s="42">
        <v>121896.69089258925</v>
      </c>
      <c r="N75" s="42">
        <v>615385.64447617962</v>
      </c>
      <c r="O75" s="42">
        <v>70226.535319715709</v>
      </c>
      <c r="P75" s="42">
        <v>30006.750761394367</v>
      </c>
      <c r="Q75" s="42">
        <v>7470.7050877008014</v>
      </c>
      <c r="R75" s="42">
        <v>37352.528838997263</v>
      </c>
      <c r="S75" s="42">
        <v>204726.57618841124</v>
      </c>
      <c r="T75" s="42">
        <v>36334.631865731426</v>
      </c>
      <c r="U75" s="42">
        <v>294665.1456148604</v>
      </c>
      <c r="V75" s="42">
        <v>4159.6282328684865</v>
      </c>
      <c r="W75" s="42">
        <v>13205.967176841246</v>
      </c>
      <c r="X75" s="42">
        <v>138503.87540786769</v>
      </c>
      <c r="Y75" s="42">
        <v>22240.645340124902</v>
      </c>
      <c r="Z75" s="42">
        <v>122713.11284128914</v>
      </c>
      <c r="AA75" s="42">
        <v>8561.05875578429</v>
      </c>
      <c r="AB75" s="42">
        <v>98588.567954612299</v>
      </c>
      <c r="AC75" s="42">
        <v>119175.39275646831</v>
      </c>
      <c r="AD75" s="42">
        <v>54826.575593007721</v>
      </c>
      <c r="AE75" s="42">
        <v>675291.30040917778</v>
      </c>
      <c r="AF75" s="42">
        <v>136787.79602422216</v>
      </c>
      <c r="AG75" s="42">
        <v>58243.536825011754</v>
      </c>
      <c r="AH75" s="42">
        <v>104200.94092509378</v>
      </c>
      <c r="AI75" s="42">
        <v>11770.722607549436</v>
      </c>
      <c r="AJ75" s="42">
        <v>129025.05696693283</v>
      </c>
      <c r="AK75" s="42">
        <v>47849.269247791883</v>
      </c>
      <c r="AL75" s="42">
        <v>53321.892174325636</v>
      </c>
      <c r="AM75" s="42">
        <v>336456.77676471428</v>
      </c>
      <c r="AN75" s="42">
        <v>39904.092966288597</v>
      </c>
      <c r="AO75" s="42">
        <v>395025.65390615526</v>
      </c>
      <c r="AP75" s="42">
        <v>1148835.7968923307</v>
      </c>
      <c r="AQ75" s="42">
        <v>823562.61487582559</v>
      </c>
      <c r="AR75" s="42">
        <v>199515.82066114817</v>
      </c>
      <c r="AS75" s="42">
        <v>427328.55267845275</v>
      </c>
      <c r="AT75" s="42">
        <v>107916.56392113923</v>
      </c>
      <c r="AU75" s="42">
        <v>54670.183972267296</v>
      </c>
      <c r="AV75" s="42">
        <v>293979.43668218068</v>
      </c>
      <c r="AW75" s="42">
        <v>0</v>
      </c>
      <c r="AX75" s="42">
        <v>373739.08255179023</v>
      </c>
      <c r="AY75" s="42">
        <v>292132.3704668241</v>
      </c>
      <c r="AZ75" s="42">
        <v>140521.78532334178</v>
      </c>
      <c r="BA75" s="42">
        <v>11267.269259548464</v>
      </c>
      <c r="BB75" s="42">
        <v>50221.131271245118</v>
      </c>
      <c r="BC75" s="42">
        <v>58883.214090054607</v>
      </c>
      <c r="BD75" s="42">
        <v>90634.570175604254</v>
      </c>
      <c r="BE75" s="42">
        <v>83149.082697557227</v>
      </c>
      <c r="BF75" s="42">
        <v>31014.647814072265</v>
      </c>
      <c r="BG75" s="42">
        <v>120237.05923468534</v>
      </c>
      <c r="BH75" s="42">
        <v>8200.1952977184919</v>
      </c>
      <c r="BI75" s="42">
        <v>274203.60850279848</v>
      </c>
      <c r="BJ75" s="42">
        <v>7639.86284711794</v>
      </c>
      <c r="BK75" s="42">
        <v>93355.162795020238</v>
      </c>
      <c r="BL75" s="42">
        <v>141169.30611285544</v>
      </c>
      <c r="BM75" s="42">
        <v>4856.7221228005355</v>
      </c>
      <c r="BN75" s="42">
        <v>26786.827389507169</v>
      </c>
      <c r="BO75" s="42">
        <v>19547.931719530068</v>
      </c>
      <c r="BP75" s="42">
        <v>35290.539990517776</v>
      </c>
      <c r="BQ75" s="42">
        <v>31662.300848897037</v>
      </c>
      <c r="BR75" s="42">
        <v>32319.856157520684</v>
      </c>
      <c r="BS75" s="42">
        <v>0</v>
      </c>
      <c r="BT75" s="42">
        <f t="shared" si="1"/>
        <v>9410345.2719322052</v>
      </c>
    </row>
    <row r="76" spans="1:72" x14ac:dyDescent="0.25">
      <c r="A76" s="10" t="s">
        <v>186</v>
      </c>
      <c r="B76" s="8" t="s">
        <v>187</v>
      </c>
      <c r="C76" s="42">
        <v>14247.436070864764</v>
      </c>
      <c r="D76" s="42">
        <v>2305.5155231665512</v>
      </c>
      <c r="E76" s="42">
        <v>2945.6031233811873</v>
      </c>
      <c r="F76" s="42">
        <v>1825.1969489992375</v>
      </c>
      <c r="G76" s="42">
        <v>14969.778387005128</v>
      </c>
      <c r="H76" s="42">
        <v>1369.7596231502741</v>
      </c>
      <c r="I76" s="42">
        <v>1363.7666551476823</v>
      </c>
      <c r="J76" s="42">
        <v>1498.4310770430727</v>
      </c>
      <c r="K76" s="42">
        <v>3035.7459948805968</v>
      </c>
      <c r="L76" s="42">
        <v>347.27049838300979</v>
      </c>
      <c r="M76" s="42">
        <v>10861.556917787098</v>
      </c>
      <c r="N76" s="42">
        <v>55224.772867604501</v>
      </c>
      <c r="O76" s="42">
        <v>5948.4664678249801</v>
      </c>
      <c r="P76" s="42">
        <v>2654.9379926191064</v>
      </c>
      <c r="Q76" s="42">
        <v>1017.5041412133505</v>
      </c>
      <c r="R76" s="42">
        <v>3971.4507192790898</v>
      </c>
      <c r="S76" s="42">
        <v>30809.939425425961</v>
      </c>
      <c r="T76" s="42">
        <v>4563.4269341840118</v>
      </c>
      <c r="U76" s="42">
        <v>31851.034986411425</v>
      </c>
      <c r="V76" s="42">
        <v>442.56793320483217</v>
      </c>
      <c r="W76" s="42">
        <v>1395.7211905539605</v>
      </c>
      <c r="X76" s="42">
        <v>15979.142474542388</v>
      </c>
      <c r="Y76" s="42">
        <v>2514.2425072661572</v>
      </c>
      <c r="Z76" s="42">
        <v>25484.202884318314</v>
      </c>
      <c r="AA76" s="42">
        <v>1643.0552247761614</v>
      </c>
      <c r="AB76" s="42">
        <v>8615.5245224878418</v>
      </c>
      <c r="AC76" s="42">
        <v>13699.598604020684</v>
      </c>
      <c r="AD76" s="42">
        <v>8415.9755757072362</v>
      </c>
      <c r="AE76" s="42">
        <v>85857.114880969268</v>
      </c>
      <c r="AF76" s="42">
        <v>22701.33022807238</v>
      </c>
      <c r="AG76" s="42">
        <v>6476.5057000967599</v>
      </c>
      <c r="AH76" s="42">
        <v>13888.530059090923</v>
      </c>
      <c r="AI76" s="42">
        <v>2288.0905550538287</v>
      </c>
      <c r="AJ76" s="42">
        <v>21284.695097582571</v>
      </c>
      <c r="AK76" s="42">
        <v>5319.5536749518769</v>
      </c>
      <c r="AL76" s="42">
        <v>6827.3720002041691</v>
      </c>
      <c r="AM76" s="42">
        <v>69848.825000753932</v>
      </c>
      <c r="AN76" s="42">
        <v>6220.2427184045519</v>
      </c>
      <c r="AO76" s="42">
        <v>57178.51610842425</v>
      </c>
      <c r="AP76" s="42">
        <v>183702.24786201442</v>
      </c>
      <c r="AQ76" s="42">
        <v>130976.62501157558</v>
      </c>
      <c r="AR76" s="42">
        <v>39315.354374557908</v>
      </c>
      <c r="AS76" s="42">
        <v>57172.492374399022</v>
      </c>
      <c r="AT76" s="42">
        <v>11203.109844965964</v>
      </c>
      <c r="AU76" s="42">
        <v>4950.9668451711641</v>
      </c>
      <c r="AV76" s="42">
        <v>23058.931458788335</v>
      </c>
      <c r="AW76" s="42">
        <v>0</v>
      </c>
      <c r="AX76" s="42">
        <v>62182.691218877524</v>
      </c>
      <c r="AY76" s="42">
        <v>35361.281648082433</v>
      </c>
      <c r="AZ76" s="42">
        <v>16313.89495557159</v>
      </c>
      <c r="BA76" s="42">
        <v>794.72026761305688</v>
      </c>
      <c r="BB76" s="42">
        <v>8621.898194512838</v>
      </c>
      <c r="BC76" s="42">
        <v>8723.2656280778647</v>
      </c>
      <c r="BD76" s="42">
        <v>9184.664420769006</v>
      </c>
      <c r="BE76" s="42">
        <v>7423.6160386057754</v>
      </c>
      <c r="BF76" s="42">
        <v>5072.3618337956304</v>
      </c>
      <c r="BG76" s="42">
        <v>16828.024743531158</v>
      </c>
      <c r="BH76" s="42">
        <v>1015.9598614183574</v>
      </c>
      <c r="BI76" s="42">
        <v>21687.701834056978</v>
      </c>
      <c r="BJ76" s="42">
        <v>1588.7400017260998</v>
      </c>
      <c r="BK76" s="42">
        <v>7326.5473688872353</v>
      </c>
      <c r="BL76" s="42">
        <v>11133.035398880867</v>
      </c>
      <c r="BM76" s="42">
        <v>340.55175039237531</v>
      </c>
      <c r="BN76" s="42">
        <v>5424.6444909956062</v>
      </c>
      <c r="BO76" s="42">
        <v>2443.6750342601135</v>
      </c>
      <c r="BP76" s="42">
        <v>5142.8757754646531</v>
      </c>
      <c r="BQ76" s="42">
        <v>3420.8821215495182</v>
      </c>
      <c r="BR76" s="42">
        <v>2952.65683250867</v>
      </c>
      <c r="BS76" s="42">
        <v>0</v>
      </c>
      <c r="BT76" s="42">
        <f t="shared" si="1"/>
        <v>1250255.8184859033</v>
      </c>
    </row>
    <row r="77" spans="1:72" x14ac:dyDescent="0.25">
      <c r="A77" s="10" t="s">
        <v>188</v>
      </c>
      <c r="B77" s="8" t="s">
        <v>189</v>
      </c>
      <c r="C77" s="42">
        <v>2979.4046479721515</v>
      </c>
      <c r="D77" s="42">
        <v>0</v>
      </c>
      <c r="E77" s="42">
        <v>0</v>
      </c>
      <c r="F77" s="42">
        <v>4487.5816016451854</v>
      </c>
      <c r="G77" s="42">
        <v>32869.466062282256</v>
      </c>
      <c r="H77" s="42">
        <v>2149.9094878923315</v>
      </c>
      <c r="I77" s="42">
        <v>2555.7471819065172</v>
      </c>
      <c r="J77" s="42">
        <v>2496.0181078119831</v>
      </c>
      <c r="K77" s="42">
        <v>8814.1470297034703</v>
      </c>
      <c r="L77" s="42">
        <v>840.02953047577375</v>
      </c>
      <c r="M77" s="42">
        <v>56451.914181869521</v>
      </c>
      <c r="N77" s="42">
        <v>261947.47098795758</v>
      </c>
      <c r="O77" s="42">
        <v>6660.5890153663277</v>
      </c>
      <c r="P77" s="42">
        <v>7153.5901259921338</v>
      </c>
      <c r="Q77" s="42">
        <v>2449.5366535561075</v>
      </c>
      <c r="R77" s="42">
        <v>7886.2852672207036</v>
      </c>
      <c r="S77" s="42">
        <v>136019.53891000949</v>
      </c>
      <c r="T77" s="42">
        <v>17551.372673834227</v>
      </c>
      <c r="U77" s="42">
        <v>105711.53879058635</v>
      </c>
      <c r="V77" s="42">
        <v>1081.2780764454374</v>
      </c>
      <c r="W77" s="42">
        <v>3797.6974611944688</v>
      </c>
      <c r="X77" s="42">
        <v>54728.029665489463</v>
      </c>
      <c r="Y77" s="42">
        <v>3495.37214958707</v>
      </c>
      <c r="Z77" s="42">
        <v>78423.716916216232</v>
      </c>
      <c r="AA77" s="42">
        <v>4696.5802911765995</v>
      </c>
      <c r="AB77" s="42">
        <v>4126.0316266566497</v>
      </c>
      <c r="AC77" s="42">
        <v>20796.288576149054</v>
      </c>
      <c r="AD77" s="42">
        <v>21786.056018620024</v>
      </c>
      <c r="AE77" s="42">
        <v>191566.31727360992</v>
      </c>
      <c r="AF77" s="42">
        <v>56017.170369148087</v>
      </c>
      <c r="AG77" s="42">
        <v>11315.392297310826</v>
      </c>
      <c r="AH77" s="42">
        <v>30221.61598246569</v>
      </c>
      <c r="AI77" s="42">
        <v>6704.0299448638707</v>
      </c>
      <c r="AJ77" s="42">
        <v>55614.434541520139</v>
      </c>
      <c r="AK77" s="42">
        <v>11631.786930917691</v>
      </c>
      <c r="AL77" s="42">
        <v>10313.325876748822</v>
      </c>
      <c r="AM77" s="42">
        <v>216279.06004210439</v>
      </c>
      <c r="AN77" s="42">
        <v>15745.339671417058</v>
      </c>
      <c r="AO77" s="42">
        <v>116747.82217924918</v>
      </c>
      <c r="AP77" s="42">
        <v>486629.79187946866</v>
      </c>
      <c r="AQ77" s="42">
        <v>342257.92754018173</v>
      </c>
      <c r="AR77" s="42">
        <v>118455.83580193087</v>
      </c>
      <c r="AS77" s="42">
        <v>127417.42271765185</v>
      </c>
      <c r="AT77" s="42">
        <v>11286.94782398646</v>
      </c>
      <c r="AU77" s="42">
        <v>3945.8215473645896</v>
      </c>
      <c r="AV77" s="42">
        <v>5722.7924220927725</v>
      </c>
      <c r="AW77" s="42">
        <v>0</v>
      </c>
      <c r="AX77" s="42">
        <v>166671.47042480943</v>
      </c>
      <c r="AY77" s="42">
        <v>65422.029659536114</v>
      </c>
      <c r="AZ77" s="42">
        <v>77190.462292362223</v>
      </c>
      <c r="BA77" s="42">
        <v>0</v>
      </c>
      <c r="BB77" s="42">
        <v>22671.906076397841</v>
      </c>
      <c r="BC77" s="42">
        <v>22568.160638187404</v>
      </c>
      <c r="BD77" s="42">
        <v>10076.814093928746</v>
      </c>
      <c r="BE77" s="42">
        <v>4350.8240901516565</v>
      </c>
      <c r="BF77" s="42">
        <v>12690.308788683164</v>
      </c>
      <c r="BG77" s="42">
        <v>35933.464078099809</v>
      </c>
      <c r="BH77" s="42">
        <v>1955.3263991754131</v>
      </c>
      <c r="BI77" s="42">
        <v>0</v>
      </c>
      <c r="BJ77" s="42">
        <v>4828.9631210396301</v>
      </c>
      <c r="BK77" s="42">
        <v>0</v>
      </c>
      <c r="BL77" s="42">
        <v>967.13543493751297</v>
      </c>
      <c r="BM77" s="42">
        <v>0</v>
      </c>
      <c r="BN77" s="42">
        <v>17629.991117523721</v>
      </c>
      <c r="BO77" s="42">
        <v>4448.7180851924631</v>
      </c>
      <c r="BP77" s="42">
        <v>15057.364819533692</v>
      </c>
      <c r="BQ77" s="42">
        <v>4431.7177432982999</v>
      </c>
      <c r="BR77" s="42">
        <v>1391.3924652303815</v>
      </c>
      <c r="BS77" s="42">
        <v>0</v>
      </c>
      <c r="BT77" s="42">
        <f t="shared" si="1"/>
        <v>3138114.0752077387</v>
      </c>
    </row>
    <row r="78" spans="1:72" x14ac:dyDescent="0.25">
      <c r="A78" s="10" t="s">
        <v>190</v>
      </c>
      <c r="B78" s="8" t="s">
        <v>191</v>
      </c>
      <c r="C78" s="42">
        <v>1751.9354316787571</v>
      </c>
      <c r="D78" s="42">
        <v>0</v>
      </c>
      <c r="E78" s="42">
        <v>0</v>
      </c>
      <c r="F78" s="42">
        <v>1521.3244201284424</v>
      </c>
      <c r="G78" s="42">
        <v>9951.4997155912279</v>
      </c>
      <c r="H78" s="42">
        <v>717.26708916510074</v>
      </c>
      <c r="I78" s="42">
        <v>440.40284370844694</v>
      </c>
      <c r="J78" s="42">
        <v>430.36978533645572</v>
      </c>
      <c r="K78" s="42">
        <v>1253.4057330689081</v>
      </c>
      <c r="L78" s="42">
        <v>138.17131537074368</v>
      </c>
      <c r="M78" s="42">
        <v>32771.81220796366</v>
      </c>
      <c r="N78" s="42">
        <v>153317.90047365468</v>
      </c>
      <c r="O78" s="42">
        <v>2310.4708749590854</v>
      </c>
      <c r="P78" s="42">
        <v>3544.1818971985654</v>
      </c>
      <c r="Q78" s="42">
        <v>512.87423979435573</v>
      </c>
      <c r="R78" s="42">
        <v>2417.5462233497788</v>
      </c>
      <c r="S78" s="42">
        <v>50167.633560073846</v>
      </c>
      <c r="T78" s="42">
        <v>7765.9499670661717</v>
      </c>
      <c r="U78" s="42">
        <v>42804.050388937285</v>
      </c>
      <c r="V78" s="42">
        <v>485.30707798197068</v>
      </c>
      <c r="W78" s="42">
        <v>1568.8869026045243</v>
      </c>
      <c r="X78" s="42">
        <v>21774.370826602637</v>
      </c>
      <c r="Y78" s="42">
        <v>591.46040104056533</v>
      </c>
      <c r="Z78" s="42">
        <v>12132.518347707726</v>
      </c>
      <c r="AA78" s="42">
        <v>672.38601244984704</v>
      </c>
      <c r="AB78" s="42">
        <v>876.31174503194393</v>
      </c>
      <c r="AC78" s="42">
        <v>3376.6195294900035</v>
      </c>
      <c r="AD78" s="42">
        <v>3188.8228283518038</v>
      </c>
      <c r="AE78" s="42">
        <v>42966.140991381872</v>
      </c>
      <c r="AF78" s="42">
        <v>8153.5390552825675</v>
      </c>
      <c r="AG78" s="42">
        <v>1617.1718368203824</v>
      </c>
      <c r="AH78" s="42">
        <v>4391.5514025673383</v>
      </c>
      <c r="AI78" s="42">
        <v>982.79928458251868</v>
      </c>
      <c r="AJ78" s="42">
        <v>8078.2538288750766</v>
      </c>
      <c r="AK78" s="42">
        <v>1756.0467456393508</v>
      </c>
      <c r="AL78" s="42">
        <v>1633.9241571844075</v>
      </c>
      <c r="AM78" s="42">
        <v>33596.4223557269</v>
      </c>
      <c r="AN78" s="42">
        <v>2489.2259735694979</v>
      </c>
      <c r="AO78" s="42">
        <v>18993.544878723409</v>
      </c>
      <c r="AP78" s="42">
        <v>75030.517444336365</v>
      </c>
      <c r="AQ78" s="42">
        <v>58763.709981165375</v>
      </c>
      <c r="AR78" s="42">
        <v>18456.668402153296</v>
      </c>
      <c r="AS78" s="42">
        <v>22080.383024800161</v>
      </c>
      <c r="AT78" s="42">
        <v>1605.0475518230846</v>
      </c>
      <c r="AU78" s="42">
        <v>726.96520836275158</v>
      </c>
      <c r="AV78" s="42">
        <v>813.80317424268128</v>
      </c>
      <c r="AW78" s="42">
        <v>0</v>
      </c>
      <c r="AX78" s="42">
        <v>26790.740073703058</v>
      </c>
      <c r="AY78" s="42">
        <v>12119.984990548175</v>
      </c>
      <c r="AZ78" s="42">
        <v>48613.718822871582</v>
      </c>
      <c r="BA78" s="42">
        <v>0</v>
      </c>
      <c r="BB78" s="42">
        <v>3241.2253732381696</v>
      </c>
      <c r="BC78" s="42">
        <v>4244.8062794767984</v>
      </c>
      <c r="BD78" s="42">
        <v>1864.3726542355748</v>
      </c>
      <c r="BE78" s="42">
        <v>621.54272477636755</v>
      </c>
      <c r="BF78" s="42">
        <v>1804.610898428064</v>
      </c>
      <c r="BG78" s="42">
        <v>5492.7388761490893</v>
      </c>
      <c r="BH78" s="42">
        <v>278.05496215212321</v>
      </c>
      <c r="BI78" s="42">
        <v>0</v>
      </c>
      <c r="BJ78" s="42">
        <v>686.69719716407167</v>
      </c>
      <c r="BK78" s="42">
        <v>0</v>
      </c>
      <c r="BL78" s="42">
        <v>150.2265052997742</v>
      </c>
      <c r="BM78" s="42">
        <v>0</v>
      </c>
      <c r="BN78" s="42">
        <v>3109.1905408038929</v>
      </c>
      <c r="BO78" s="42">
        <v>641.61051446773308</v>
      </c>
      <c r="BP78" s="42">
        <v>3338.2599237071013</v>
      </c>
      <c r="BQ78" s="42">
        <v>630.20737095421123</v>
      </c>
      <c r="BR78" s="42">
        <v>197.8613797786073</v>
      </c>
      <c r="BS78" s="42">
        <v>0</v>
      </c>
      <c r="BT78" s="42">
        <f t="shared" si="1"/>
        <v>772445.0442232982</v>
      </c>
    </row>
    <row r="79" spans="1:72" x14ac:dyDescent="0.25">
      <c r="A79" s="10" t="s">
        <v>192</v>
      </c>
      <c r="B79" s="8" t="s">
        <v>36</v>
      </c>
      <c r="C79" s="42">
        <v>702.28108865940055</v>
      </c>
      <c r="D79" s="42">
        <v>0</v>
      </c>
      <c r="E79" s="42">
        <v>0</v>
      </c>
      <c r="F79" s="42">
        <v>1539.3814600659236</v>
      </c>
      <c r="G79" s="42">
        <v>11977.793351416303</v>
      </c>
      <c r="H79" s="42">
        <v>744.73446617557556</v>
      </c>
      <c r="I79" s="42">
        <v>1022.9124762916912</v>
      </c>
      <c r="J79" s="42">
        <v>995.2149507398226</v>
      </c>
      <c r="K79" s="42">
        <v>3607.8246008091323</v>
      </c>
      <c r="L79" s="42">
        <v>339.11258558260863</v>
      </c>
      <c r="M79" s="42">
        <v>17841.19576846221</v>
      </c>
      <c r="N79" s="42">
        <v>84621.122254443035</v>
      </c>
      <c r="O79" s="42">
        <v>2264.3738269266814</v>
      </c>
      <c r="P79" s="42">
        <v>2055.8529389009782</v>
      </c>
      <c r="Q79" s="42">
        <v>959.60895366076784</v>
      </c>
      <c r="R79" s="42">
        <v>2822.5904540085148</v>
      </c>
      <c r="S79" s="42">
        <v>48692.847111538715</v>
      </c>
      <c r="T79" s="42">
        <v>6534.502484112516</v>
      </c>
      <c r="U79" s="42">
        <v>34589.168552821982</v>
      </c>
      <c r="V79" s="42">
        <v>374.19000759956157</v>
      </c>
      <c r="W79" s="42">
        <v>1199.4657238649211</v>
      </c>
      <c r="X79" s="42">
        <v>18907.787564598213</v>
      </c>
      <c r="Y79" s="42">
        <v>1393.9691709817794</v>
      </c>
      <c r="Z79" s="42">
        <v>31869.579854999734</v>
      </c>
      <c r="AA79" s="42">
        <v>1921.233158620548</v>
      </c>
      <c r="AB79" s="42">
        <v>1607.6576984046587</v>
      </c>
      <c r="AC79" s="42">
        <v>8349.090492776937</v>
      </c>
      <c r="AD79" s="42">
        <v>8882.1679593871468</v>
      </c>
      <c r="AE79" s="42">
        <v>73832.754667703644</v>
      </c>
      <c r="AF79" s="42">
        <v>22855.974419659924</v>
      </c>
      <c r="AG79" s="42">
        <v>4629.5995561216969</v>
      </c>
      <c r="AH79" s="42">
        <v>12347.110715409946</v>
      </c>
      <c r="AI79" s="42">
        <v>2732.6345829178508</v>
      </c>
      <c r="AJ79" s="42">
        <v>22734.295740979891</v>
      </c>
      <c r="AK79" s="42">
        <v>4721.8425888258489</v>
      </c>
      <c r="AL79" s="42">
        <v>4156.3092689347795</v>
      </c>
      <c r="AM79" s="42">
        <v>87733.744674474859</v>
      </c>
      <c r="AN79" s="42">
        <v>6347.9874953880808</v>
      </c>
      <c r="AO79" s="42">
        <v>47168.269730811822</v>
      </c>
      <c r="AP79" s="42">
        <v>197507.42783209361</v>
      </c>
      <c r="AQ79" s="42">
        <v>136912.45966798815</v>
      </c>
      <c r="AR79" s="42">
        <v>48031.974675850142</v>
      </c>
      <c r="AS79" s="42">
        <v>51367.741074109297</v>
      </c>
      <c r="AT79" s="42">
        <v>4619.9964545857392</v>
      </c>
      <c r="AU79" s="42">
        <v>1550.523938008999</v>
      </c>
      <c r="AV79" s="42">
        <v>2342.4650412763758</v>
      </c>
      <c r="AW79" s="42">
        <v>0</v>
      </c>
      <c r="AX79" s="42">
        <v>67019.210322834115</v>
      </c>
      <c r="AY79" s="42">
        <v>26142.279293447191</v>
      </c>
      <c r="AZ79" s="42">
        <v>31620.891438392708</v>
      </c>
      <c r="BA79" s="42">
        <v>0</v>
      </c>
      <c r="BB79" s="42">
        <v>9273.4722800210984</v>
      </c>
      <c r="BC79" s="42">
        <v>8834.3853574619807</v>
      </c>
      <c r="BD79" s="42">
        <v>3956.6598670092058</v>
      </c>
      <c r="BE79" s="42">
        <v>1779.7826934318261</v>
      </c>
      <c r="BF79" s="42">
        <v>5194.4230207850032</v>
      </c>
      <c r="BG79" s="42">
        <v>14559.262746899776</v>
      </c>
      <c r="BH79" s="42">
        <v>800.35818120382817</v>
      </c>
      <c r="BI79" s="42">
        <v>0</v>
      </c>
      <c r="BJ79" s="42">
        <v>1976.6010126419401</v>
      </c>
      <c r="BK79" s="42">
        <v>0</v>
      </c>
      <c r="BL79" s="42">
        <v>390.92565958872558</v>
      </c>
      <c r="BM79" s="42">
        <v>0</v>
      </c>
      <c r="BN79" s="42">
        <v>6981.8562981477044</v>
      </c>
      <c r="BO79" s="42">
        <v>1817.4591111951236</v>
      </c>
      <c r="BP79" s="42">
        <v>5697.1520415195846</v>
      </c>
      <c r="BQ79" s="42">
        <v>1813.9997261484129</v>
      </c>
      <c r="BR79" s="42">
        <v>569.52759563933864</v>
      </c>
      <c r="BS79" s="42">
        <v>0</v>
      </c>
      <c r="BT79" s="42">
        <f t="shared" si="1"/>
        <v>1215837.0177273571</v>
      </c>
    </row>
    <row r="80" spans="1:72" x14ac:dyDescent="0.25">
      <c r="A80" s="10" t="s">
        <v>193</v>
      </c>
      <c r="B80" s="8" t="s">
        <v>194</v>
      </c>
      <c r="C80" s="42">
        <v>1396.5604776890223</v>
      </c>
      <c r="D80" s="42">
        <v>0</v>
      </c>
      <c r="E80" s="42">
        <v>0</v>
      </c>
      <c r="F80" s="42">
        <v>2114.4706702773715</v>
      </c>
      <c r="G80" s="42">
        <v>15949.738315378463</v>
      </c>
      <c r="H80" s="42">
        <v>1018.505325030676</v>
      </c>
      <c r="I80" s="42">
        <v>1119.2684611273776</v>
      </c>
      <c r="J80" s="42">
        <v>1084.3371030542808</v>
      </c>
      <c r="K80" s="42">
        <v>3780.8129083416511</v>
      </c>
      <c r="L80" s="42">
        <v>368.09778496775965</v>
      </c>
      <c r="M80" s="42">
        <v>36839.996781634647</v>
      </c>
      <c r="N80" s="42">
        <v>176589.83574865435</v>
      </c>
      <c r="O80" s="42">
        <v>3143.0851356951202</v>
      </c>
      <c r="P80" s="42">
        <v>3560.4751055379879</v>
      </c>
      <c r="Q80" s="42">
        <v>1115.5504865305661</v>
      </c>
      <c r="R80" s="42">
        <v>3735.1476918768258</v>
      </c>
      <c r="S80" s="42">
        <v>73064.744159767375</v>
      </c>
      <c r="T80" s="42">
        <v>11342.275655684291</v>
      </c>
      <c r="U80" s="42">
        <v>52910.000917556477</v>
      </c>
      <c r="V80" s="42">
        <v>638.11219528125025</v>
      </c>
      <c r="W80" s="42">
        <v>1829.6291659143737</v>
      </c>
      <c r="X80" s="42">
        <v>29384.569336381297</v>
      </c>
      <c r="Y80" s="42">
        <v>1507.759649193531</v>
      </c>
      <c r="Z80" s="42">
        <v>34086.662666673641</v>
      </c>
      <c r="AA80" s="42">
        <v>2016.3687720664427</v>
      </c>
      <c r="AB80" s="42">
        <v>1870.8993798508268</v>
      </c>
      <c r="AC80" s="42">
        <v>8957.9557752581095</v>
      </c>
      <c r="AD80" s="42">
        <v>9353.1912273402195</v>
      </c>
      <c r="AE80" s="42">
        <v>87255.774417652632</v>
      </c>
      <c r="AF80" s="42">
        <v>24045.218020884444</v>
      </c>
      <c r="AG80" s="42">
        <v>4857.0761035360447</v>
      </c>
      <c r="AH80" s="42">
        <v>13003.623088335637</v>
      </c>
      <c r="AI80" s="42">
        <v>2878.3113003303515</v>
      </c>
      <c r="AJ80" s="42">
        <v>23957.034098808883</v>
      </c>
      <c r="AK80" s="42">
        <v>4999.4939839718791</v>
      </c>
      <c r="AL80" s="42">
        <v>4438.8176400749362</v>
      </c>
      <c r="AM80" s="42">
        <v>93770.215426763622</v>
      </c>
      <c r="AN80" s="42">
        <v>6777.4532348097382</v>
      </c>
      <c r="AO80" s="42">
        <v>51036.242066159553</v>
      </c>
      <c r="AP80" s="42">
        <v>210664.27936925512</v>
      </c>
      <c r="AQ80" s="42">
        <v>149497.88334790146</v>
      </c>
      <c r="AR80" s="42">
        <v>51367.785610205297</v>
      </c>
      <c r="AS80" s="42">
        <v>56809.91478581453</v>
      </c>
      <c r="AT80" s="42">
        <v>4841.5164717467133</v>
      </c>
      <c r="AU80" s="42">
        <v>1707.3561563948299</v>
      </c>
      <c r="AV80" s="42">
        <v>2454.7817716555669</v>
      </c>
      <c r="AW80" s="42">
        <v>0</v>
      </c>
      <c r="AX80" s="42">
        <v>71769.173282759235</v>
      </c>
      <c r="AY80" s="42">
        <v>29411.700299570875</v>
      </c>
      <c r="AZ80" s="42">
        <v>71465.127735247093</v>
      </c>
      <c r="BA80" s="42">
        <v>0</v>
      </c>
      <c r="BB80" s="42">
        <v>9726.7443632099312</v>
      </c>
      <c r="BC80" s="42">
        <v>9772.9964374461306</v>
      </c>
      <c r="BD80" s="42">
        <v>4360.9362924096176</v>
      </c>
      <c r="BE80" s="42">
        <v>1866.5317275291786</v>
      </c>
      <c r="BF80" s="42">
        <v>5443.4856960525394</v>
      </c>
      <c r="BG80" s="42">
        <v>15447.767803238195</v>
      </c>
      <c r="BH80" s="42">
        <v>838.7338292758559</v>
      </c>
      <c r="BI80" s="42">
        <v>0</v>
      </c>
      <c r="BJ80" s="42">
        <v>2071.3752607490424</v>
      </c>
      <c r="BK80" s="42">
        <v>0</v>
      </c>
      <c r="BL80" s="42">
        <v>415.98421034314208</v>
      </c>
      <c r="BM80" s="42">
        <v>0</v>
      </c>
      <c r="BN80" s="42">
        <v>7616.0961637412474</v>
      </c>
      <c r="BO80" s="42">
        <v>1909.0718109086677</v>
      </c>
      <c r="BP80" s="42">
        <v>6565.6696389965336</v>
      </c>
      <c r="BQ80" s="42">
        <v>1900.9775527369031</v>
      </c>
      <c r="BR80" s="42">
        <v>596.83535745254278</v>
      </c>
      <c r="BS80" s="42">
        <v>0</v>
      </c>
      <c r="BT80" s="42">
        <f t="shared" si="1"/>
        <v>1514320.0352527318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106.23585790256476</v>
      </c>
      <c r="G81" s="42">
        <v>915.32041467202816</v>
      </c>
      <c r="H81" s="42">
        <v>52.28149473832034</v>
      </c>
      <c r="I81" s="42">
        <v>96.272706626292901</v>
      </c>
      <c r="J81" s="42">
        <v>93.532513293203706</v>
      </c>
      <c r="K81" s="42">
        <v>352.90989144709545</v>
      </c>
      <c r="L81" s="42">
        <v>32.276776478311426</v>
      </c>
      <c r="M81" s="42">
        <v>590.91898931672245</v>
      </c>
      <c r="N81" s="42">
        <v>2923.4116335816207</v>
      </c>
      <c r="O81" s="42">
        <v>152.96726312362654</v>
      </c>
      <c r="P81" s="42">
        <v>73.619280025237515</v>
      </c>
      <c r="Q81" s="42">
        <v>85.961041094620185</v>
      </c>
      <c r="R81" s="42">
        <v>211.91844942468069</v>
      </c>
      <c r="S81" s="42">
        <v>3312.9503732713456</v>
      </c>
      <c r="T81" s="42">
        <v>406.89910603687991</v>
      </c>
      <c r="U81" s="42">
        <v>2008.4005253112609</v>
      </c>
      <c r="V81" s="42">
        <v>21.198379584756832</v>
      </c>
      <c r="W81" s="42">
        <v>65.42919502331749</v>
      </c>
      <c r="X81" s="42">
        <v>1182.0122357611451</v>
      </c>
      <c r="Y81" s="42">
        <v>131.47264642177896</v>
      </c>
      <c r="Z81" s="42">
        <v>3071.0422721694217</v>
      </c>
      <c r="AA81" s="42">
        <v>187.71413438709149</v>
      </c>
      <c r="AB81" s="42">
        <v>143.18708183144011</v>
      </c>
      <c r="AC81" s="42">
        <v>795.00458085126888</v>
      </c>
      <c r="AD81" s="42">
        <v>864.141096266413</v>
      </c>
      <c r="AE81" s="42">
        <v>6453.2337151325319</v>
      </c>
      <c r="AF81" s="42">
        <v>2226.0171828117454</v>
      </c>
      <c r="AG81" s="42">
        <v>452.47170135873387</v>
      </c>
      <c r="AH81" s="42">
        <v>1203.2933874815599</v>
      </c>
      <c r="AI81" s="42">
        <v>265.7769711686899</v>
      </c>
      <c r="AJ81" s="42">
        <v>2216.0845265328212</v>
      </c>
      <c r="AK81" s="42">
        <v>456.61902099800403</v>
      </c>
      <c r="AL81" s="42">
        <v>397.90743824753798</v>
      </c>
      <c r="AM81" s="42">
        <v>8443.9776369795472</v>
      </c>
      <c r="AN81" s="42">
        <v>608.0223264005192</v>
      </c>
      <c r="AO81" s="42">
        <v>4499.1752750946489</v>
      </c>
      <c r="AP81" s="42">
        <v>19035.173383624708</v>
      </c>
      <c r="AQ81" s="42">
        <v>12891.99101938135</v>
      </c>
      <c r="AR81" s="42">
        <v>4619.9964545857392</v>
      </c>
      <c r="AS81" s="42">
        <v>4841.512115318521</v>
      </c>
      <c r="AT81" s="42">
        <v>451.91843497828501</v>
      </c>
      <c r="AU81" s="42">
        <v>143.09124041120489</v>
      </c>
      <c r="AV81" s="42">
        <v>229.13505364148278</v>
      </c>
      <c r="AW81" s="42">
        <v>0</v>
      </c>
      <c r="AX81" s="42">
        <v>6395.8987636908987</v>
      </c>
      <c r="AY81" s="42">
        <v>2424.7269419567338</v>
      </c>
      <c r="AZ81" s="42">
        <v>1568.0701893250541</v>
      </c>
      <c r="BA81" s="42">
        <v>0</v>
      </c>
      <c r="BB81" s="42">
        <v>906.22419260606591</v>
      </c>
      <c r="BC81" s="42">
        <v>810.6049502086496</v>
      </c>
      <c r="BD81" s="42">
        <v>364.72016827699179</v>
      </c>
      <c r="BE81" s="42">
        <v>173.94782129875784</v>
      </c>
      <c r="BF81" s="42">
        <v>508.1076458052874</v>
      </c>
      <c r="BG81" s="42">
        <v>1404.3556178505039</v>
      </c>
      <c r="BH81" s="42">
        <v>78.289371047608938</v>
      </c>
      <c r="BI81" s="42">
        <v>0</v>
      </c>
      <c r="BJ81" s="42">
        <v>193.34699604000778</v>
      </c>
      <c r="BK81" s="42">
        <v>0</v>
      </c>
      <c r="BL81" s="42">
        <v>37.582906016789394</v>
      </c>
      <c r="BM81" s="42">
        <v>0</v>
      </c>
      <c r="BN81" s="42">
        <v>651.80878616344376</v>
      </c>
      <c r="BO81" s="42">
        <v>177.31534029156856</v>
      </c>
      <c r="BP81" s="42">
        <v>495.37380619857879</v>
      </c>
      <c r="BQ81" s="42">
        <v>177.44167670915138</v>
      </c>
      <c r="BR81" s="42">
        <v>55.710003725826219</v>
      </c>
      <c r="BS81" s="42">
        <v>0</v>
      </c>
      <c r="BT81" s="42">
        <f t="shared" si="1"/>
        <v>103735.99999999997</v>
      </c>
    </row>
    <row r="82" spans="1:72" x14ac:dyDescent="0.25">
      <c r="A82" s="10" t="s">
        <v>197</v>
      </c>
      <c r="B82" s="8" t="s">
        <v>40</v>
      </c>
      <c r="C82" s="42">
        <v>90.026703946870398</v>
      </c>
      <c r="D82" s="42">
        <v>0</v>
      </c>
      <c r="E82" s="42">
        <v>0</v>
      </c>
      <c r="F82" s="42">
        <v>87.713245137664572</v>
      </c>
      <c r="G82" s="42">
        <v>575.43346271614837</v>
      </c>
      <c r="H82" s="42">
        <v>41.334808043706687</v>
      </c>
      <c r="I82" s="42">
        <v>34.857459789400941</v>
      </c>
      <c r="J82" s="42">
        <v>34.36479343936557</v>
      </c>
      <c r="K82" s="42">
        <v>111.74209815754701</v>
      </c>
      <c r="L82" s="42">
        <v>11.169723686339443</v>
      </c>
      <c r="M82" s="42">
        <v>1319.9599992196611</v>
      </c>
      <c r="N82" s="42">
        <v>5977.9369179418609</v>
      </c>
      <c r="O82" s="42">
        <v>132.2493251628714</v>
      </c>
      <c r="P82" s="42">
        <v>180.65971484890716</v>
      </c>
      <c r="Q82" s="42">
        <v>35.750392327458719</v>
      </c>
      <c r="R82" s="42">
        <v>142.58105485166504</v>
      </c>
      <c r="S82" s="42">
        <v>2512.9278721060873</v>
      </c>
      <c r="T82" s="42">
        <v>311.34975293638263</v>
      </c>
      <c r="U82" s="42">
        <v>2252.4553113694687</v>
      </c>
      <c r="V82" s="42">
        <v>21.622704099873307</v>
      </c>
      <c r="W82" s="42">
        <v>84.765860046802743</v>
      </c>
      <c r="X82" s="42">
        <v>1079.1083047241209</v>
      </c>
      <c r="Y82" s="42">
        <v>48.026882868789293</v>
      </c>
      <c r="Z82" s="42">
        <v>1020.0526951317122</v>
      </c>
      <c r="AA82" s="42">
        <v>59.670121381389421</v>
      </c>
      <c r="AB82" s="42">
        <v>61.035112972166239</v>
      </c>
      <c r="AC82" s="42">
        <v>280.1427563734249</v>
      </c>
      <c r="AD82" s="42">
        <v>279.76524552216057</v>
      </c>
      <c r="AE82" s="42">
        <v>2916.7917550118382</v>
      </c>
      <c r="AF82" s="42">
        <v>717.54604138857451</v>
      </c>
      <c r="AG82" s="42">
        <v>143.67622948208501</v>
      </c>
      <c r="AH82" s="42">
        <v>385.70746876539113</v>
      </c>
      <c r="AI82" s="42">
        <v>86.149914794670565</v>
      </c>
      <c r="AJ82" s="42">
        <v>756.835542018404</v>
      </c>
      <c r="AK82" s="42">
        <v>151.44027538002081</v>
      </c>
      <c r="AL82" s="42">
        <v>137.33100468364756</v>
      </c>
      <c r="AM82" s="42">
        <v>2827.2791388034511</v>
      </c>
      <c r="AN82" s="42">
        <v>209.4130629087571</v>
      </c>
      <c r="AO82" s="42">
        <v>1547.7980660820137</v>
      </c>
      <c r="AP82" s="42">
        <v>6348.8516744622266</v>
      </c>
      <c r="AQ82" s="42">
        <v>4672.7853763485291</v>
      </c>
      <c r="AR82" s="42">
        <v>1550.523938008999</v>
      </c>
      <c r="AS82" s="42">
        <v>1707.3547770160183</v>
      </c>
      <c r="AT82" s="42">
        <v>143.09124041120489</v>
      </c>
      <c r="AU82" s="42">
        <v>63.353346616771766</v>
      </c>
      <c r="AV82" s="42">
        <v>72.551187359336623</v>
      </c>
      <c r="AW82" s="42">
        <v>0</v>
      </c>
      <c r="AX82" s="42">
        <v>2234.53296462243</v>
      </c>
      <c r="AY82" s="42">
        <v>901.30472829709856</v>
      </c>
      <c r="AZ82" s="42">
        <v>1218.9913211435203</v>
      </c>
      <c r="BA82" s="42">
        <v>195.66015478519986</v>
      </c>
      <c r="BB82" s="42">
        <v>288.09659921636745</v>
      </c>
      <c r="BC82" s="42">
        <v>326.84863646265887</v>
      </c>
      <c r="BD82" s="42">
        <v>144.72188456559576</v>
      </c>
      <c r="BE82" s="42">
        <v>55.810172573604738</v>
      </c>
      <c r="BF82" s="42">
        <v>160.88246832459774</v>
      </c>
      <c r="BG82" s="42">
        <v>470.61177799852197</v>
      </c>
      <c r="BH82" s="42">
        <v>24.788816625180871</v>
      </c>
      <c r="BI82" s="42">
        <v>1385.2821002863739</v>
      </c>
      <c r="BJ82" s="42">
        <v>61.219590421166181</v>
      </c>
      <c r="BK82" s="42">
        <v>1421.6442892015962</v>
      </c>
      <c r="BL82" s="42">
        <v>36.668577214265731</v>
      </c>
      <c r="BM82" s="42">
        <v>2.910000664112629</v>
      </c>
      <c r="BN82" s="42">
        <v>344.2971085231124</v>
      </c>
      <c r="BO82" s="42">
        <v>58.164776125144947</v>
      </c>
      <c r="BP82" s="42">
        <v>239.56310904886021</v>
      </c>
      <c r="BQ82" s="42">
        <v>56.183478379625072</v>
      </c>
      <c r="BR82" s="42">
        <v>17.639496244105114</v>
      </c>
      <c r="BS82" s="42">
        <v>0</v>
      </c>
      <c r="BT82" s="42">
        <f t="shared" si="1"/>
        <v>50871.004409066896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53.864496588466864</v>
      </c>
      <c r="G83" s="42">
        <v>464.09257972646583</v>
      </c>
      <c r="H83" s="42">
        <v>26.508153184539935</v>
      </c>
      <c r="I83" s="42">
        <v>48.812905359982338</v>
      </c>
      <c r="J83" s="42">
        <v>47.423552109996869</v>
      </c>
      <c r="K83" s="42">
        <v>178.93500386021128</v>
      </c>
      <c r="L83" s="42">
        <v>16.365211811037113</v>
      </c>
      <c r="M83" s="42">
        <v>299.61215085497463</v>
      </c>
      <c r="N83" s="42">
        <v>1482.2499584666125</v>
      </c>
      <c r="O83" s="42">
        <v>77.558602013894742</v>
      </c>
      <c r="P83" s="42">
        <v>37.326996139116773</v>
      </c>
      <c r="Q83" s="42">
        <v>43.584607835792184</v>
      </c>
      <c r="R83" s="42">
        <v>107.44847193250105</v>
      </c>
      <c r="S83" s="42">
        <v>1679.7567940054848</v>
      </c>
      <c r="T83" s="42">
        <v>206.30901789370878</v>
      </c>
      <c r="U83" s="42">
        <v>1018.3142055775853</v>
      </c>
      <c r="V83" s="42">
        <v>10.748160436294587</v>
      </c>
      <c r="W83" s="42">
        <v>33.174398190034601</v>
      </c>
      <c r="X83" s="42">
        <v>599.31265485780204</v>
      </c>
      <c r="Y83" s="42">
        <v>66.660241226250378</v>
      </c>
      <c r="Z83" s="42">
        <v>1557.1027453275149</v>
      </c>
      <c r="AA83" s="42">
        <v>95.176219695745459</v>
      </c>
      <c r="AB83" s="42">
        <v>72.599781590655667</v>
      </c>
      <c r="AC83" s="42">
        <v>403.08914879149177</v>
      </c>
      <c r="AD83" s="42">
        <v>438.14326020209495</v>
      </c>
      <c r="AE83" s="42">
        <v>3271.9666626323142</v>
      </c>
      <c r="AF83" s="42">
        <v>1128.6518254448733</v>
      </c>
      <c r="AG83" s="42">
        <v>229.41557488591545</v>
      </c>
      <c r="AH83" s="42">
        <v>610.10278303932671</v>
      </c>
      <c r="AI83" s="42">
        <v>134.75622110510895</v>
      </c>
      <c r="AJ83" s="42">
        <v>1123.615696017263</v>
      </c>
      <c r="AK83" s="42">
        <v>231.51837980481238</v>
      </c>
      <c r="AL83" s="42">
        <v>201.74999546450368</v>
      </c>
      <c r="AM83" s="42">
        <v>4281.3284855037136</v>
      </c>
      <c r="AN83" s="42">
        <v>308.28401231672814</v>
      </c>
      <c r="AO83" s="42">
        <v>2281.2053862126286</v>
      </c>
      <c r="AP83" s="42">
        <v>9651.3555029932595</v>
      </c>
      <c r="AQ83" s="42">
        <v>6536.5933875067567</v>
      </c>
      <c r="AR83" s="42">
        <v>2342.4650412763758</v>
      </c>
      <c r="AS83" s="42">
        <v>2454.7795628268705</v>
      </c>
      <c r="AT83" s="42">
        <v>229.13505364148278</v>
      </c>
      <c r="AU83" s="42">
        <v>72.551187359336609</v>
      </c>
      <c r="AV83" s="42">
        <v>116.17776294035889</v>
      </c>
      <c r="AW83" s="42">
        <v>0</v>
      </c>
      <c r="AX83" s="42">
        <v>3242.8962681600428</v>
      </c>
      <c r="AY83" s="42">
        <v>1229.4031287701312</v>
      </c>
      <c r="AZ83" s="42">
        <v>795.05463626831454</v>
      </c>
      <c r="BA83" s="42">
        <v>0</v>
      </c>
      <c r="BB83" s="42">
        <v>459.48054540854906</v>
      </c>
      <c r="BC83" s="42">
        <v>410.9989643530148</v>
      </c>
      <c r="BD83" s="42">
        <v>184.92313845593563</v>
      </c>
      <c r="BE83" s="42">
        <v>88.196321015373314</v>
      </c>
      <c r="BF83" s="42">
        <v>257.62452616662199</v>
      </c>
      <c r="BG83" s="42">
        <v>712.04685386059759</v>
      </c>
      <c r="BH83" s="42">
        <v>39.694860501572137</v>
      </c>
      <c r="BI83" s="42">
        <v>0</v>
      </c>
      <c r="BJ83" s="42">
        <v>98.032235200087612</v>
      </c>
      <c r="BK83" s="42">
        <v>0</v>
      </c>
      <c r="BL83" s="42">
        <v>19.05556516315524</v>
      </c>
      <c r="BM83" s="42">
        <v>0</v>
      </c>
      <c r="BN83" s="42">
        <v>330.48494954344346</v>
      </c>
      <c r="BO83" s="42">
        <v>89.903745597628898</v>
      </c>
      <c r="BP83" s="42">
        <v>251.16811988727778</v>
      </c>
      <c r="BQ83" s="42">
        <v>89.967801629822191</v>
      </c>
      <c r="BR83" s="42">
        <v>28.246501368544013</v>
      </c>
      <c r="BS83" s="42">
        <v>0</v>
      </c>
      <c r="BT83" s="42">
        <f t="shared" si="1"/>
        <v>52597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72.367153058100868</v>
      </c>
      <c r="D85" s="42">
        <v>0</v>
      </c>
      <c r="E85" s="42">
        <v>0</v>
      </c>
      <c r="F85" s="42">
        <v>76.920443876108351</v>
      </c>
      <c r="G85" s="42">
        <v>517.81044970809421</v>
      </c>
      <c r="H85" s="42">
        <v>36.382592624084978</v>
      </c>
      <c r="I85" s="42">
        <v>33.831370944252953</v>
      </c>
      <c r="J85" s="42">
        <v>33.269933358207034</v>
      </c>
      <c r="K85" s="42">
        <v>111.12633612361546</v>
      </c>
      <c r="L85" s="42">
        <v>10.927074069647334</v>
      </c>
      <c r="M85" s="42">
        <v>1096.7088416619436</v>
      </c>
      <c r="N85" s="42">
        <v>4981.7828026860752</v>
      </c>
      <c r="O85" s="42">
        <v>115.54131807455494</v>
      </c>
      <c r="P85" s="42">
        <v>149.66571957300025</v>
      </c>
      <c r="Q85" s="42">
        <v>33.926681436958077</v>
      </c>
      <c r="R85" s="42">
        <v>127.40498306009806</v>
      </c>
      <c r="S85" s="42">
        <v>2219.9811345401804</v>
      </c>
      <c r="T85" s="42">
        <v>274.83821421711127</v>
      </c>
      <c r="U85" s="42">
        <v>1931.8532676982782</v>
      </c>
      <c r="V85" s="42">
        <v>18.66085886737703</v>
      </c>
      <c r="W85" s="42">
        <v>72.087914545886051</v>
      </c>
      <c r="X85" s="42">
        <v>938.78381597173666</v>
      </c>
      <c r="Y85" s="42">
        <v>46.542342514634171</v>
      </c>
      <c r="Z85" s="42">
        <v>1005.3440841894646</v>
      </c>
      <c r="AA85" s="42">
        <v>59.296680671728161</v>
      </c>
      <c r="AB85" s="42">
        <v>57.706034506606294</v>
      </c>
      <c r="AC85" s="42">
        <v>273.18079809672167</v>
      </c>
      <c r="AD85" s="42">
        <v>277.05077572282539</v>
      </c>
      <c r="AE85" s="42">
        <v>2734.1871537408479</v>
      </c>
      <c r="AF85" s="42">
        <v>711.16677349257509</v>
      </c>
      <c r="AG85" s="42">
        <v>142.80636310032008</v>
      </c>
      <c r="AH85" s="42">
        <v>382.68445512763947</v>
      </c>
      <c r="AI85" s="42">
        <v>85.294498571810806</v>
      </c>
      <c r="AJ85" s="42">
        <v>703.4381948058799</v>
      </c>
      <c r="AK85" s="42">
        <v>149.29777487237732</v>
      </c>
      <c r="AL85" s="42">
        <v>134.41203136269874</v>
      </c>
      <c r="AM85" s="42">
        <v>2782.4048064398785</v>
      </c>
      <c r="AN85" s="42">
        <v>205.03816031407823</v>
      </c>
      <c r="AO85" s="42">
        <v>1515.7769021712274</v>
      </c>
      <c r="AP85" s="42">
        <v>6252.528239938817</v>
      </c>
      <c r="AQ85" s="42">
        <v>4534.4033385727544</v>
      </c>
      <c r="AR85" s="42">
        <v>1525.2614586640395</v>
      </c>
      <c r="AS85" s="42">
        <v>1664.7003391736521</v>
      </c>
      <c r="AT85" s="42">
        <v>142.30272690836046</v>
      </c>
      <c r="AU85" s="42">
        <v>54.093636566900102</v>
      </c>
      <c r="AV85" s="42">
        <v>72.151389365302649</v>
      </c>
      <c r="AW85" s="42">
        <v>0</v>
      </c>
      <c r="AX85" s="42">
        <v>2182.2985525412309</v>
      </c>
      <c r="AY85" s="42">
        <v>870.87467965534961</v>
      </c>
      <c r="AZ85" s="42">
        <v>1074.531962971261</v>
      </c>
      <c r="BA85" s="42">
        <v>0</v>
      </c>
      <c r="BB85" s="42">
        <v>286.28821170033638</v>
      </c>
      <c r="BC85" s="42">
        <v>311.66661674826616</v>
      </c>
      <c r="BD85" s="42">
        <v>138.349768796917</v>
      </c>
      <c r="BE85" s="42">
        <v>54.928373217042896</v>
      </c>
      <c r="BF85" s="42">
        <v>159.99591511365114</v>
      </c>
      <c r="BG85" s="42">
        <v>463.07116970126458</v>
      </c>
      <c r="BH85" s="42">
        <v>24.652216253471753</v>
      </c>
      <c r="BI85" s="42">
        <v>0</v>
      </c>
      <c r="BJ85" s="42">
        <v>60.882235922407403</v>
      </c>
      <c r="BK85" s="42">
        <v>0</v>
      </c>
      <c r="BL85" s="42">
        <v>12.526047848384856</v>
      </c>
      <c r="BM85" s="42">
        <v>0</v>
      </c>
      <c r="BN85" s="42">
        <v>238.05162885707514</v>
      </c>
      <c r="BO85" s="42">
        <v>56.323657966679221</v>
      </c>
      <c r="BP85" s="42">
        <v>221.20475608686783</v>
      </c>
      <c r="BQ85" s="42">
        <v>55.873875700860168</v>
      </c>
      <c r="BR85" s="42">
        <v>17.542292663146</v>
      </c>
      <c r="BS85" s="42">
        <v>0</v>
      </c>
      <c r="BT85" s="42">
        <f t="shared" si="1"/>
        <v>44594.001826730659</v>
      </c>
    </row>
    <row r="86" spans="1:72" x14ac:dyDescent="0.25">
      <c r="A86" s="10" t="s">
        <v>204</v>
      </c>
      <c r="B86" s="8" t="s">
        <v>205</v>
      </c>
      <c r="C86" s="42">
        <v>52.523665954986789</v>
      </c>
      <c r="D86" s="42">
        <v>0</v>
      </c>
      <c r="E86" s="42">
        <v>0</v>
      </c>
      <c r="F86" s="42">
        <v>100.35613913840942</v>
      </c>
      <c r="G86" s="42">
        <v>759.47146299066901</v>
      </c>
      <c r="H86" s="42">
        <v>48.319554872122495</v>
      </c>
      <c r="I86" s="42">
        <v>64.90637894440772</v>
      </c>
      <c r="J86" s="42">
        <v>63.350365520739743</v>
      </c>
      <c r="K86" s="42">
        <v>228.57358859554492</v>
      </c>
      <c r="L86" s="42">
        <v>21.459303047427369</v>
      </c>
      <c r="M86" s="42">
        <v>1043.6629217711684</v>
      </c>
      <c r="N86" s="42">
        <v>4841.0688686657231</v>
      </c>
      <c r="O86" s="42">
        <v>147.97396024523954</v>
      </c>
      <c r="P86" s="42">
        <v>139.48332475055997</v>
      </c>
      <c r="Q86" s="42">
        <v>60.653521006619165</v>
      </c>
      <c r="R86" s="42">
        <v>181.29335359774387</v>
      </c>
      <c r="S86" s="42">
        <v>2999.8403602227372</v>
      </c>
      <c r="T86" s="42">
        <v>370.02378497190114</v>
      </c>
      <c r="U86" s="42">
        <v>2243.9294928615591</v>
      </c>
      <c r="V86" s="42">
        <v>22.429038138966494</v>
      </c>
      <c r="W86" s="42">
        <v>79.745003365825312</v>
      </c>
      <c r="X86" s="42">
        <v>1176.7927937311892</v>
      </c>
      <c r="Y86" s="42">
        <v>88.885639911772216</v>
      </c>
      <c r="Z86" s="42">
        <v>2016.870318895335</v>
      </c>
      <c r="AA86" s="42">
        <v>121.71573520638752</v>
      </c>
      <c r="AB86" s="42">
        <v>101.89817475719232</v>
      </c>
      <c r="AC86" s="42">
        <v>531.49145550946059</v>
      </c>
      <c r="AD86" s="42">
        <v>563.27815735243632</v>
      </c>
      <c r="AE86" s="42">
        <v>4689.2671965736581</v>
      </c>
      <c r="AF86" s="42">
        <v>1449.1741076946757</v>
      </c>
      <c r="AG86" s="42">
        <v>293.29712985898988</v>
      </c>
      <c r="AH86" s="42">
        <v>782.09884353068742</v>
      </c>
      <c r="AI86" s="42">
        <v>173.30407730360108</v>
      </c>
      <c r="AJ86" s="42">
        <v>1439.4015737420775</v>
      </c>
      <c r="AK86" s="42">
        <v>299.74686787229075</v>
      </c>
      <c r="AL86" s="42">
        <v>264.33449468932508</v>
      </c>
      <c r="AM86" s="42">
        <v>5558.6641364731149</v>
      </c>
      <c r="AN86" s="42">
        <v>403.6621355224712</v>
      </c>
      <c r="AO86" s="42">
        <v>2985.9275194691545</v>
      </c>
      <c r="AP86" s="42">
        <v>12516.455989246231</v>
      </c>
      <c r="AQ86" s="42">
        <v>8694.5959575474099</v>
      </c>
      <c r="AR86" s="42">
        <v>3043.4523719703097</v>
      </c>
      <c r="AS86" s="42">
        <v>3237.5024367860005</v>
      </c>
      <c r="AT86" s="42">
        <v>292.6996973984057</v>
      </c>
      <c r="AU86" s="42">
        <v>99.236145991350028</v>
      </c>
      <c r="AV86" s="42">
        <v>148.4067824483684</v>
      </c>
      <c r="AW86" s="42">
        <v>0</v>
      </c>
      <c r="AX86" s="42">
        <v>4264.6782209586918</v>
      </c>
      <c r="AY86" s="42">
        <v>1648.3764448637448</v>
      </c>
      <c r="AZ86" s="42">
        <v>1437.13043790642</v>
      </c>
      <c r="BA86" s="42">
        <v>0</v>
      </c>
      <c r="BB86" s="42">
        <v>587.62135378611231</v>
      </c>
      <c r="BC86" s="42">
        <v>565.96298488503101</v>
      </c>
      <c r="BD86" s="42">
        <v>253.28236240522915</v>
      </c>
      <c r="BE86" s="42">
        <v>112.77522714837205</v>
      </c>
      <c r="BF86" s="42">
        <v>329.0924703706105</v>
      </c>
      <c r="BG86" s="42">
        <v>924.71632864012236</v>
      </c>
      <c r="BH86" s="42">
        <v>50.706661736974141</v>
      </c>
      <c r="BI86" s="42">
        <v>0</v>
      </c>
      <c r="BJ86" s="42">
        <v>125.22748100886908</v>
      </c>
      <c r="BK86" s="42">
        <v>0</v>
      </c>
      <c r="BL86" s="42">
        <v>24.843841370880291</v>
      </c>
      <c r="BM86" s="42">
        <v>0</v>
      </c>
      <c r="BN86" s="42">
        <v>445.975788578947</v>
      </c>
      <c r="BO86" s="42">
        <v>115.19937949049313</v>
      </c>
      <c r="BP86" s="42">
        <v>368.18023288765414</v>
      </c>
      <c r="BQ86" s="42">
        <v>114.9258827671634</v>
      </c>
      <c r="BR86" s="42">
        <v>36.08239888110986</v>
      </c>
      <c r="BS86" s="42">
        <v>0</v>
      </c>
      <c r="BT86" s="42">
        <f t="shared" si="1"/>
        <v>75846.001325830701</v>
      </c>
    </row>
    <row r="87" spans="1:72" x14ac:dyDescent="0.25">
      <c r="A87" s="10" t="s">
        <v>206</v>
      </c>
      <c r="B87" s="8" t="s">
        <v>207</v>
      </c>
      <c r="C87" s="42">
        <v>1552.0567361503552</v>
      </c>
      <c r="D87" s="42">
        <v>0</v>
      </c>
      <c r="E87" s="42">
        <v>0</v>
      </c>
      <c r="F87" s="42">
        <v>2333.5357489306175</v>
      </c>
      <c r="G87" s="42">
        <v>16997.252982523529</v>
      </c>
      <c r="H87" s="42">
        <v>1116.8249996372458</v>
      </c>
      <c r="I87" s="42">
        <v>1345.2740036583939</v>
      </c>
      <c r="J87" s="42">
        <v>1315.5946402763002</v>
      </c>
      <c r="K87" s="42">
        <v>4654.9534545111555</v>
      </c>
      <c r="L87" s="42">
        <v>442.11360779210725</v>
      </c>
      <c r="M87" s="42">
        <v>27324.749486159795</v>
      </c>
      <c r="N87" s="42">
        <v>125661.75920017395</v>
      </c>
      <c r="O87" s="42">
        <v>3462.6400093796392</v>
      </c>
      <c r="P87" s="42">
        <v>3683.7539299233604</v>
      </c>
      <c r="Q87" s="42">
        <v>1280.9434422946565</v>
      </c>
      <c r="R87" s="42">
        <v>4096.5399379646651</v>
      </c>
      <c r="S87" s="42">
        <v>68936.863627661121</v>
      </c>
      <c r="T87" s="42">
        <v>8513.5991753727249</v>
      </c>
      <c r="U87" s="42">
        <v>54360.19498165499</v>
      </c>
      <c r="V87" s="42">
        <v>536.66989876626508</v>
      </c>
      <c r="W87" s="42">
        <v>1967.2260761560449</v>
      </c>
      <c r="X87" s="42">
        <v>27742.515747925077</v>
      </c>
      <c r="Y87" s="42">
        <v>1844.4627967074359</v>
      </c>
      <c r="Z87" s="42">
        <v>41329.442509663997</v>
      </c>
      <c r="AA87" s="42">
        <v>2480.0230411530706</v>
      </c>
      <c r="AB87" s="42">
        <v>2159.2943607427214</v>
      </c>
      <c r="AC87" s="42">
        <v>10976.230806390684</v>
      </c>
      <c r="AD87" s="42">
        <v>11504.251772766165</v>
      </c>
      <c r="AE87" s="42">
        <v>100178.57352782875</v>
      </c>
      <c r="AF87" s="42">
        <v>29580.925260495336</v>
      </c>
      <c r="AG87" s="42">
        <v>5975.2591084894229</v>
      </c>
      <c r="AH87" s="42">
        <v>15952.848678477774</v>
      </c>
      <c r="AI87" s="42">
        <v>3540.0767355832577</v>
      </c>
      <c r="AJ87" s="42">
        <v>29351.235547541663</v>
      </c>
      <c r="AK87" s="42">
        <v>6141.1759638025997</v>
      </c>
      <c r="AL87" s="42">
        <v>5444.0038767621918</v>
      </c>
      <c r="AM87" s="42">
        <v>114026.82402832333</v>
      </c>
      <c r="AN87" s="42">
        <v>8311.1997222525752</v>
      </c>
      <c r="AO87" s="42">
        <v>61469.367241489897</v>
      </c>
      <c r="AP87" s="42">
        <v>256624.46332460613</v>
      </c>
      <c r="AQ87" s="42">
        <v>180233.10973651047</v>
      </c>
      <c r="AR87" s="42">
        <v>62450.490583080573</v>
      </c>
      <c r="AS87" s="42">
        <v>66866.897100352158</v>
      </c>
      <c r="AT87" s="42">
        <v>5960.8963393841332</v>
      </c>
      <c r="AU87" s="42">
        <v>2081.2024245633265</v>
      </c>
      <c r="AV87" s="42">
        <v>3022.3380963463724</v>
      </c>
      <c r="AW87" s="42">
        <v>0</v>
      </c>
      <c r="AX87" s="42">
        <v>87973.174165737553</v>
      </c>
      <c r="AY87" s="42">
        <v>34285.242869917027</v>
      </c>
      <c r="AZ87" s="42">
        <v>33138.901866850632</v>
      </c>
      <c r="BA87" s="42">
        <v>0</v>
      </c>
      <c r="BB87" s="42">
        <v>11973.249596852</v>
      </c>
      <c r="BC87" s="42">
        <v>11902.052607194233</v>
      </c>
      <c r="BD87" s="42">
        <v>5314.8348400774694</v>
      </c>
      <c r="BE87" s="42">
        <v>2297.7243028496928</v>
      </c>
      <c r="BF87" s="42">
        <v>6702.0434916299937</v>
      </c>
      <c r="BG87" s="42">
        <v>18971.108954013249</v>
      </c>
      <c r="BH87" s="42">
        <v>1032.6527735315826</v>
      </c>
      <c r="BI87" s="42">
        <v>0</v>
      </c>
      <c r="BJ87" s="42">
        <v>2550.2863165588283</v>
      </c>
      <c r="BK87" s="42">
        <v>0</v>
      </c>
      <c r="BL87" s="42">
        <v>510.56154322286449</v>
      </c>
      <c r="BM87" s="42">
        <v>0</v>
      </c>
      <c r="BN87" s="42">
        <v>9301.0858938910897</v>
      </c>
      <c r="BO87" s="42">
        <v>2349.3251715182073</v>
      </c>
      <c r="BP87" s="42">
        <v>7932.8222907204363</v>
      </c>
      <c r="BQ87" s="42">
        <v>2340.491910228418</v>
      </c>
      <c r="BR87" s="42">
        <v>734.82631283300202</v>
      </c>
      <c r="BS87" s="42">
        <v>0</v>
      </c>
      <c r="BT87" s="42">
        <f t="shared" si="1"/>
        <v>1624140.0391778524</v>
      </c>
    </row>
    <row r="88" spans="1:72" x14ac:dyDescent="0.25">
      <c r="A88" s="10" t="s">
        <v>208</v>
      </c>
      <c r="B88" s="8" t="s">
        <v>209</v>
      </c>
      <c r="C88" s="42">
        <v>1069.6373593806093</v>
      </c>
      <c r="D88" s="42">
        <v>0</v>
      </c>
      <c r="E88" s="42">
        <v>0</v>
      </c>
      <c r="F88" s="42">
        <v>1296.2826301255138</v>
      </c>
      <c r="G88" s="42">
        <v>9348.6357203986827</v>
      </c>
      <c r="H88" s="42">
        <v>620.03311099529674</v>
      </c>
      <c r="I88" s="42">
        <v>580.71608620927964</v>
      </c>
      <c r="J88" s="42">
        <v>563.52565284182344</v>
      </c>
      <c r="K88" s="42">
        <v>1893.5056763416083</v>
      </c>
      <c r="L88" s="42">
        <v>189.0799119505937</v>
      </c>
      <c r="M88" s="42">
        <v>24514.647793336735</v>
      </c>
      <c r="N88" s="42">
        <v>116486.2797984104</v>
      </c>
      <c r="O88" s="42">
        <v>1940.9704915349885</v>
      </c>
      <c r="P88" s="42">
        <v>2466.1742914244605</v>
      </c>
      <c r="Q88" s="42">
        <v>600.54455035414367</v>
      </c>
      <c r="R88" s="42">
        <v>2212.9736807601912</v>
      </c>
      <c r="S88" s="42">
        <v>44227.648591710982</v>
      </c>
      <c r="T88" s="42">
        <v>6882.1959249302527</v>
      </c>
      <c r="U88" s="42">
        <v>33832.4641329878</v>
      </c>
      <c r="V88" s="42">
        <v>400.42590465695417</v>
      </c>
      <c r="W88" s="42">
        <v>1194.3820436232395</v>
      </c>
      <c r="X88" s="42">
        <v>18243.846603934246</v>
      </c>
      <c r="Y88" s="42">
        <v>781.42845474003298</v>
      </c>
      <c r="Z88" s="42">
        <v>17315.801865362679</v>
      </c>
      <c r="AA88" s="42">
        <v>1010.9855058599329</v>
      </c>
      <c r="AB88" s="42">
        <v>1011.6854307696203</v>
      </c>
      <c r="AC88" s="42">
        <v>4603.190744838199</v>
      </c>
      <c r="AD88" s="42">
        <v>4709.55982972327</v>
      </c>
      <c r="AE88" s="42">
        <v>47788.166581361802</v>
      </c>
      <c r="AF88" s="42">
        <v>12094.630196091626</v>
      </c>
      <c r="AG88" s="42">
        <v>2434.5606880135028</v>
      </c>
      <c r="AH88" s="42">
        <v>6536.113420683334</v>
      </c>
      <c r="AI88" s="42">
        <v>1449.7262973081051</v>
      </c>
      <c r="AJ88" s="42">
        <v>12038.559503870607</v>
      </c>
      <c r="AK88" s="42">
        <v>2532.187483566594</v>
      </c>
      <c r="AL88" s="42">
        <v>2269.6856983689431</v>
      </c>
      <c r="AM88" s="42">
        <v>47694.282012169017</v>
      </c>
      <c r="AN88" s="42">
        <v>3463.9172230601789</v>
      </c>
      <c r="AO88" s="42">
        <v>26167.088078191049</v>
      </c>
      <c r="AP88" s="42">
        <v>107017.48551041631</v>
      </c>
      <c r="AQ88" s="42">
        <v>77542.004114751617</v>
      </c>
      <c r="AR88" s="42">
        <v>26142.282258600793</v>
      </c>
      <c r="AS88" s="42">
        <v>29411.689870639639</v>
      </c>
      <c r="AT88" s="42">
        <v>2424.7269419567342</v>
      </c>
      <c r="AU88" s="42">
        <v>901.30472829709868</v>
      </c>
      <c r="AV88" s="42">
        <v>1229.4031287701314</v>
      </c>
      <c r="AW88" s="42">
        <v>0</v>
      </c>
      <c r="AX88" s="42">
        <v>36804.502994556948</v>
      </c>
      <c r="AY88" s="42">
        <v>15623.097619801216</v>
      </c>
      <c r="AZ88" s="42">
        <v>43485.302399356842</v>
      </c>
      <c r="BA88" s="42">
        <v>6170.1940466747619</v>
      </c>
      <c r="BB88" s="42">
        <v>4876.126600061566</v>
      </c>
      <c r="BC88" s="42">
        <v>5183.1327585468607</v>
      </c>
      <c r="BD88" s="42">
        <v>2304.2862980584714</v>
      </c>
      <c r="BE88" s="42">
        <v>935.58712255083356</v>
      </c>
      <c r="BF88" s="42">
        <v>2726.2050025852332</v>
      </c>
      <c r="BG88" s="42">
        <v>7843.2584893345975</v>
      </c>
      <c r="BH88" s="42">
        <v>420.05444468559102</v>
      </c>
      <c r="BI88" s="42">
        <v>5262.4250067427702</v>
      </c>
      <c r="BJ88" s="42">
        <v>1037.3855858903735</v>
      </c>
      <c r="BK88" s="42">
        <v>161.11995416054506</v>
      </c>
      <c r="BL88" s="42">
        <v>14242.112465508219</v>
      </c>
      <c r="BM88" s="42">
        <v>36.157016065431613</v>
      </c>
      <c r="BN88" s="42">
        <v>4308.2257030427436</v>
      </c>
      <c r="BO88" s="42">
        <v>958.60530350663316</v>
      </c>
      <c r="BP88" s="42">
        <v>3621.8586942304996</v>
      </c>
      <c r="BQ88" s="42">
        <v>952.04705283450039</v>
      </c>
      <c r="BR88" s="42">
        <v>298.90691884922029</v>
      </c>
      <c r="BS88" s="42">
        <v>0</v>
      </c>
      <c r="BT88" s="42">
        <f t="shared" si="1"/>
        <v>864385.02700036229</v>
      </c>
    </row>
    <row r="89" spans="1:72" x14ac:dyDescent="0.25">
      <c r="A89" s="10" t="s">
        <v>210</v>
      </c>
      <c r="B89" s="8" t="s">
        <v>211</v>
      </c>
      <c r="C89" s="42">
        <v>5786.1206062844903</v>
      </c>
      <c r="D89" s="42">
        <v>0</v>
      </c>
      <c r="E89" s="42">
        <v>0</v>
      </c>
      <c r="F89" s="42">
        <v>10779.863519260025</v>
      </c>
      <c r="G89" s="42">
        <v>85332.367259030085</v>
      </c>
      <c r="H89" s="42">
        <v>3928.1100802888491</v>
      </c>
      <c r="I89" s="42">
        <v>1004.1039494828592</v>
      </c>
      <c r="J89" s="42">
        <v>2249.1735973820523</v>
      </c>
      <c r="K89" s="42">
        <v>1224.5295554776869</v>
      </c>
      <c r="L89" s="42">
        <v>3522.414529099829</v>
      </c>
      <c r="M89" s="42">
        <v>402823.04505878891</v>
      </c>
      <c r="N89" s="42">
        <v>5109492.0128996558</v>
      </c>
      <c r="O89" s="42">
        <v>20090.228912135084</v>
      </c>
      <c r="P89" s="42">
        <v>28964.621896491692</v>
      </c>
      <c r="Q89" s="42">
        <v>2224.1027053483422</v>
      </c>
      <c r="R89" s="42">
        <v>16831.456782048259</v>
      </c>
      <c r="S89" s="42">
        <v>472784.21140280535</v>
      </c>
      <c r="T89" s="42">
        <v>117474.03930537699</v>
      </c>
      <c r="U89" s="42">
        <v>568342.25674941798</v>
      </c>
      <c r="V89" s="42">
        <v>6144.5698636612869</v>
      </c>
      <c r="W89" s="42">
        <v>7688.7843658308084</v>
      </c>
      <c r="X89" s="42">
        <v>400658.35814532201</v>
      </c>
      <c r="Y89" s="42">
        <v>1759.9984633537042</v>
      </c>
      <c r="Z89" s="42">
        <v>24081.005743299644</v>
      </c>
      <c r="AA89" s="42">
        <v>740.69880102410264</v>
      </c>
      <c r="AB89" s="42">
        <v>5304.4689396782951</v>
      </c>
      <c r="AC89" s="42">
        <v>4585.0942408020992</v>
      </c>
      <c r="AD89" s="42">
        <v>3393.7782695699398</v>
      </c>
      <c r="AE89" s="42">
        <v>408291.06705081463</v>
      </c>
      <c r="AF89" s="42">
        <v>8541.4270646546247</v>
      </c>
      <c r="AG89" s="42">
        <v>4270.1462259984164</v>
      </c>
      <c r="AH89" s="42">
        <v>9007.3249641353505</v>
      </c>
      <c r="AI89" s="42">
        <v>1050.5299207202711</v>
      </c>
      <c r="AJ89" s="42">
        <v>15972.551259393384</v>
      </c>
      <c r="AK89" s="42">
        <v>2976.4700213427923</v>
      </c>
      <c r="AL89" s="42">
        <v>2109.581076755906</v>
      </c>
      <c r="AM89" s="42">
        <v>104695.29478317534</v>
      </c>
      <c r="AN89" s="42">
        <v>3224.2292802015049</v>
      </c>
      <c r="AO89" s="42">
        <v>61222.474681422653</v>
      </c>
      <c r="AP89" s="42">
        <v>396525.63771088904</v>
      </c>
      <c r="AQ89" s="42">
        <v>463952.56478483288</v>
      </c>
      <c r="AR89" s="42">
        <v>123934.10971122533</v>
      </c>
      <c r="AS89" s="42">
        <v>190000.10385542005</v>
      </c>
      <c r="AT89" s="42">
        <v>1568.0701893250543</v>
      </c>
      <c r="AU89" s="42">
        <v>1218.9913211435203</v>
      </c>
      <c r="AV89" s="42">
        <v>795.05463626831465</v>
      </c>
      <c r="AW89" s="42">
        <v>0</v>
      </c>
      <c r="AX89" s="42">
        <v>35650.612953186144</v>
      </c>
      <c r="AY89" s="42">
        <v>54814.983788996811</v>
      </c>
      <c r="AZ89" s="42">
        <v>896361.97258481127</v>
      </c>
      <c r="BA89" s="42">
        <v>0</v>
      </c>
      <c r="BB89" s="42">
        <v>5681.87652943581</v>
      </c>
      <c r="BC89" s="42">
        <v>7323.5946149667889</v>
      </c>
      <c r="BD89" s="42">
        <v>3144.8163057519741</v>
      </c>
      <c r="BE89" s="42">
        <v>615.93164370556144</v>
      </c>
      <c r="BF89" s="42">
        <v>1763.0359611103029</v>
      </c>
      <c r="BG89" s="42">
        <v>6540.6620500292547</v>
      </c>
      <c r="BH89" s="42">
        <v>271.64908394733317</v>
      </c>
      <c r="BI89" s="42">
        <v>0</v>
      </c>
      <c r="BJ89" s="42">
        <v>670.8769486255934</v>
      </c>
      <c r="BK89" s="42">
        <v>0</v>
      </c>
      <c r="BL89" s="42">
        <v>185.71214707715632</v>
      </c>
      <c r="BM89" s="42">
        <v>0</v>
      </c>
      <c r="BN89" s="42">
        <v>4884.6777351191522</v>
      </c>
      <c r="BO89" s="42">
        <v>654.39328976418449</v>
      </c>
      <c r="BP89" s="42">
        <v>6933.4053143056972</v>
      </c>
      <c r="BQ89" s="42">
        <v>615.6885447809708</v>
      </c>
      <c r="BR89" s="42">
        <v>193.30301516434793</v>
      </c>
      <c r="BS89" s="42">
        <v>0</v>
      </c>
      <c r="BT89" s="42">
        <f t="shared" si="1"/>
        <v>10132872.236689419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2.1851285752065227E-5</v>
      </c>
      <c r="G90" s="42">
        <v>0.1062106957001152</v>
      </c>
      <c r="H90" s="42">
        <v>0</v>
      </c>
      <c r="I90" s="42">
        <v>0</v>
      </c>
      <c r="J90" s="42">
        <v>0</v>
      </c>
      <c r="K90" s="42">
        <v>0</v>
      </c>
      <c r="L90" s="42">
        <v>1.1934163756897162E-4</v>
      </c>
      <c r="M90" s="42">
        <v>1.3880609056965742E-2</v>
      </c>
      <c r="N90" s="42">
        <v>2.7014912662091717E-2</v>
      </c>
      <c r="O90" s="42">
        <v>1.0589469249077763E-2</v>
      </c>
      <c r="P90" s="42">
        <v>3.6878246876947004E-3</v>
      </c>
      <c r="Q90" s="42">
        <v>1.1934163756897162E-4</v>
      </c>
      <c r="R90" s="42">
        <v>0</v>
      </c>
      <c r="S90" s="42">
        <v>2.2303439280319498E-2</v>
      </c>
      <c r="T90" s="42">
        <v>2.8994975324855782E-3</v>
      </c>
      <c r="U90" s="42">
        <v>4.2594879403314224E-2</v>
      </c>
      <c r="V90" s="42">
        <v>3.5852917314734712E-3</v>
      </c>
      <c r="W90" s="42">
        <v>2.3851518832446583E-3</v>
      </c>
      <c r="X90" s="42">
        <v>4.6442386563812473E-3</v>
      </c>
      <c r="Y90" s="42">
        <v>3.2272668187665563E-4</v>
      </c>
      <c r="Z90" s="42">
        <v>8.903558509899193E-3</v>
      </c>
      <c r="AA90" s="42">
        <v>4.7064307773678947E-5</v>
      </c>
      <c r="AB90" s="42">
        <v>3.4844396433870166E-3</v>
      </c>
      <c r="AC90" s="42">
        <v>0</v>
      </c>
      <c r="AD90" s="42">
        <v>0</v>
      </c>
      <c r="AE90" s="42">
        <v>10010.879714595298</v>
      </c>
      <c r="AF90" s="42">
        <v>0</v>
      </c>
      <c r="AG90" s="42">
        <v>3.1953303242058459E-3</v>
      </c>
      <c r="AH90" s="42">
        <v>1.1934163756897162E-4</v>
      </c>
      <c r="AI90" s="42">
        <v>0</v>
      </c>
      <c r="AJ90" s="42">
        <v>1384.6791427927456</v>
      </c>
      <c r="AK90" s="42">
        <v>0</v>
      </c>
      <c r="AL90" s="42">
        <v>0</v>
      </c>
      <c r="AM90" s="42">
        <v>0</v>
      </c>
      <c r="AN90" s="42">
        <v>0</v>
      </c>
      <c r="AO90" s="42">
        <v>8.0227836072774856E-3</v>
      </c>
      <c r="AP90" s="42">
        <v>0</v>
      </c>
      <c r="AQ90" s="42">
        <v>0.22893760169252214</v>
      </c>
      <c r="AR90" s="42">
        <v>2.3817901469751095E-3</v>
      </c>
      <c r="AS90" s="42">
        <v>0</v>
      </c>
      <c r="AT90" s="42">
        <v>0</v>
      </c>
      <c r="AU90" s="42">
        <v>195.66015478519986</v>
      </c>
      <c r="AV90" s="42">
        <v>0</v>
      </c>
      <c r="AW90" s="42">
        <v>0</v>
      </c>
      <c r="AX90" s="42">
        <v>0</v>
      </c>
      <c r="AY90" s="42">
        <v>6180.6791177223404</v>
      </c>
      <c r="AZ90" s="42">
        <v>0.386108857502723</v>
      </c>
      <c r="BA90" s="42">
        <v>200937.52960750108</v>
      </c>
      <c r="BB90" s="42">
        <v>0</v>
      </c>
      <c r="BC90" s="42">
        <v>0</v>
      </c>
      <c r="BD90" s="42">
        <v>0</v>
      </c>
      <c r="BE90" s="42">
        <v>15.542235215276472</v>
      </c>
      <c r="BF90" s="42">
        <v>0</v>
      </c>
      <c r="BG90" s="42">
        <v>0</v>
      </c>
      <c r="BH90" s="42">
        <v>0</v>
      </c>
      <c r="BI90" s="42">
        <v>207285.40453098816</v>
      </c>
      <c r="BJ90" s="42">
        <v>0</v>
      </c>
      <c r="BK90" s="42">
        <v>130542.69774405551</v>
      </c>
      <c r="BL90" s="42">
        <v>443662.98571244086</v>
      </c>
      <c r="BM90" s="42">
        <v>1225.2523680678978</v>
      </c>
      <c r="BN90" s="42">
        <v>13608.687529100465</v>
      </c>
      <c r="BO90" s="42">
        <v>40.606393190900192</v>
      </c>
      <c r="BP90" s="42">
        <v>45.398070450945902</v>
      </c>
      <c r="BQ90" s="42">
        <v>0</v>
      </c>
      <c r="BR90" s="42">
        <v>0</v>
      </c>
      <c r="BS90" s="42">
        <v>0</v>
      </c>
      <c r="BT90" s="42">
        <f t="shared" si="1"/>
        <v>1015136.8839009452</v>
      </c>
    </row>
    <row r="91" spans="1:72" x14ac:dyDescent="0.25">
      <c r="A91" s="10" t="s">
        <v>213</v>
      </c>
      <c r="B91" s="8" t="s">
        <v>214</v>
      </c>
      <c r="C91" s="42">
        <v>9.27566242148011</v>
      </c>
      <c r="D91" s="42">
        <v>0</v>
      </c>
      <c r="E91" s="42">
        <v>0</v>
      </c>
      <c r="F91" s="42">
        <v>218.6148141376552</v>
      </c>
      <c r="G91" s="42">
        <v>1865.0326164370342</v>
      </c>
      <c r="H91" s="42">
        <v>107.39797326865344</v>
      </c>
      <c r="I91" s="42">
        <v>193.50621525220728</v>
      </c>
      <c r="J91" s="42">
        <v>188.04912923278201</v>
      </c>
      <c r="K91" s="42">
        <v>707.68407899692295</v>
      </c>
      <c r="L91" s="42">
        <v>64.822500462010581</v>
      </c>
      <c r="M91" s="42">
        <v>1302.6538818843017</v>
      </c>
      <c r="N91" s="42">
        <v>6387.8502092774424</v>
      </c>
      <c r="O91" s="42">
        <v>315.39363220285242</v>
      </c>
      <c r="P91" s="42">
        <v>163.86445771764298</v>
      </c>
      <c r="Q91" s="42">
        <v>173.2599912946468</v>
      </c>
      <c r="R91" s="42">
        <v>432.75550499781139</v>
      </c>
      <c r="S91" s="42">
        <v>6795.354054524817</v>
      </c>
      <c r="T91" s="42">
        <v>835.0648730904993</v>
      </c>
      <c r="U91" s="42">
        <v>4194.4413237774015</v>
      </c>
      <c r="V91" s="42">
        <v>44.058543919963704</v>
      </c>
      <c r="W91" s="42">
        <v>137.81331019083495</v>
      </c>
      <c r="X91" s="42">
        <v>2443.3261364765285</v>
      </c>
      <c r="Y91" s="42">
        <v>264.29907933991888</v>
      </c>
      <c r="Z91" s="42">
        <v>6163.2525367539383</v>
      </c>
      <c r="AA91" s="42">
        <v>376.4441402036303</v>
      </c>
      <c r="AB91" s="42">
        <v>288.75496652022122</v>
      </c>
      <c r="AC91" s="42">
        <v>1597.1370558342337</v>
      </c>
      <c r="AD91" s="42">
        <v>1733.4809597402623</v>
      </c>
      <c r="AE91" s="42">
        <v>13030.900202819304</v>
      </c>
      <c r="AF91" s="42">
        <v>4465.1042590269117</v>
      </c>
      <c r="AG91" s="42">
        <v>907.3761179964232</v>
      </c>
      <c r="AH91" s="42">
        <v>2413.4313692178484</v>
      </c>
      <c r="AI91" s="42">
        <v>533.1636786696713</v>
      </c>
      <c r="AJ91" s="42">
        <v>4444.604804875763</v>
      </c>
      <c r="AK91" s="42">
        <v>916.35715825655836</v>
      </c>
      <c r="AL91" s="42">
        <v>799.08539948407486</v>
      </c>
      <c r="AM91" s="42">
        <v>16948.46292845931</v>
      </c>
      <c r="AN91" s="42">
        <v>1220.9974114769304</v>
      </c>
      <c r="AO91" s="42">
        <v>9034.8833651104214</v>
      </c>
      <c r="AP91" s="42">
        <v>38204.182817115608</v>
      </c>
      <c r="AQ91" s="42">
        <v>25913.122713766184</v>
      </c>
      <c r="AR91" s="42">
        <v>9273.4722800211002</v>
      </c>
      <c r="AS91" s="42">
        <v>9726.7356273401037</v>
      </c>
      <c r="AT91" s="42">
        <v>906.22419260606603</v>
      </c>
      <c r="AU91" s="42">
        <v>288.09659921636751</v>
      </c>
      <c r="AV91" s="42">
        <v>459.48054540854912</v>
      </c>
      <c r="AW91" s="42">
        <v>0</v>
      </c>
      <c r="AX91" s="42">
        <v>12847.159240385537</v>
      </c>
      <c r="AY91" s="42">
        <v>4876.126599087469</v>
      </c>
      <c r="AZ91" s="42">
        <v>3222.1341550033876</v>
      </c>
      <c r="BA91" s="42">
        <v>0</v>
      </c>
      <c r="BB91" s="42">
        <v>1817.3549885413593</v>
      </c>
      <c r="BC91" s="42">
        <v>1632.7234880552187</v>
      </c>
      <c r="BD91" s="42">
        <v>734.37971779788165</v>
      </c>
      <c r="BE91" s="42">
        <v>348.83437037241475</v>
      </c>
      <c r="BF91" s="42">
        <v>1018.8994416636067</v>
      </c>
      <c r="BG91" s="42">
        <v>2818.8036007711917</v>
      </c>
      <c r="BH91" s="42">
        <v>156.99231670127642</v>
      </c>
      <c r="BI91" s="42">
        <v>0</v>
      </c>
      <c r="BJ91" s="42">
        <v>387.71537476134051</v>
      </c>
      <c r="BK91" s="42">
        <v>0</v>
      </c>
      <c r="BL91" s="42">
        <v>75.453010510295059</v>
      </c>
      <c r="BM91" s="42">
        <v>0</v>
      </c>
      <c r="BN91" s="42">
        <v>1311.2657868808888</v>
      </c>
      <c r="BO91" s="42">
        <v>355.63012364952988</v>
      </c>
      <c r="BP91" s="42">
        <v>1001.7238837458905</v>
      </c>
      <c r="BQ91" s="42">
        <v>355.82071401478441</v>
      </c>
      <c r="BR91" s="42">
        <v>111.71430337632425</v>
      </c>
      <c r="BS91" s="42">
        <v>0</v>
      </c>
      <c r="BT91" s="42">
        <f t="shared" si="1"/>
        <v>209562.00023414128</v>
      </c>
    </row>
    <row r="92" spans="1:72" x14ac:dyDescent="0.25">
      <c r="A92" s="10" t="s">
        <v>215</v>
      </c>
      <c r="B92" s="8" t="s">
        <v>216</v>
      </c>
      <c r="C92" s="42">
        <v>562.09058316693245</v>
      </c>
      <c r="D92" s="42">
        <v>0</v>
      </c>
      <c r="E92" s="42">
        <v>0</v>
      </c>
      <c r="F92" s="42">
        <v>528.11955573402179</v>
      </c>
      <c r="G92" s="42">
        <v>3424.5346419059233</v>
      </c>
      <c r="H92" s="42">
        <v>248.46832186518955</v>
      </c>
      <c r="I92" s="42">
        <v>199.94054038857522</v>
      </c>
      <c r="J92" s="42">
        <v>197.36819177519956</v>
      </c>
      <c r="K92" s="42">
        <v>632.80605487077025</v>
      </c>
      <c r="L92" s="42">
        <v>63.806624330949376</v>
      </c>
      <c r="M92" s="42">
        <v>8132.6860408257298</v>
      </c>
      <c r="N92" s="42">
        <v>36786.49855502812</v>
      </c>
      <c r="O92" s="42">
        <v>797.59547034893046</v>
      </c>
      <c r="P92" s="42">
        <v>1114.4350854355755</v>
      </c>
      <c r="Q92" s="42">
        <v>207.41099190003419</v>
      </c>
      <c r="R92" s="42">
        <v>851.26709730055029</v>
      </c>
      <c r="S92" s="42">
        <v>15080.774373249655</v>
      </c>
      <c r="T92" s="42">
        <v>1869.1525785881477</v>
      </c>
      <c r="U92" s="42">
        <v>13694.271564385359</v>
      </c>
      <c r="V92" s="42">
        <v>131.10710462817971</v>
      </c>
      <c r="W92" s="42">
        <v>517.21775017251412</v>
      </c>
      <c r="X92" s="42">
        <v>6520.2586856014841</v>
      </c>
      <c r="Y92" s="42">
        <v>275.69519153982412</v>
      </c>
      <c r="Z92" s="42">
        <v>5804.3253374508504</v>
      </c>
      <c r="AA92" s="42">
        <v>338.05340993179942</v>
      </c>
      <c r="AB92" s="42">
        <v>354.76017999700912</v>
      </c>
      <c r="AC92" s="42">
        <v>1602.9727600923704</v>
      </c>
      <c r="AD92" s="42">
        <v>1587.9080720769678</v>
      </c>
      <c r="AE92" s="42">
        <v>17025.13735970718</v>
      </c>
      <c r="AF92" s="42">
        <v>4070.9154213159322</v>
      </c>
      <c r="AG92" s="42">
        <v>813.8899515813863</v>
      </c>
      <c r="AH92" s="42">
        <v>2187.0307579301552</v>
      </c>
      <c r="AI92" s="42">
        <v>489.03423770498449</v>
      </c>
      <c r="AJ92" s="42">
        <v>4017.36874463602</v>
      </c>
      <c r="AK92" s="42">
        <v>861.60323642779883</v>
      </c>
      <c r="AL92" s="42">
        <v>784.30212013440996</v>
      </c>
      <c r="AM92" s="42">
        <v>16100.347137314016</v>
      </c>
      <c r="AN92" s="42">
        <v>1195.7333003347737</v>
      </c>
      <c r="AO92" s="42">
        <v>8836.8569860410735</v>
      </c>
      <c r="AP92" s="42">
        <v>36140.913213886612</v>
      </c>
      <c r="AQ92" s="42">
        <v>26805.378211167594</v>
      </c>
      <c r="AR92" s="42">
        <v>8831.6686556060231</v>
      </c>
      <c r="AS92" s="42">
        <v>9770.1416633659228</v>
      </c>
      <c r="AT92" s="42">
        <v>810.3392080889065</v>
      </c>
      <c r="AU92" s="42">
        <v>326.76449435514473</v>
      </c>
      <c r="AV92" s="42">
        <v>410.86422580253929</v>
      </c>
      <c r="AW92" s="42">
        <v>0</v>
      </c>
      <c r="AX92" s="42">
        <v>12775.92595061489</v>
      </c>
      <c r="AY92" s="42">
        <v>5181.7069435601707</v>
      </c>
      <c r="AZ92" s="42">
        <v>7322.6725408406528</v>
      </c>
      <c r="BA92" s="42">
        <v>0</v>
      </c>
      <c r="BB92" s="42">
        <v>1632.1905999956352</v>
      </c>
      <c r="BC92" s="42">
        <v>1891.7180860284384</v>
      </c>
      <c r="BD92" s="42">
        <v>836.547803806361</v>
      </c>
      <c r="BE92" s="42">
        <v>313.10877988353661</v>
      </c>
      <c r="BF92" s="42">
        <v>911.09261197888418</v>
      </c>
      <c r="BG92" s="42">
        <v>2680.1828507802356</v>
      </c>
      <c r="BH92" s="42">
        <v>140.38140962217301</v>
      </c>
      <c r="BI92" s="42">
        <v>0</v>
      </c>
      <c r="BJ92" s="42">
        <v>346.69232217746827</v>
      </c>
      <c r="BK92" s="42">
        <v>0</v>
      </c>
      <c r="BL92" s="42">
        <v>72.763010581545302</v>
      </c>
      <c r="BM92" s="42">
        <v>0</v>
      </c>
      <c r="BN92" s="42">
        <v>1423.5774294044809</v>
      </c>
      <c r="BO92" s="42">
        <v>321.74835205818334</v>
      </c>
      <c r="BP92" s="42">
        <v>1394.8253320802269</v>
      </c>
      <c r="BQ92" s="42">
        <v>318.17234407215676</v>
      </c>
      <c r="BR92" s="42">
        <v>99.894133117152549</v>
      </c>
      <c r="BS92" s="42">
        <v>0</v>
      </c>
      <c r="BT92" s="42">
        <f t="shared" si="1"/>
        <v>278665.0141885932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6.2469994332309431E-2</v>
      </c>
      <c r="G93" s="42">
        <v>0.53823692156043923</v>
      </c>
      <c r="H93" s="42">
        <v>3.0743147788979148E-2</v>
      </c>
      <c r="I93" s="42">
        <v>5.6611350969806698E-2</v>
      </c>
      <c r="J93" s="42">
        <v>5.5000031916455486E-2</v>
      </c>
      <c r="K93" s="42">
        <v>0.20752201143549803</v>
      </c>
      <c r="L93" s="42">
        <v>1.8979750184863472E-2</v>
      </c>
      <c r="M93" s="42">
        <v>0.34747877639700847</v>
      </c>
      <c r="N93" s="42">
        <v>1.7190571223922158</v>
      </c>
      <c r="O93" s="42">
        <v>8.9949516566488197E-2</v>
      </c>
      <c r="P93" s="42">
        <v>4.3290430337968387E-2</v>
      </c>
      <c r="Q93" s="42">
        <v>5.0547770366814147E-2</v>
      </c>
      <c r="R93" s="42">
        <v>0.12461465079534127</v>
      </c>
      <c r="S93" s="42">
        <v>1.9481180378031937</v>
      </c>
      <c r="T93" s="42">
        <v>0.2392693517028773</v>
      </c>
      <c r="U93" s="42">
        <v>1.1810020826327112</v>
      </c>
      <c r="V93" s="42">
        <v>1.2465307652793313E-2</v>
      </c>
      <c r="W93" s="42">
        <v>3.8474405186457616E-2</v>
      </c>
      <c r="X93" s="42">
        <v>0.69506002141426182</v>
      </c>
      <c r="Y93" s="42">
        <v>7.731001225927854E-2</v>
      </c>
      <c r="Z93" s="42">
        <v>1.8058685374637036</v>
      </c>
      <c r="AA93" s="42">
        <v>0.11038175944332326</v>
      </c>
      <c r="AB93" s="42">
        <v>8.4198465255242619E-2</v>
      </c>
      <c r="AC93" s="42">
        <v>0.46748746271234104</v>
      </c>
      <c r="AD93" s="42">
        <v>0.50814188779450908</v>
      </c>
      <c r="AE93" s="42">
        <v>3.7947024815212123</v>
      </c>
      <c r="AF93" s="42">
        <v>1.3089674573100609</v>
      </c>
      <c r="AG93" s="42">
        <v>0.26606745761242739</v>
      </c>
      <c r="AH93" s="42">
        <v>0.7075740016616715</v>
      </c>
      <c r="AI93" s="42">
        <v>0.15628513959753687</v>
      </c>
      <c r="AJ93" s="42">
        <v>1.3031267459561011</v>
      </c>
      <c r="AK93" s="42">
        <v>0.26850621077425624</v>
      </c>
      <c r="AL93" s="42">
        <v>0.23398197089823994</v>
      </c>
      <c r="AM93" s="42">
        <v>4.9653219312076082</v>
      </c>
      <c r="AN93" s="42">
        <v>0.35753607147404637</v>
      </c>
      <c r="AO93" s="42">
        <v>2.6456552381118765</v>
      </c>
      <c r="AP93" s="42">
        <v>11.193275009650529</v>
      </c>
      <c r="AQ93" s="42">
        <v>7.5808923824155787</v>
      </c>
      <c r="AR93" s="42">
        <v>2.7167018559586849</v>
      </c>
      <c r="AS93" s="42">
        <v>2.8469599660140146</v>
      </c>
      <c r="AT93" s="42">
        <v>0.26574211974314982</v>
      </c>
      <c r="AU93" s="42">
        <v>8.4142107514107917E-2</v>
      </c>
      <c r="AV93" s="42">
        <v>0.1347385504755384</v>
      </c>
      <c r="AW93" s="42">
        <v>0</v>
      </c>
      <c r="AX93" s="42">
        <v>3.7609877437451309</v>
      </c>
      <c r="AY93" s="42">
        <v>1.4258149866908381</v>
      </c>
      <c r="AZ93" s="42">
        <v>0.92207412613584794</v>
      </c>
      <c r="BA93" s="42">
        <v>0</v>
      </c>
      <c r="BB93" s="42">
        <v>0.53288805958365493</v>
      </c>
      <c r="BC93" s="42">
        <v>0.47666096593976659</v>
      </c>
      <c r="BD93" s="42">
        <v>0.2144668221725968</v>
      </c>
      <c r="BE93" s="42">
        <v>0.10228673844397537</v>
      </c>
      <c r="BF93" s="42">
        <v>0.29878312634112109</v>
      </c>
      <c r="BG93" s="42">
        <v>0.82580485741575482</v>
      </c>
      <c r="BH93" s="42">
        <v>4.6036589360531975E-2</v>
      </c>
      <c r="BI93" s="42">
        <v>0</v>
      </c>
      <c r="BJ93" s="42">
        <v>0.11369405759273998</v>
      </c>
      <c r="BK93" s="42">
        <v>0</v>
      </c>
      <c r="BL93" s="42">
        <v>2.2099919671320984E-2</v>
      </c>
      <c r="BM93" s="42">
        <v>0</v>
      </c>
      <c r="BN93" s="42">
        <v>0.38328387402608616</v>
      </c>
      <c r="BO93" s="42">
        <v>0.10426694453020825</v>
      </c>
      <c r="BP93" s="42">
        <v>0.29129523191672424</v>
      </c>
      <c r="BQ93" s="42">
        <v>0.10434123427988581</v>
      </c>
      <c r="BR93" s="42">
        <v>3.2759217892297757E-2</v>
      </c>
      <c r="BS93" s="42">
        <v>0</v>
      </c>
      <c r="BT93" s="42">
        <f t="shared" si="1"/>
        <v>60.999999999999993</v>
      </c>
    </row>
    <row r="94" spans="1:72" x14ac:dyDescent="0.25">
      <c r="A94" s="10" t="s">
        <v>219</v>
      </c>
      <c r="B94" s="8" t="s">
        <v>44</v>
      </c>
      <c r="C94" s="42">
        <v>263.12270513118227</v>
      </c>
      <c r="D94" s="42">
        <v>5.166249402310493</v>
      </c>
      <c r="E94" s="42">
        <v>6.0932652875789648</v>
      </c>
      <c r="F94" s="42">
        <v>228.53029762850093</v>
      </c>
      <c r="G94" s="42">
        <v>1487.871558086747</v>
      </c>
      <c r="H94" s="42">
        <v>107.72812572698294</v>
      </c>
      <c r="I94" s="42">
        <v>90.223606302354924</v>
      </c>
      <c r="J94" s="42">
        <v>88.640388062989899</v>
      </c>
      <c r="K94" s="42">
        <v>285.09226754392171</v>
      </c>
      <c r="L94" s="42">
        <v>28.663693577546557</v>
      </c>
      <c r="M94" s="42">
        <v>3427.7937182329047</v>
      </c>
      <c r="N94" s="42">
        <v>15523.309891783274</v>
      </c>
      <c r="O94" s="42">
        <v>352.44132265358496</v>
      </c>
      <c r="P94" s="42">
        <v>470.86666670518571</v>
      </c>
      <c r="Q94" s="42">
        <v>91.989600042696523</v>
      </c>
      <c r="R94" s="42">
        <v>370.04784496729417</v>
      </c>
      <c r="S94" s="42">
        <v>6485.3219804929013</v>
      </c>
      <c r="T94" s="42">
        <v>804.32727517831472</v>
      </c>
      <c r="U94" s="42">
        <v>5839.2774721110718</v>
      </c>
      <c r="V94" s="42">
        <v>56.153612687240027</v>
      </c>
      <c r="W94" s="42">
        <v>220.20492403318431</v>
      </c>
      <c r="X94" s="42">
        <v>2793.8219999717344</v>
      </c>
      <c r="Y94" s="42">
        <v>124.24481468700542</v>
      </c>
      <c r="Z94" s="42">
        <v>2605.8540672814938</v>
      </c>
      <c r="AA94" s="42">
        <v>152.49541733111101</v>
      </c>
      <c r="AB94" s="42">
        <v>173.02795461064264</v>
      </c>
      <c r="AC94" s="42">
        <v>716.80977695053969</v>
      </c>
      <c r="AD94" s="42">
        <v>723.50032639594292</v>
      </c>
      <c r="AE94" s="42">
        <v>7574.8150904717149</v>
      </c>
      <c r="AF94" s="42">
        <v>1847.5928393043771</v>
      </c>
      <c r="AG94" s="42">
        <v>380.78849282813599</v>
      </c>
      <c r="AH94" s="42">
        <v>1003.9448666004314</v>
      </c>
      <c r="AI94" s="42">
        <v>220.28793685775642</v>
      </c>
      <c r="AJ94" s="42">
        <v>1829.1541852536104</v>
      </c>
      <c r="AK94" s="42">
        <v>402.78129149728113</v>
      </c>
      <c r="AL94" s="42">
        <v>358.94672421263169</v>
      </c>
      <c r="AM94" s="42">
        <v>7220.294952258786</v>
      </c>
      <c r="AN94" s="42">
        <v>535.41594075726255</v>
      </c>
      <c r="AO94" s="42">
        <v>3994.9239664394217</v>
      </c>
      <c r="AP94" s="42">
        <v>16240.266093756309</v>
      </c>
      <c r="AQ94" s="42">
        <v>12070.867875353082</v>
      </c>
      <c r="AR94" s="42">
        <v>3966.491923355627</v>
      </c>
      <c r="AS94" s="42">
        <v>4413.2854218036155</v>
      </c>
      <c r="AT94" s="42">
        <v>381.79745083049625</v>
      </c>
      <c r="AU94" s="42">
        <v>158.40204154043948</v>
      </c>
      <c r="AV94" s="42">
        <v>238.09389690684239</v>
      </c>
      <c r="AW94" s="42">
        <v>0</v>
      </c>
      <c r="AX94" s="42">
        <v>5746.058112659719</v>
      </c>
      <c r="AY94" s="42">
        <v>2361.7616426642394</v>
      </c>
      <c r="AZ94" s="42">
        <v>3152.3432882791408</v>
      </c>
      <c r="BA94" s="42">
        <v>4.1379706100117009</v>
      </c>
      <c r="BB94" s="42">
        <v>739.4709310287509</v>
      </c>
      <c r="BC94" s="42">
        <v>844.55444057771456</v>
      </c>
      <c r="BD94" s="42">
        <v>386.84089921127759</v>
      </c>
      <c r="BE94" s="42">
        <v>161.30571215741352</v>
      </c>
      <c r="BF94" s="42">
        <v>413.30554222704461</v>
      </c>
      <c r="BG94" s="42">
        <v>1219.1001333756324</v>
      </c>
      <c r="BH94" s="42">
        <v>64.766549915370049</v>
      </c>
      <c r="BI94" s="42">
        <v>60.488016656738338</v>
      </c>
      <c r="BJ94" s="42">
        <v>156.30466127691778</v>
      </c>
      <c r="BK94" s="42">
        <v>19.278616354808687</v>
      </c>
      <c r="BL94" s="42">
        <v>61.905800768094196</v>
      </c>
      <c r="BM94" s="42">
        <v>0.86073470975771749</v>
      </c>
      <c r="BN94" s="42">
        <v>632.35352737806875</v>
      </c>
      <c r="BO94" s="42">
        <v>147.01428003351424</v>
      </c>
      <c r="BP94" s="42">
        <v>617.33795907179547</v>
      </c>
      <c r="BQ94" s="42">
        <v>147.79390854144279</v>
      </c>
      <c r="BR94" s="42">
        <v>46.208595902877455</v>
      </c>
      <c r="BS94" s="42">
        <v>0</v>
      </c>
      <c r="BT94" s="42">
        <f t="shared" si="1"/>
        <v>123343.96313629442</v>
      </c>
    </row>
    <row r="95" spans="1:72" x14ac:dyDescent="0.25">
      <c r="A95" s="10" t="s">
        <v>220</v>
      </c>
      <c r="B95" s="8" t="s">
        <v>45</v>
      </c>
      <c r="C95" s="42">
        <v>1.5408883290097763</v>
      </c>
      <c r="D95" s="42">
        <v>0</v>
      </c>
      <c r="E95" s="42">
        <v>0</v>
      </c>
      <c r="F95" s="42">
        <v>41.816774396622378</v>
      </c>
      <c r="G95" s="42">
        <v>357.20432875090796</v>
      </c>
      <c r="H95" s="42">
        <v>20.547805352539132</v>
      </c>
      <c r="I95" s="42">
        <v>37.13118012857808</v>
      </c>
      <c r="J95" s="42">
        <v>36.082870769358145</v>
      </c>
      <c r="K95" s="42">
        <v>135.83846548537707</v>
      </c>
      <c r="L95" s="42">
        <v>12.439905141625454</v>
      </c>
      <c r="M95" s="42">
        <v>246.84036193193907</v>
      </c>
      <c r="N95" s="42">
        <v>1211.7242951600472</v>
      </c>
      <c r="O95" s="42">
        <v>60.313166990782022</v>
      </c>
      <c r="P95" s="42">
        <v>31.029960566088505</v>
      </c>
      <c r="Q95" s="42">
        <v>33.233285903256885</v>
      </c>
      <c r="R95" s="42">
        <v>82.861410254779102</v>
      </c>
      <c r="S95" s="42">
        <v>1300.2437296113042</v>
      </c>
      <c r="T95" s="42">
        <v>159.74331673046237</v>
      </c>
      <c r="U95" s="42">
        <v>800.72142683888001</v>
      </c>
      <c r="V95" s="42">
        <v>8.4146726144389241</v>
      </c>
      <c r="W95" s="42">
        <v>26.280592420271013</v>
      </c>
      <c r="X95" s="42">
        <v>467.03215126622968</v>
      </c>
      <c r="Y95" s="42">
        <v>50.714624204235513</v>
      </c>
      <c r="Z95" s="42">
        <v>1182.8900327467884</v>
      </c>
      <c r="AA95" s="42">
        <v>72.257010753467057</v>
      </c>
      <c r="AB95" s="42">
        <v>55.382787013796019</v>
      </c>
      <c r="AC95" s="42">
        <v>306.49146366733669</v>
      </c>
      <c r="AD95" s="42">
        <v>332.72164272996616</v>
      </c>
      <c r="AE95" s="42">
        <v>2498.8634522808002</v>
      </c>
      <c r="AF95" s="42">
        <v>857.0334904519176</v>
      </c>
      <c r="AG95" s="42">
        <v>174.16779316784297</v>
      </c>
      <c r="AH95" s="42">
        <v>463.23996157817732</v>
      </c>
      <c r="AI95" s="42">
        <v>102.33432965827284</v>
      </c>
      <c r="AJ95" s="42">
        <v>856.93778442652774</v>
      </c>
      <c r="AK95" s="42">
        <v>175.87454960965846</v>
      </c>
      <c r="AL95" s="42">
        <v>153.35257755584271</v>
      </c>
      <c r="AM95" s="42">
        <v>3252.7994726781162</v>
      </c>
      <c r="AN95" s="42">
        <v>234.32289972518959</v>
      </c>
      <c r="AO95" s="42">
        <v>1733.8855658592645</v>
      </c>
      <c r="AP95" s="42">
        <v>7332.3309578740336</v>
      </c>
      <c r="AQ95" s="42">
        <v>4972.3651380962465</v>
      </c>
      <c r="AR95" s="42">
        <v>1779.7826934318264</v>
      </c>
      <c r="AS95" s="42">
        <v>1866.5300506974011</v>
      </c>
      <c r="AT95" s="42">
        <v>173.94782129875784</v>
      </c>
      <c r="AU95" s="42">
        <v>55.810172573604746</v>
      </c>
      <c r="AV95" s="42">
        <v>88.196321015373329</v>
      </c>
      <c r="AW95" s="42">
        <v>0</v>
      </c>
      <c r="AX95" s="42">
        <v>2465.4279161804193</v>
      </c>
      <c r="AY95" s="42">
        <v>935.58712255083367</v>
      </c>
      <c r="AZ95" s="42">
        <v>615.93164370556156</v>
      </c>
      <c r="BA95" s="42">
        <v>15.54223521527647</v>
      </c>
      <c r="BB95" s="42">
        <v>348.83437037241475</v>
      </c>
      <c r="BC95" s="42">
        <v>313.21106662198059</v>
      </c>
      <c r="BD95" s="42">
        <v>140.88483040891285</v>
      </c>
      <c r="BE95" s="42">
        <v>67.000447814526296</v>
      </c>
      <c r="BF95" s="42">
        <v>195.57559756843645</v>
      </c>
      <c r="BG95" s="42">
        <v>540.99435187163351</v>
      </c>
      <c r="BH95" s="42">
        <v>30.134343878306254</v>
      </c>
      <c r="BI95" s="42">
        <v>110.03967704001649</v>
      </c>
      <c r="BJ95" s="42">
        <v>74.421147960992045</v>
      </c>
      <c r="BK95" s="42">
        <v>112.92810209356476</v>
      </c>
      <c r="BL95" s="42">
        <v>16.379897085829445</v>
      </c>
      <c r="BM95" s="42">
        <v>0.23115546876624649</v>
      </c>
      <c r="BN95" s="42">
        <v>259.29943139686293</v>
      </c>
      <c r="BO95" s="42">
        <v>68.373014509877748</v>
      </c>
      <c r="BP95" s="42">
        <v>192.18831521797827</v>
      </c>
      <c r="BQ95" s="42">
        <v>68.299035140353453</v>
      </c>
      <c r="BR95" s="42">
        <v>21.443324774123887</v>
      </c>
      <c r="BS95" s="42">
        <v>0</v>
      </c>
      <c r="BT95" s="42">
        <f t="shared" si="1"/>
        <v>40436.000208613616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119.44467735991113</v>
      </c>
      <c r="G96" s="42">
        <v>1029.1266411357421</v>
      </c>
      <c r="H96" s="42">
        <v>58.781906544586789</v>
      </c>
      <c r="I96" s="42">
        <v>108.24275916413828</v>
      </c>
      <c r="J96" s="42">
        <v>105.16186430399786</v>
      </c>
      <c r="K96" s="42">
        <v>396.78888986504717</v>
      </c>
      <c r="L96" s="42">
        <v>36.289904640350265</v>
      </c>
      <c r="M96" s="42">
        <v>664.39081321784727</v>
      </c>
      <c r="N96" s="42">
        <v>3286.8935805425194</v>
      </c>
      <c r="O96" s="42">
        <v>171.98642483960302</v>
      </c>
      <c r="P96" s="42">
        <v>82.772722164567298</v>
      </c>
      <c r="Q96" s="42">
        <v>96.6489942452951</v>
      </c>
      <c r="R96" s="42">
        <v>238.2672980469481</v>
      </c>
      <c r="S96" s="42">
        <v>3724.8655610022574</v>
      </c>
      <c r="T96" s="42">
        <v>457.49084535267855</v>
      </c>
      <c r="U96" s="42">
        <v>2258.1147033735024</v>
      </c>
      <c r="V96" s="42">
        <v>23.834076930752378</v>
      </c>
      <c r="W96" s="42">
        <v>73.564324172414715</v>
      </c>
      <c r="X96" s="42">
        <v>1328.9775497972298</v>
      </c>
      <c r="Y96" s="42">
        <v>147.81927819424087</v>
      </c>
      <c r="Z96" s="42">
        <v>3452.8798524351082</v>
      </c>
      <c r="AA96" s="42">
        <v>211.0535431297142</v>
      </c>
      <c r="AB96" s="42">
        <v>160.9902261734421</v>
      </c>
      <c r="AC96" s="42">
        <v>893.85135616378989</v>
      </c>
      <c r="AD96" s="42">
        <v>971.5839498528652</v>
      </c>
      <c r="AE96" s="42">
        <v>7255.5955611433619</v>
      </c>
      <c r="AF96" s="42">
        <v>2502.78869534265</v>
      </c>
      <c r="AG96" s="42">
        <v>508.72970247816158</v>
      </c>
      <c r="AH96" s="42">
        <v>1352.9046903247113</v>
      </c>
      <c r="AI96" s="42">
        <v>298.82231101342808</v>
      </c>
      <c r="AJ96" s="42">
        <v>2491.621063735146</v>
      </c>
      <c r="AK96" s="42">
        <v>513.39267848269844</v>
      </c>
      <c r="AL96" s="42">
        <v>447.38119989746423</v>
      </c>
      <c r="AM96" s="42">
        <v>9493.8583299093134</v>
      </c>
      <c r="AN96" s="42">
        <v>683.62069115252336</v>
      </c>
      <c r="AO96" s="42">
        <v>5058.5795580646</v>
      </c>
      <c r="AP96" s="42">
        <v>21401.908811075078</v>
      </c>
      <c r="AQ96" s="42">
        <v>14494.914789027191</v>
      </c>
      <c r="AR96" s="42">
        <v>5194.4230207850042</v>
      </c>
      <c r="AS96" s="42">
        <v>5443.4807979685011</v>
      </c>
      <c r="AT96" s="42">
        <v>508.10764580528746</v>
      </c>
      <c r="AU96" s="42">
        <v>160.88246832459774</v>
      </c>
      <c r="AV96" s="42">
        <v>257.62452616662205</v>
      </c>
      <c r="AW96" s="42">
        <v>0</v>
      </c>
      <c r="AX96" s="42">
        <v>7191.1318771142551</v>
      </c>
      <c r="AY96" s="42">
        <v>2726.2050025852332</v>
      </c>
      <c r="AZ96" s="42">
        <v>1763.0359611103029</v>
      </c>
      <c r="BA96" s="42">
        <v>0</v>
      </c>
      <c r="BB96" s="42">
        <v>1018.8994416636066</v>
      </c>
      <c r="BC96" s="42">
        <v>911.39139510522523</v>
      </c>
      <c r="BD96" s="42">
        <v>410.0675956930927</v>
      </c>
      <c r="BE96" s="42">
        <v>195.57559756843645</v>
      </c>
      <c r="BF96" s="42">
        <v>571.28313373230026</v>
      </c>
      <c r="BG96" s="42">
        <v>1578.9659629480188</v>
      </c>
      <c r="BH96" s="42">
        <v>88.023468253709623</v>
      </c>
      <c r="BI96" s="42">
        <v>0</v>
      </c>
      <c r="BJ96" s="42">
        <v>217.38676579133829</v>
      </c>
      <c r="BK96" s="42">
        <v>0</v>
      </c>
      <c r="BL96" s="42">
        <v>42.255770999095922</v>
      </c>
      <c r="BM96" s="42">
        <v>0</v>
      </c>
      <c r="BN96" s="42">
        <v>732.85133382227104</v>
      </c>
      <c r="BO96" s="42">
        <v>199.36181653010343</v>
      </c>
      <c r="BP96" s="42">
        <v>556.96603408811836</v>
      </c>
      <c r="BQ96" s="42">
        <v>199.50386096721644</v>
      </c>
      <c r="BR96" s="42">
        <v>62.636698682791085</v>
      </c>
      <c r="BS96" s="42">
        <v>0</v>
      </c>
      <c r="BT96" s="42">
        <f t="shared" si="1"/>
        <v>116633.99999999999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16.559668989400713</v>
      </c>
      <c r="G97" s="42">
        <v>142.67690199397217</v>
      </c>
      <c r="H97" s="42">
        <v>8.1494540942261118</v>
      </c>
      <c r="I97" s="42">
        <v>15.006648281668431</v>
      </c>
      <c r="J97" s="42">
        <v>14.579516657198118</v>
      </c>
      <c r="K97" s="42">
        <v>55.010343031344313</v>
      </c>
      <c r="L97" s="42">
        <v>5.0311895162170872</v>
      </c>
      <c r="M97" s="42">
        <v>92.110357612125028</v>
      </c>
      <c r="N97" s="42">
        <v>455.6910437554447</v>
      </c>
      <c r="O97" s="42">
        <v>23.843994801313343</v>
      </c>
      <c r="P97" s="42">
        <v>11.475512435490964</v>
      </c>
      <c r="Q97" s="42">
        <v>13.399302407071881</v>
      </c>
      <c r="R97" s="42">
        <v>33.033096776404399</v>
      </c>
      <c r="S97" s="42">
        <v>516.41096182422359</v>
      </c>
      <c r="T97" s="42">
        <v>63.425990443205336</v>
      </c>
      <c r="U97" s="42">
        <v>313.06235534706457</v>
      </c>
      <c r="V97" s="42">
        <v>3.3043282745191451</v>
      </c>
      <c r="W97" s="42">
        <v>10.198871014180648</v>
      </c>
      <c r="X97" s="42">
        <v>184.24787780768219</v>
      </c>
      <c r="Y97" s="42">
        <v>20.493490134959572</v>
      </c>
      <c r="Z97" s="42">
        <v>478.70318443914891</v>
      </c>
      <c r="AA97" s="42">
        <v>29.260213937680938</v>
      </c>
      <c r="AB97" s="42">
        <v>22.319494806184803</v>
      </c>
      <c r="AC97" s="42">
        <v>123.92249626325498</v>
      </c>
      <c r="AD97" s="42">
        <v>134.69925123995429</v>
      </c>
      <c r="AE97" s="42">
        <v>1005.9071987901311</v>
      </c>
      <c r="AF97" s="42">
        <v>346.98366860169978</v>
      </c>
      <c r="AG97" s="42">
        <v>70.529685075294282</v>
      </c>
      <c r="AH97" s="42">
        <v>187.56510830933161</v>
      </c>
      <c r="AI97" s="42">
        <v>41.428372250691325</v>
      </c>
      <c r="AJ97" s="42">
        <v>345.43540134606809</v>
      </c>
      <c r="AK97" s="42">
        <v>71.176154560979072</v>
      </c>
      <c r="AL97" s="42">
        <v>62.024401138107201</v>
      </c>
      <c r="AM97" s="42">
        <v>1316.2173053709346</v>
      </c>
      <c r="AN97" s="42">
        <v>94.776365175989014</v>
      </c>
      <c r="AO97" s="42">
        <v>701.31549508637772</v>
      </c>
      <c r="AP97" s="42">
        <v>2967.135359115558</v>
      </c>
      <c r="AQ97" s="42">
        <v>2009.5578659616376</v>
      </c>
      <c r="AR97" s="42">
        <v>720.14867230904804</v>
      </c>
      <c r="AS97" s="42">
        <v>754.67774836797719</v>
      </c>
      <c r="AT97" s="42">
        <v>70.443443872897248</v>
      </c>
      <c r="AU97" s="42">
        <v>22.304555385297128</v>
      </c>
      <c r="AV97" s="42">
        <v>35.716760019499276</v>
      </c>
      <c r="AW97" s="42">
        <v>0</v>
      </c>
      <c r="AX97" s="42">
        <v>996.97002977637317</v>
      </c>
      <c r="AY97" s="42">
        <v>377.95784155394836</v>
      </c>
      <c r="AZ97" s="42">
        <v>244.42522327240425</v>
      </c>
      <c r="BA97" s="42">
        <v>0</v>
      </c>
      <c r="BB97" s="42">
        <v>141.25901513881473</v>
      </c>
      <c r="BC97" s="42">
        <v>126.35422654501681</v>
      </c>
      <c r="BD97" s="42">
        <v>56.851287123457219</v>
      </c>
      <c r="BE97" s="42">
        <v>27.114369846542321</v>
      </c>
      <c r="BF97" s="42">
        <v>79.202018900588968</v>
      </c>
      <c r="BG97" s="42">
        <v>218.90597613791402</v>
      </c>
      <c r="BH97" s="42">
        <v>12.203469671472165</v>
      </c>
      <c r="BI97" s="42">
        <v>0</v>
      </c>
      <c r="BJ97" s="42">
        <v>30.138244447124681</v>
      </c>
      <c r="BK97" s="42">
        <v>0</v>
      </c>
      <c r="BL97" s="42">
        <v>5.8582901817255779</v>
      </c>
      <c r="BM97" s="42">
        <v>0</v>
      </c>
      <c r="BN97" s="42">
        <v>101.60164332789857</v>
      </c>
      <c r="BO97" s="42">
        <v>27.639286771368319</v>
      </c>
      <c r="BP97" s="42">
        <v>77.217113116285759</v>
      </c>
      <c r="BQ97" s="42">
        <v>27.658979644356616</v>
      </c>
      <c r="BR97" s="42">
        <v>8.6838779232533554</v>
      </c>
      <c r="BS97" s="42">
        <v>0</v>
      </c>
      <c r="BT97" s="42">
        <f t="shared" si="1"/>
        <v>16169.999999999998</v>
      </c>
    </row>
    <row r="98" spans="1:72" x14ac:dyDescent="0.25">
      <c r="A98" s="10" t="s">
        <v>225</v>
      </c>
      <c r="B98" s="8" t="s">
        <v>226</v>
      </c>
      <c r="C98" s="42">
        <v>9.1421996528257203</v>
      </c>
      <c r="D98" s="42">
        <v>0</v>
      </c>
      <c r="E98" s="42">
        <v>0</v>
      </c>
      <c r="F98" s="42">
        <v>65.032454698096458</v>
      </c>
      <c r="G98" s="42">
        <v>542.00570973775154</v>
      </c>
      <c r="H98" s="42">
        <v>31.8182430663351</v>
      </c>
      <c r="I98" s="42">
        <v>54.401350591664162</v>
      </c>
      <c r="J98" s="42">
        <v>52.903656062603957</v>
      </c>
      <c r="K98" s="42">
        <v>197.79229089934188</v>
      </c>
      <c r="L98" s="42">
        <v>18.186342763724362</v>
      </c>
      <c r="M98" s="42">
        <v>446.22861597478055</v>
      </c>
      <c r="N98" s="42">
        <v>2151.5185940786027</v>
      </c>
      <c r="O98" s="42">
        <v>94.243633317696094</v>
      </c>
      <c r="P98" s="42">
        <v>57.239577759308318</v>
      </c>
      <c r="Q98" s="42">
        <v>49.04429889384452</v>
      </c>
      <c r="R98" s="42">
        <v>126.43716515027143</v>
      </c>
      <c r="S98" s="42">
        <v>2005.4435787552336</v>
      </c>
      <c r="T98" s="42">
        <v>246.58532120106267</v>
      </c>
      <c r="U98" s="42">
        <v>1289.7893287180104</v>
      </c>
      <c r="V98" s="42">
        <v>13.395042811485503</v>
      </c>
      <c r="W98" s="42">
        <v>43.174687476806987</v>
      </c>
      <c r="X98" s="42">
        <v>734.04907612925308</v>
      </c>
      <c r="Y98" s="42">
        <v>74.335091277577447</v>
      </c>
      <c r="Z98" s="42">
        <v>1726.040473538947</v>
      </c>
      <c r="AA98" s="42">
        <v>105.23025305863176</v>
      </c>
      <c r="AB98" s="42">
        <v>81.844897830310273</v>
      </c>
      <c r="AC98" s="42">
        <v>448.45523681085797</v>
      </c>
      <c r="AD98" s="42">
        <v>484.94223112634683</v>
      </c>
      <c r="AE98" s="42">
        <v>3705.4907287431997</v>
      </c>
      <c r="AF98" s="42">
        <v>1248.887982769234</v>
      </c>
      <c r="AG98" s="42">
        <v>253.63443537913466</v>
      </c>
      <c r="AH98" s="42">
        <v>674.87730394127891</v>
      </c>
      <c r="AI98" s="42">
        <v>149.16044434962203</v>
      </c>
      <c r="AJ98" s="42">
        <v>1242.7398760312587</v>
      </c>
      <c r="AK98" s="42">
        <v>256.61393271657363</v>
      </c>
      <c r="AL98" s="42">
        <v>224.16337642495546</v>
      </c>
      <c r="AM98" s="42">
        <v>4748.1254163407921</v>
      </c>
      <c r="AN98" s="42">
        <v>342.48854326053726</v>
      </c>
      <c r="AO98" s="42">
        <v>2534.1261327613506</v>
      </c>
      <c r="AP98" s="42">
        <v>10701.147381597699</v>
      </c>
      <c r="AQ98" s="42">
        <v>7285.4545689214483</v>
      </c>
      <c r="AR98" s="42">
        <v>2598.2336640235712</v>
      </c>
      <c r="AS98" s="42">
        <v>2731.1881702806704</v>
      </c>
      <c r="AT98" s="42">
        <v>253.28273511256933</v>
      </c>
      <c r="AU98" s="42">
        <v>81.3386378989902</v>
      </c>
      <c r="AV98" s="42">
        <v>128.42130040406232</v>
      </c>
      <c r="AW98" s="42">
        <v>0</v>
      </c>
      <c r="AX98" s="42">
        <v>3605.9169632373332</v>
      </c>
      <c r="AY98" s="42">
        <v>1372.5284825089627</v>
      </c>
      <c r="AZ98" s="42">
        <v>952.21143893669148</v>
      </c>
      <c r="BA98" s="42">
        <v>0</v>
      </c>
      <c r="BB98" s="42">
        <v>508.02108883559578</v>
      </c>
      <c r="BC98" s="42">
        <v>461.4400027143277</v>
      </c>
      <c r="BD98" s="42">
        <v>207.38084003169942</v>
      </c>
      <c r="BE98" s="42">
        <v>97.510538283389579</v>
      </c>
      <c r="BF98" s="42">
        <v>284.77460599135702</v>
      </c>
      <c r="BG98" s="42">
        <v>789.72198283138391</v>
      </c>
      <c r="BH98" s="42">
        <v>43.878152547890636</v>
      </c>
      <c r="BI98" s="42">
        <v>0</v>
      </c>
      <c r="BJ98" s="42">
        <v>108.36348374494921</v>
      </c>
      <c r="BK98" s="42">
        <v>0</v>
      </c>
      <c r="BL98" s="42">
        <v>21.15114529162252</v>
      </c>
      <c r="BM98" s="42">
        <v>0</v>
      </c>
      <c r="BN98" s="42">
        <v>369.45795559479416</v>
      </c>
      <c r="BO98" s="42">
        <v>99.440210180609796</v>
      </c>
      <c r="BP98" s="42">
        <v>285.87689394453486</v>
      </c>
      <c r="BQ98" s="42">
        <v>99.449169852992796</v>
      </c>
      <c r="BR98" s="42">
        <v>31.223293905871987</v>
      </c>
      <c r="BS98" s="42">
        <v>0</v>
      </c>
      <c r="BT98" s="42">
        <f t="shared" si="1"/>
        <v>59647.000230772319</v>
      </c>
    </row>
    <row r="99" spans="1:72" x14ac:dyDescent="0.25">
      <c r="A99" s="10" t="s">
        <v>227</v>
      </c>
      <c r="B99" s="8" t="s">
        <v>228</v>
      </c>
      <c r="C99" s="42">
        <v>198.67753061051252</v>
      </c>
      <c r="D99" s="42">
        <v>0</v>
      </c>
      <c r="E99" s="42">
        <v>0</v>
      </c>
      <c r="F99" s="42">
        <v>373.36889659821514</v>
      </c>
      <c r="G99" s="42">
        <v>2819.0255471913438</v>
      </c>
      <c r="H99" s="42">
        <v>179.7035157898284</v>
      </c>
      <c r="I99" s="42">
        <v>239.86092665286236</v>
      </c>
      <c r="J99" s="42">
        <v>234.13608584312041</v>
      </c>
      <c r="K99" s="42">
        <v>843.87635250179653</v>
      </c>
      <c r="L99" s="42">
        <v>79.276387483565586</v>
      </c>
      <c r="M99" s="42">
        <v>3913.0742117177979</v>
      </c>
      <c r="N99" s="42">
        <v>18140.222414917782</v>
      </c>
      <c r="O99" s="42">
        <v>550.74406964500577</v>
      </c>
      <c r="P99" s="42">
        <v>523.28866754424871</v>
      </c>
      <c r="Q99" s="42">
        <v>224.37973155940261</v>
      </c>
      <c r="R99" s="42">
        <v>673.31571296494747</v>
      </c>
      <c r="S99" s="42">
        <v>11152.653916259487</v>
      </c>
      <c r="T99" s="42">
        <v>1375.7581885916684</v>
      </c>
      <c r="U99" s="42">
        <v>8369.9631567315446</v>
      </c>
      <c r="V99" s="42">
        <v>83.595366889902948</v>
      </c>
      <c r="W99" s="42">
        <v>297.80192319250693</v>
      </c>
      <c r="X99" s="42">
        <v>4381.9296644608394</v>
      </c>
      <c r="Y99" s="42">
        <v>328.4976500570549</v>
      </c>
      <c r="Z99" s="42">
        <v>7448.6547162351217</v>
      </c>
      <c r="AA99" s="42">
        <v>449.3776492984627</v>
      </c>
      <c r="AB99" s="42">
        <v>377.03104149189556</v>
      </c>
      <c r="AC99" s="42">
        <v>1963.7301005760817</v>
      </c>
      <c r="AD99" s="42">
        <v>2079.9057751143873</v>
      </c>
      <c r="AE99" s="42">
        <v>17358.643729645526</v>
      </c>
      <c r="AF99" s="42">
        <v>5350.9140599609018</v>
      </c>
      <c r="AG99" s="42">
        <v>1082.8524444706409</v>
      </c>
      <c r="AH99" s="42">
        <v>2887.6987470801764</v>
      </c>
      <c r="AI99" s="42">
        <v>639.93117638877914</v>
      </c>
      <c r="AJ99" s="42">
        <v>5314.5317135400928</v>
      </c>
      <c r="AK99" s="42">
        <v>1107.0057631808229</v>
      </c>
      <c r="AL99" s="42">
        <v>976.50307792924593</v>
      </c>
      <c r="AM99" s="42">
        <v>20530.297775638872</v>
      </c>
      <c r="AN99" s="42">
        <v>1491.1840331792359</v>
      </c>
      <c r="AO99" s="42">
        <v>11030.338691181487</v>
      </c>
      <c r="AP99" s="42">
        <v>46226.831963530007</v>
      </c>
      <c r="AQ99" s="42">
        <v>32131.052704656966</v>
      </c>
      <c r="AR99" s="42">
        <v>11240.835874471159</v>
      </c>
      <c r="AS99" s="42">
        <v>11961.841675330148</v>
      </c>
      <c r="AT99" s="42">
        <v>1080.6250824368449</v>
      </c>
      <c r="AU99" s="42">
        <v>366.96720533542293</v>
      </c>
      <c r="AV99" s="42">
        <v>547.9065846083397</v>
      </c>
      <c r="AW99" s="42">
        <v>0</v>
      </c>
      <c r="AX99" s="42">
        <v>15755.949552436678</v>
      </c>
      <c r="AY99" s="42">
        <v>6092.7487912555098</v>
      </c>
      <c r="AZ99" s="42">
        <v>5344.010271850877</v>
      </c>
      <c r="BA99" s="42">
        <v>0</v>
      </c>
      <c r="BB99" s="42">
        <v>2169.514760926952</v>
      </c>
      <c r="BC99" s="42">
        <v>2093.2066122641113</v>
      </c>
      <c r="BD99" s="42">
        <v>936.64664361797873</v>
      </c>
      <c r="BE99" s="42">
        <v>416.36776690992377</v>
      </c>
      <c r="BF99" s="42">
        <v>1214.9844399720344</v>
      </c>
      <c r="BG99" s="42">
        <v>3415.3557857846008</v>
      </c>
      <c r="BH99" s="42">
        <v>187.20514919095146</v>
      </c>
      <c r="BI99" s="42">
        <v>0</v>
      </c>
      <c r="BJ99" s="42">
        <v>462.33036177134312</v>
      </c>
      <c r="BK99" s="42">
        <v>0</v>
      </c>
      <c r="BL99" s="42">
        <v>91.767116080548348</v>
      </c>
      <c r="BM99" s="42">
        <v>0</v>
      </c>
      <c r="BN99" s="42">
        <v>1648.6685165822396</v>
      </c>
      <c r="BO99" s="42">
        <v>425.33960097229465</v>
      </c>
      <c r="BP99" s="42">
        <v>1363.5870206863697</v>
      </c>
      <c r="BQ99" s="42">
        <v>424.29764240702485</v>
      </c>
      <c r="BR99" s="42">
        <v>133.2134799317727</v>
      </c>
      <c r="BS99" s="42">
        <v>0</v>
      </c>
      <c r="BT99" s="42">
        <f t="shared" si="1"/>
        <v>280803.00501512527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0.43419233165545346</v>
      </c>
      <c r="G100" s="42">
        <v>2110.4419271265224</v>
      </c>
      <c r="H100" s="42">
        <v>0</v>
      </c>
      <c r="I100" s="42">
        <v>0</v>
      </c>
      <c r="J100" s="42">
        <v>0</v>
      </c>
      <c r="K100" s="42">
        <v>0</v>
      </c>
      <c r="L100" s="42">
        <v>2.3713581190413224</v>
      </c>
      <c r="M100" s="42">
        <v>275.81232883159498</v>
      </c>
      <c r="N100" s="42">
        <v>536.79531956664982</v>
      </c>
      <c r="O100" s="42">
        <v>210.41628380225819</v>
      </c>
      <c r="P100" s="42">
        <v>73.278305819389601</v>
      </c>
      <c r="Q100" s="42">
        <v>2.3713581190413224</v>
      </c>
      <c r="R100" s="42">
        <v>0</v>
      </c>
      <c r="S100" s="42">
        <v>443.17677297970857</v>
      </c>
      <c r="T100" s="42">
        <v>57.613982469665935</v>
      </c>
      <c r="U100" s="42">
        <v>846.37445203698815</v>
      </c>
      <c r="V100" s="42">
        <v>71.240941801621702</v>
      </c>
      <c r="W100" s="42">
        <v>47.393762970699107</v>
      </c>
      <c r="X100" s="42">
        <v>92.282570181847518</v>
      </c>
      <c r="Y100" s="42">
        <v>6.4126867444497737</v>
      </c>
      <c r="Z100" s="42">
        <v>176.91667544453361</v>
      </c>
      <c r="AA100" s="42">
        <v>0.935183483565592</v>
      </c>
      <c r="AB100" s="42">
        <v>69.236977193981147</v>
      </c>
      <c r="AC100" s="42">
        <v>0</v>
      </c>
      <c r="AD100" s="42">
        <v>0</v>
      </c>
      <c r="AE100" s="42">
        <v>911.91708677454028</v>
      </c>
      <c r="AF100" s="42">
        <v>0</v>
      </c>
      <c r="AG100" s="42">
        <v>63.492278652078227</v>
      </c>
      <c r="AH100" s="42">
        <v>2.3713581190413224</v>
      </c>
      <c r="AI100" s="42">
        <v>0</v>
      </c>
      <c r="AJ100" s="42">
        <v>6923.3530836926666</v>
      </c>
      <c r="AK100" s="42">
        <v>0</v>
      </c>
      <c r="AL100" s="42">
        <v>0</v>
      </c>
      <c r="AM100" s="42">
        <v>0</v>
      </c>
      <c r="AN100" s="42">
        <v>0</v>
      </c>
      <c r="AO100" s="42">
        <v>159.41538453780609</v>
      </c>
      <c r="AP100" s="42">
        <v>0</v>
      </c>
      <c r="AQ100" s="42">
        <v>4549.0664581643132</v>
      </c>
      <c r="AR100" s="42">
        <v>47.326964150444425</v>
      </c>
      <c r="AS100" s="42">
        <v>0</v>
      </c>
      <c r="AT100" s="42">
        <v>0</v>
      </c>
      <c r="AU100" s="42">
        <v>957.86453578191902</v>
      </c>
      <c r="AV100" s="42">
        <v>0</v>
      </c>
      <c r="AW100" s="42">
        <v>0</v>
      </c>
      <c r="AX100" s="42">
        <v>0</v>
      </c>
      <c r="AY100" s="42">
        <v>6068.3789824486321</v>
      </c>
      <c r="AZ100" s="42">
        <v>7672.1117015316077</v>
      </c>
      <c r="BA100" s="42">
        <v>190003.85506269734</v>
      </c>
      <c r="BB100" s="42">
        <v>0</v>
      </c>
      <c r="BC100" s="42">
        <v>0</v>
      </c>
      <c r="BD100" s="42">
        <v>0</v>
      </c>
      <c r="BE100" s="42">
        <v>76.087826547197963</v>
      </c>
      <c r="BF100" s="42">
        <v>0</v>
      </c>
      <c r="BG100" s="42">
        <v>0</v>
      </c>
      <c r="BH100" s="42">
        <v>0</v>
      </c>
      <c r="BI100" s="42">
        <v>335817.26216242957</v>
      </c>
      <c r="BJ100" s="42">
        <v>0</v>
      </c>
      <c r="BK100" s="42">
        <v>422499.14117580466</v>
      </c>
      <c r="BL100" s="42">
        <v>369847.60509936354</v>
      </c>
      <c r="BM100" s="42">
        <v>1354.0643885864654</v>
      </c>
      <c r="BN100" s="42">
        <v>23529.306296056391</v>
      </c>
      <c r="BO100" s="42">
        <v>198.79072469445791</v>
      </c>
      <c r="BP100" s="42">
        <v>222.24863169319877</v>
      </c>
      <c r="BQ100" s="42">
        <v>0</v>
      </c>
      <c r="BR100" s="42">
        <v>0</v>
      </c>
      <c r="BS100" s="42">
        <v>0</v>
      </c>
      <c r="BT100" s="42">
        <f t="shared" si="1"/>
        <v>1375927.1642807492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3024.8012257238333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427.41756450445467</v>
      </c>
      <c r="AV101" s="42">
        <v>0</v>
      </c>
      <c r="AW101" s="42">
        <v>0</v>
      </c>
      <c r="AX101" s="42">
        <v>0</v>
      </c>
      <c r="AY101" s="42">
        <v>117.318357745764</v>
      </c>
      <c r="AZ101" s="42">
        <v>0</v>
      </c>
      <c r="BA101" s="42">
        <v>15987.189421019144</v>
      </c>
      <c r="BB101" s="42">
        <v>0</v>
      </c>
      <c r="BC101" s="42">
        <v>0</v>
      </c>
      <c r="BD101" s="42">
        <v>0</v>
      </c>
      <c r="BE101" s="42">
        <v>33.951850492818537</v>
      </c>
      <c r="BF101" s="42">
        <v>0</v>
      </c>
      <c r="BG101" s="42">
        <v>0</v>
      </c>
      <c r="BH101" s="42">
        <v>0</v>
      </c>
      <c r="BI101" s="42">
        <v>90162.995933644459</v>
      </c>
      <c r="BJ101" s="42">
        <v>0</v>
      </c>
      <c r="BK101" s="42">
        <v>89389.658374565901</v>
      </c>
      <c r="BL101" s="42">
        <v>9910.0563660901098</v>
      </c>
      <c r="BM101" s="42">
        <v>204.445440769459</v>
      </c>
      <c r="BN101" s="42">
        <v>6294.423809952199</v>
      </c>
      <c r="BO101" s="42">
        <v>88.704241801395469</v>
      </c>
      <c r="BP101" s="42">
        <v>99.171610728035176</v>
      </c>
      <c r="BQ101" s="42">
        <v>0</v>
      </c>
      <c r="BR101" s="42">
        <v>0</v>
      </c>
      <c r="BS101" s="42">
        <v>0</v>
      </c>
      <c r="BT101" s="42">
        <f t="shared" si="1"/>
        <v>215740.13419703758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18.404069969605455</v>
      </c>
      <c r="G102" s="42">
        <v>158.56812651414185</v>
      </c>
      <c r="H102" s="42">
        <v>9.0571329330449881</v>
      </c>
      <c r="I102" s="42">
        <v>16.678075217678625</v>
      </c>
      <c r="J102" s="42">
        <v>16.20337005853478</v>
      </c>
      <c r="K102" s="42">
        <v>61.137345368972703</v>
      </c>
      <c r="L102" s="42">
        <v>5.5915588618390393</v>
      </c>
      <c r="M102" s="42">
        <v>102.36952607591211</v>
      </c>
      <c r="N102" s="42">
        <v>506.4455007624673</v>
      </c>
      <c r="O102" s="42">
        <v>26.499717413382939</v>
      </c>
      <c r="P102" s="42">
        <v>12.753644649239833</v>
      </c>
      <c r="Q102" s="42">
        <v>14.891704610852736</v>
      </c>
      <c r="R102" s="42">
        <v>36.712293269558657</v>
      </c>
      <c r="S102" s="42">
        <v>573.928348481331</v>
      </c>
      <c r="T102" s="42">
        <v>70.490319991023071</v>
      </c>
      <c r="U102" s="42">
        <v>347.93095781954838</v>
      </c>
      <c r="V102" s="42">
        <v>3.6723613742352228</v>
      </c>
      <c r="W102" s="42">
        <v>11.334812059111963</v>
      </c>
      <c r="X102" s="42">
        <v>204.76924007927374</v>
      </c>
      <c r="Y102" s="42">
        <v>22.776036562483515</v>
      </c>
      <c r="Z102" s="42">
        <v>532.02071289770845</v>
      </c>
      <c r="AA102" s="42">
        <v>32.519190146819057</v>
      </c>
      <c r="AB102" s="42">
        <v>24.805419985278114</v>
      </c>
      <c r="AC102" s="42">
        <v>137.72487200661442</v>
      </c>
      <c r="AD102" s="42">
        <v>149.70193222221513</v>
      </c>
      <c r="AE102" s="42">
        <v>1117.9442343511098</v>
      </c>
      <c r="AF102" s="42">
        <v>385.63039631670665</v>
      </c>
      <c r="AG102" s="42">
        <v>78.385217717261185</v>
      </c>
      <c r="AH102" s="42">
        <v>208.4559407190475</v>
      </c>
      <c r="AI102" s="42">
        <v>46.042626946021883</v>
      </c>
      <c r="AJ102" s="42">
        <v>383.90968445208347</v>
      </c>
      <c r="AK102" s="42">
        <v>79.103690390559976</v>
      </c>
      <c r="AL102" s="42">
        <v>68.932622934627375</v>
      </c>
      <c r="AM102" s="42">
        <v>1462.8164004218347</v>
      </c>
      <c r="AN102" s="42">
        <v>105.3324711550834</v>
      </c>
      <c r="AO102" s="42">
        <v>779.42738170669713</v>
      </c>
      <c r="AP102" s="42">
        <v>3297.6122163676987</v>
      </c>
      <c r="AQ102" s="42">
        <v>2233.38060662935</v>
      </c>
      <c r="AR102" s="42">
        <v>800.35818120382817</v>
      </c>
      <c r="AS102" s="42">
        <v>838.73307457766964</v>
      </c>
      <c r="AT102" s="42">
        <v>78.289371047608938</v>
      </c>
      <c r="AU102" s="42">
        <v>24.788816625180871</v>
      </c>
      <c r="AV102" s="42">
        <v>39.694860501572137</v>
      </c>
      <c r="AW102" s="42">
        <v>0</v>
      </c>
      <c r="AX102" s="42">
        <v>1108.0116515220286</v>
      </c>
      <c r="AY102" s="42">
        <v>420.05444468559097</v>
      </c>
      <c r="AZ102" s="42">
        <v>271.64908394733311</v>
      </c>
      <c r="BA102" s="42">
        <v>0</v>
      </c>
      <c r="BB102" s="42">
        <v>156.99231670127642</v>
      </c>
      <c r="BC102" s="42">
        <v>140.42744621153352</v>
      </c>
      <c r="BD102" s="42">
        <v>63.183332151864541</v>
      </c>
      <c r="BE102" s="42">
        <v>30.13434387830625</v>
      </c>
      <c r="BF102" s="42">
        <v>88.023468253709609</v>
      </c>
      <c r="BG102" s="42">
        <v>243.28752610850049</v>
      </c>
      <c r="BH102" s="42">
        <v>13.562681104887215</v>
      </c>
      <c r="BI102" s="42">
        <v>0</v>
      </c>
      <c r="BJ102" s="42">
        <v>33.495014901625083</v>
      </c>
      <c r="BK102" s="42">
        <v>0</v>
      </c>
      <c r="BL102" s="42">
        <v>6.5107812526772024</v>
      </c>
      <c r="BM102" s="42">
        <v>0</v>
      </c>
      <c r="BN102" s="42">
        <v>112.91794262496384</v>
      </c>
      <c r="BO102" s="42">
        <v>30.7177255762684</v>
      </c>
      <c r="BP102" s="42">
        <v>85.817485455335273</v>
      </c>
      <c r="BQ102" s="42">
        <v>30.739611823669311</v>
      </c>
      <c r="BR102" s="42">
        <v>9.6510804056144739</v>
      </c>
      <c r="BS102" s="42">
        <v>0</v>
      </c>
      <c r="BT102" s="42">
        <f t="shared" si="1"/>
        <v>17970.999999999996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62.174680404182986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8.7855526658084653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252.6073960680508</v>
      </c>
      <c r="BB103" s="42">
        <v>0</v>
      </c>
      <c r="BC103" s="42">
        <v>0</v>
      </c>
      <c r="BD103" s="42">
        <v>0</v>
      </c>
      <c r="BE103" s="42">
        <v>0.69787906576123759</v>
      </c>
      <c r="BF103" s="42">
        <v>0</v>
      </c>
      <c r="BG103" s="42">
        <v>0</v>
      </c>
      <c r="BH103" s="42">
        <v>0</v>
      </c>
      <c r="BI103" s="42">
        <v>1788.4709564764737</v>
      </c>
      <c r="BJ103" s="42">
        <v>0</v>
      </c>
      <c r="BK103" s="42">
        <v>1835.4164261214953</v>
      </c>
      <c r="BL103" s="42">
        <v>30.866666979716396</v>
      </c>
      <c r="BM103" s="42">
        <v>3.7569616109359902</v>
      </c>
      <c r="BN103" s="42">
        <v>125.3644576312914</v>
      </c>
      <c r="BO103" s="42">
        <v>1.8233124998742214</v>
      </c>
      <c r="BP103" s="42">
        <v>2.0384688916899392</v>
      </c>
      <c r="BQ103" s="42">
        <v>0</v>
      </c>
      <c r="BR103" s="42">
        <v>0</v>
      </c>
      <c r="BS103" s="42">
        <v>0</v>
      </c>
      <c r="BT103" s="42">
        <f t="shared" si="1"/>
        <v>4112.0027584152804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1170.4020698847735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165.38290117937015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4806.6113053338704</v>
      </c>
      <c r="BB104" s="42">
        <v>0</v>
      </c>
      <c r="BC104" s="42">
        <v>0</v>
      </c>
      <c r="BD104" s="42">
        <v>0</v>
      </c>
      <c r="BE104" s="42">
        <v>13.137166090543376</v>
      </c>
      <c r="BF104" s="42">
        <v>0</v>
      </c>
      <c r="BG104" s="42">
        <v>0</v>
      </c>
      <c r="BH104" s="42">
        <v>0</v>
      </c>
      <c r="BI104" s="42">
        <v>33800.913403549872</v>
      </c>
      <c r="BJ104" s="42">
        <v>0</v>
      </c>
      <c r="BK104" s="42">
        <v>43235.766932225037</v>
      </c>
      <c r="BL104" s="42">
        <v>581.04699032877613</v>
      </c>
      <c r="BM104" s="42">
        <v>70.722609546719667</v>
      </c>
      <c r="BN104" s="42">
        <v>2413.3733657126659</v>
      </c>
      <c r="BO104" s="42">
        <v>34.322793619957196</v>
      </c>
      <c r="BP104" s="42">
        <v>38.372987118227485</v>
      </c>
      <c r="BQ104" s="42">
        <v>0</v>
      </c>
      <c r="BR104" s="42">
        <v>0</v>
      </c>
      <c r="BS104" s="42">
        <v>0</v>
      </c>
      <c r="BT104" s="42">
        <f t="shared" si="1"/>
        <v>86330.052524589817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12.565785817058794</v>
      </c>
      <c r="G105" s="42">
        <v>61077.451862177775</v>
      </c>
      <c r="H105" s="42">
        <v>0</v>
      </c>
      <c r="I105" s="42">
        <v>0</v>
      </c>
      <c r="J105" s="42">
        <v>0</v>
      </c>
      <c r="K105" s="42">
        <v>0</v>
      </c>
      <c r="L105" s="42">
        <v>68.628522539321111</v>
      </c>
      <c r="M105" s="42">
        <v>7982.1737905593482</v>
      </c>
      <c r="N105" s="42">
        <v>15535.177665520687</v>
      </c>
      <c r="O105" s="42">
        <v>6089.5731267284928</v>
      </c>
      <c r="P105" s="42">
        <v>2120.7180063559226</v>
      </c>
      <c r="Q105" s="42">
        <v>68.628522539321111</v>
      </c>
      <c r="R105" s="42">
        <v>0</v>
      </c>
      <c r="S105" s="42">
        <v>12825.800923581011</v>
      </c>
      <c r="T105" s="42">
        <v>1667.3831180328016</v>
      </c>
      <c r="U105" s="42">
        <v>24494.582953083609</v>
      </c>
      <c r="V105" s="42">
        <v>2061.7554729066469</v>
      </c>
      <c r="W105" s="42">
        <v>1371.6038518774176</v>
      </c>
      <c r="X105" s="42">
        <v>2670.7127855794961</v>
      </c>
      <c r="Y105" s="42">
        <v>185.58699052886834</v>
      </c>
      <c r="Z105" s="42">
        <v>5120.0744209969562</v>
      </c>
      <c r="AA105" s="42">
        <v>27.064769452126633</v>
      </c>
      <c r="AB105" s="42">
        <v>2003.7595383663754</v>
      </c>
      <c r="AC105" s="42">
        <v>0</v>
      </c>
      <c r="AD105" s="42">
        <v>0</v>
      </c>
      <c r="AE105" s="42">
        <v>14830.807457011191</v>
      </c>
      <c r="AF105" s="42">
        <v>0</v>
      </c>
      <c r="AG105" s="42">
        <v>1837.5045260175975</v>
      </c>
      <c r="AH105" s="42">
        <v>68.628522539321111</v>
      </c>
      <c r="AI105" s="42">
        <v>0</v>
      </c>
      <c r="AJ105" s="42">
        <v>12940.3454604036</v>
      </c>
      <c r="AK105" s="42">
        <v>0</v>
      </c>
      <c r="AL105" s="42">
        <v>0</v>
      </c>
      <c r="AM105" s="42">
        <v>0</v>
      </c>
      <c r="AN105" s="42">
        <v>0</v>
      </c>
      <c r="AO105" s="42">
        <v>4613.5765926785862</v>
      </c>
      <c r="AP105" s="42">
        <v>0</v>
      </c>
      <c r="AQ105" s="42">
        <v>131652.70460423399</v>
      </c>
      <c r="AR105" s="42">
        <v>1369.6706540594084</v>
      </c>
      <c r="AS105" s="42">
        <v>0</v>
      </c>
      <c r="AT105" s="42">
        <v>0</v>
      </c>
      <c r="AU105" s="42">
        <v>1237.1156347541546</v>
      </c>
      <c r="AV105" s="42">
        <v>0</v>
      </c>
      <c r="AW105" s="42">
        <v>0</v>
      </c>
      <c r="AX105" s="42">
        <v>0</v>
      </c>
      <c r="AY105" s="42">
        <v>27798.371813146026</v>
      </c>
      <c r="AZ105" s="42">
        <v>222035.50218961088</v>
      </c>
      <c r="BA105" s="42">
        <v>124082.59355697912</v>
      </c>
      <c r="BB105" s="42">
        <v>0</v>
      </c>
      <c r="BC105" s="42">
        <v>0</v>
      </c>
      <c r="BD105" s="42">
        <v>0</v>
      </c>
      <c r="BE105" s="42">
        <v>98.270095947504274</v>
      </c>
      <c r="BF105" s="42">
        <v>0</v>
      </c>
      <c r="BG105" s="42">
        <v>0</v>
      </c>
      <c r="BH105" s="42">
        <v>0</v>
      </c>
      <c r="BI105" s="42">
        <v>473658.00562047586</v>
      </c>
      <c r="BJ105" s="42">
        <v>0</v>
      </c>
      <c r="BK105" s="42">
        <v>14358719.953678319</v>
      </c>
      <c r="BL105" s="42">
        <v>15773.915512891595</v>
      </c>
      <c r="BM105" s="42">
        <v>558.47671636919347</v>
      </c>
      <c r="BN105" s="42">
        <v>104710.82823555626</v>
      </c>
      <c r="BO105" s="42">
        <v>256.74519138853884</v>
      </c>
      <c r="BP105" s="42">
        <v>287.04190081108953</v>
      </c>
      <c r="BQ105" s="42">
        <v>0</v>
      </c>
      <c r="BR105" s="42">
        <v>0</v>
      </c>
      <c r="BS105" s="42">
        <v>0</v>
      </c>
      <c r="BT105" s="42">
        <f t="shared" si="1"/>
        <v>15641913.300069835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73.303222422052315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10.358064037898696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297.82117123976417</v>
      </c>
      <c r="BB106" s="42">
        <v>0</v>
      </c>
      <c r="BC106" s="42">
        <v>0</v>
      </c>
      <c r="BD106" s="42">
        <v>0</v>
      </c>
      <c r="BE106" s="42">
        <v>0.82279127208426062</v>
      </c>
      <c r="BF106" s="42">
        <v>0</v>
      </c>
      <c r="BG106" s="42">
        <v>0</v>
      </c>
      <c r="BH106" s="42">
        <v>0</v>
      </c>
      <c r="BI106" s="42">
        <v>2108.5863805928852</v>
      </c>
      <c r="BJ106" s="42">
        <v>0</v>
      </c>
      <c r="BK106" s="42">
        <v>2163.934541302775</v>
      </c>
      <c r="BL106" s="42">
        <v>36.391440057797929</v>
      </c>
      <c r="BM106" s="42">
        <v>4.4294138837105255</v>
      </c>
      <c r="BN106" s="42">
        <v>147.80323214895446</v>
      </c>
      <c r="BO106" s="42">
        <v>2.1496641535482066</v>
      </c>
      <c r="BP106" s="42">
        <v>2.4033310279457258</v>
      </c>
      <c r="BQ106" s="42">
        <v>0</v>
      </c>
      <c r="BR106" s="42">
        <v>0</v>
      </c>
      <c r="BS106" s="42">
        <v>0</v>
      </c>
      <c r="BT106" s="42">
        <f t="shared" si="1"/>
        <v>4848.0032521394169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45.451529318959956</v>
      </c>
      <c r="G107" s="42">
        <v>391.60706643762973</v>
      </c>
      <c r="H107" s="42">
        <v>22.367907953614303</v>
      </c>
      <c r="I107" s="42">
        <v>41.188934077737066</v>
      </c>
      <c r="J107" s="42">
        <v>40.01658059862504</v>
      </c>
      <c r="K107" s="42">
        <v>150.98757232016843</v>
      </c>
      <c r="L107" s="42">
        <v>13.809168404993615</v>
      </c>
      <c r="M107" s="42">
        <v>252.81644350904966</v>
      </c>
      <c r="N107" s="42">
        <v>1250.7408722296937</v>
      </c>
      <c r="O107" s="42">
        <v>65.444908922194742</v>
      </c>
      <c r="P107" s="42">
        <v>31.49698162720841</v>
      </c>
      <c r="Q107" s="42">
        <v>36.77723187573681</v>
      </c>
      <c r="R107" s="42">
        <v>90.666351337685839</v>
      </c>
      <c r="S107" s="42">
        <v>1417.399586127563</v>
      </c>
      <c r="T107" s="42">
        <v>174.08610438159181</v>
      </c>
      <c r="U107" s="42">
        <v>859.26613821975388</v>
      </c>
      <c r="V107" s="42">
        <v>9.0694308892831597</v>
      </c>
      <c r="W107" s="42">
        <v>27.992968048940359</v>
      </c>
      <c r="X107" s="42">
        <v>505.70744049848804</v>
      </c>
      <c r="Y107" s="42">
        <v>56.248737116250823</v>
      </c>
      <c r="Z107" s="42">
        <v>1313.902580814985</v>
      </c>
      <c r="AA107" s="42">
        <v>80.310872911697928</v>
      </c>
      <c r="AB107" s="42">
        <v>61.260594835379962</v>
      </c>
      <c r="AC107" s="42">
        <v>340.13161590326428</v>
      </c>
      <c r="AD107" s="42">
        <v>369.7107092474738</v>
      </c>
      <c r="AE107" s="42">
        <v>2760.925992374991</v>
      </c>
      <c r="AF107" s="42">
        <v>952.37038836614965</v>
      </c>
      <c r="AG107" s="42">
        <v>193.58370334024184</v>
      </c>
      <c r="AH107" s="42">
        <v>514.81228429095574</v>
      </c>
      <c r="AI107" s="42">
        <v>113.70896828881772</v>
      </c>
      <c r="AJ107" s="42">
        <v>948.12083998399476</v>
      </c>
      <c r="AK107" s="42">
        <v>195.35807617349249</v>
      </c>
      <c r="AL107" s="42">
        <v>170.23914479353581</v>
      </c>
      <c r="AM107" s="42">
        <v>3612.6379991943618</v>
      </c>
      <c r="AN107" s="42">
        <v>260.13386760919877</v>
      </c>
      <c r="AO107" s="42">
        <v>1924.9093570144476</v>
      </c>
      <c r="AP107" s="42">
        <v>8143.9333029231111</v>
      </c>
      <c r="AQ107" s="42">
        <v>5515.6584543666922</v>
      </c>
      <c r="AR107" s="42">
        <v>1976.6010126419401</v>
      </c>
      <c r="AS107" s="42">
        <v>2071.3733969120326</v>
      </c>
      <c r="AT107" s="42">
        <v>193.34699604000778</v>
      </c>
      <c r="AU107" s="42">
        <v>61.219590421166188</v>
      </c>
      <c r="AV107" s="42">
        <v>98.032235200087626</v>
      </c>
      <c r="AW107" s="42">
        <v>0</v>
      </c>
      <c r="AX107" s="42">
        <v>2736.3960334901049</v>
      </c>
      <c r="AY107" s="42">
        <v>1037.3855858903735</v>
      </c>
      <c r="AZ107" s="42">
        <v>670.8769486255934</v>
      </c>
      <c r="BA107" s="42">
        <v>0</v>
      </c>
      <c r="BB107" s="42">
        <v>387.71537476134051</v>
      </c>
      <c r="BC107" s="42">
        <v>346.80601623506101</v>
      </c>
      <c r="BD107" s="42">
        <v>156.04043445351132</v>
      </c>
      <c r="BE107" s="42">
        <v>74.421147960992045</v>
      </c>
      <c r="BF107" s="42">
        <v>217.38676579133829</v>
      </c>
      <c r="BG107" s="42">
        <v>600.8339538004268</v>
      </c>
      <c r="BH107" s="42">
        <v>33.495014901625083</v>
      </c>
      <c r="BI107" s="42">
        <v>0</v>
      </c>
      <c r="BJ107" s="42">
        <v>82.72081416526207</v>
      </c>
      <c r="BK107" s="42">
        <v>0</v>
      </c>
      <c r="BL107" s="42">
        <v>16.079321882828982</v>
      </c>
      <c r="BM107" s="42">
        <v>0</v>
      </c>
      <c r="BN107" s="42">
        <v>278.86729339386488</v>
      </c>
      <c r="BO107" s="42">
        <v>75.861893969503328</v>
      </c>
      <c r="BP107" s="42">
        <v>211.93877021193535</v>
      </c>
      <c r="BQ107" s="42">
        <v>75.915945242785114</v>
      </c>
      <c r="BR107" s="42">
        <v>23.834747680261621</v>
      </c>
      <c r="BS107" s="42">
        <v>0</v>
      </c>
      <c r="BT107" s="42">
        <f t="shared" si="1"/>
        <v>44381.999999999985</v>
      </c>
    </row>
    <row r="108" spans="1:72" x14ac:dyDescent="0.25">
      <c r="A108" s="10" t="s">
        <v>244</v>
      </c>
      <c r="B108" s="8" t="s">
        <v>245</v>
      </c>
      <c r="C108" s="42">
        <v>6.8915320541539611</v>
      </c>
      <c r="D108" s="42">
        <v>0</v>
      </c>
      <c r="E108" s="42">
        <v>0</v>
      </c>
      <c r="F108" s="42">
        <v>9.3152812208187434</v>
      </c>
      <c r="G108" s="42">
        <v>66.45803759905904</v>
      </c>
      <c r="H108" s="42">
        <v>4.4441186403436355</v>
      </c>
      <c r="I108" s="42">
        <v>5.025262183252063</v>
      </c>
      <c r="J108" s="42">
        <v>4.9204637986073898</v>
      </c>
      <c r="K108" s="42">
        <v>17.193708947459132</v>
      </c>
      <c r="L108" s="42">
        <v>1.6452341560025727</v>
      </c>
      <c r="M108" s="42">
        <v>115.50951555866301</v>
      </c>
      <c r="N108" s="42">
        <v>529.1806196011911</v>
      </c>
      <c r="O108" s="42">
        <v>13.8685806653453</v>
      </c>
      <c r="P108" s="42">
        <v>15.63180869055504</v>
      </c>
      <c r="Q108" s="42">
        <v>4.8411680027730348</v>
      </c>
      <c r="R108" s="42">
        <v>16.102703834375024</v>
      </c>
      <c r="S108" s="42">
        <v>273.47125034474141</v>
      </c>
      <c r="T108" s="42">
        <v>33.795400716208441</v>
      </c>
      <c r="U108" s="42">
        <v>221.59439349957302</v>
      </c>
      <c r="V108" s="42">
        <v>2.1741893946100719</v>
      </c>
      <c r="W108" s="42">
        <v>8.0906390754823398</v>
      </c>
      <c r="X108" s="42">
        <v>111.54337244208153</v>
      </c>
      <c r="Y108" s="42">
        <v>6.8951373332453709</v>
      </c>
      <c r="Z108" s="42">
        <v>153.26951304164044</v>
      </c>
      <c r="AA108" s="42">
        <v>9.1633180562056467</v>
      </c>
      <c r="AB108" s="42">
        <v>8.1777059601787947</v>
      </c>
      <c r="AC108" s="42">
        <v>40.908026663143723</v>
      </c>
      <c r="AD108" s="42">
        <v>42.57171401621337</v>
      </c>
      <c r="AE108" s="42">
        <v>381.26673828865955</v>
      </c>
      <c r="AF108" s="42">
        <v>109.4249413871142</v>
      </c>
      <c r="AG108" s="42">
        <v>22.07571387167474</v>
      </c>
      <c r="AH108" s="42">
        <v>58.984632619734136</v>
      </c>
      <c r="AI108" s="42">
        <v>13.10146077001226</v>
      </c>
      <c r="AJ108" s="42">
        <v>277.69905294443782</v>
      </c>
      <c r="AK108" s="42">
        <v>22.771584353632374</v>
      </c>
      <c r="AL108" s="42">
        <v>20.25415685375156</v>
      </c>
      <c r="AM108" s="42">
        <v>423.15153727601893</v>
      </c>
      <c r="AN108" s="42">
        <v>30.916017586501724</v>
      </c>
      <c r="AO108" s="42">
        <v>228.63160452517786</v>
      </c>
      <c r="AP108" s="42">
        <v>952.01888665198896</v>
      </c>
      <c r="AQ108" s="42">
        <v>673.32012741285212</v>
      </c>
      <c r="AR108" s="42">
        <v>231.79818858314562</v>
      </c>
      <c r="AS108" s="42">
        <v>249.22666840072009</v>
      </c>
      <c r="AT108" s="42">
        <v>22.017388084948838</v>
      </c>
      <c r="AU108" s="42">
        <v>31.740056720037742</v>
      </c>
      <c r="AV108" s="42">
        <v>11.163420231202803</v>
      </c>
      <c r="AW108" s="42">
        <v>0</v>
      </c>
      <c r="AX108" s="42">
        <v>327.63625750410552</v>
      </c>
      <c r="AY108" s="42">
        <v>14282.321687178624</v>
      </c>
      <c r="AZ108" s="42">
        <v>131.70278883644511</v>
      </c>
      <c r="BA108" s="42">
        <v>446814.69778905466</v>
      </c>
      <c r="BB108" s="42">
        <v>44.23974761041967</v>
      </c>
      <c r="BC108" s="42">
        <v>44.865280479859464</v>
      </c>
      <c r="BD108" s="42">
        <v>20.007443887601404</v>
      </c>
      <c r="BE108" s="42">
        <v>10.388577143856921</v>
      </c>
      <c r="BF108" s="42">
        <v>24.754916729967636</v>
      </c>
      <c r="BG108" s="42">
        <v>70.406409658374798</v>
      </c>
      <c r="BH108" s="42">
        <v>3.81424463324801</v>
      </c>
      <c r="BI108" s="42">
        <v>385359.27409844554</v>
      </c>
      <c r="BJ108" s="42">
        <v>9.4198322471099658</v>
      </c>
      <c r="BK108" s="42">
        <v>16644.278756651824</v>
      </c>
      <c r="BL108" s="42">
        <v>1014522.8828737047</v>
      </c>
      <c r="BM108" s="42">
        <v>2624.5064595440535</v>
      </c>
      <c r="BN108" s="42">
        <v>23954.666766520211</v>
      </c>
      <c r="BO108" s="42">
        <v>13.647180656458167</v>
      </c>
      <c r="BP108" s="42">
        <v>35.892588305672902</v>
      </c>
      <c r="BQ108" s="42">
        <v>8.644927836894146</v>
      </c>
      <c r="BR108" s="42">
        <v>2.7141817578307026</v>
      </c>
      <c r="BS108" s="42">
        <v>0</v>
      </c>
      <c r="BT108" s="42">
        <f t="shared" si="1"/>
        <v>1910433.0076804447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3.6591031106449439</v>
      </c>
      <c r="G109" s="42">
        <v>31.526565913695887</v>
      </c>
      <c r="H109" s="42">
        <v>1.800742082787254</v>
      </c>
      <c r="I109" s="42">
        <v>3.3159402789363823</v>
      </c>
      <c r="J109" s="42">
        <v>3.221559246516319</v>
      </c>
      <c r="K109" s="42">
        <v>12.155346669820236</v>
      </c>
      <c r="L109" s="42">
        <v>1.1117155313199536</v>
      </c>
      <c r="M109" s="42">
        <v>20.353142099451002</v>
      </c>
      <c r="N109" s="42">
        <v>100.69165734930141</v>
      </c>
      <c r="O109" s="42">
        <v>5.268682339214136</v>
      </c>
      <c r="P109" s="42">
        <v>2.5356837311075582</v>
      </c>
      <c r="Q109" s="42">
        <v>2.9607735003381461</v>
      </c>
      <c r="R109" s="42">
        <v>7.2991499556025303</v>
      </c>
      <c r="S109" s="42">
        <v>114.1086188372264</v>
      </c>
      <c r="T109" s="42">
        <v>14.014908092366893</v>
      </c>
      <c r="U109" s="42">
        <v>69.175744938470118</v>
      </c>
      <c r="V109" s="42">
        <v>0.73014006956443445</v>
      </c>
      <c r="W109" s="42">
        <v>2.2535909792002138</v>
      </c>
      <c r="X109" s="42">
        <v>40.712286172346843</v>
      </c>
      <c r="Y109" s="42">
        <v>4.5283389147934789</v>
      </c>
      <c r="Z109" s="42">
        <v>105.77652925176741</v>
      </c>
      <c r="AA109" s="42">
        <v>6.465475844114656</v>
      </c>
      <c r="AB109" s="42">
        <v>4.9318215796226532</v>
      </c>
      <c r="AC109" s="42">
        <v>27.382503348708106</v>
      </c>
      <c r="AD109" s="42">
        <v>29.763786312947229</v>
      </c>
      <c r="AE109" s="42">
        <v>222.27003223729986</v>
      </c>
      <c r="AF109" s="42">
        <v>76.671159425718812</v>
      </c>
      <c r="AG109" s="42">
        <v>15.584574197527919</v>
      </c>
      <c r="AH109" s="42">
        <v>41.445277179297577</v>
      </c>
      <c r="AI109" s="42">
        <v>9.1542098980655595</v>
      </c>
      <c r="AJ109" s="42">
        <v>76.329046939363096</v>
      </c>
      <c r="AK109" s="42">
        <v>15.727421165515041</v>
      </c>
      <c r="AL109" s="42">
        <v>13.705206262613299</v>
      </c>
      <c r="AM109" s="42">
        <v>290.83762721647184</v>
      </c>
      <c r="AN109" s="42">
        <v>20.942235793061766</v>
      </c>
      <c r="AO109" s="42">
        <v>154.96600271760218</v>
      </c>
      <c r="AP109" s="42">
        <v>655.63232146690711</v>
      </c>
      <c r="AQ109" s="42">
        <v>444.04145053066986</v>
      </c>
      <c r="AR109" s="42">
        <v>159.12747100557999</v>
      </c>
      <c r="AS109" s="42">
        <v>166.75717964865694</v>
      </c>
      <c r="AT109" s="42">
        <v>15.56551793184056</v>
      </c>
      <c r="AU109" s="42">
        <v>4.9285204942279925</v>
      </c>
      <c r="AV109" s="42">
        <v>7.892144931952437</v>
      </c>
      <c r="AW109" s="42">
        <v>0</v>
      </c>
      <c r="AX109" s="42">
        <v>220.29523292461232</v>
      </c>
      <c r="AY109" s="42">
        <v>83.515359794202695</v>
      </c>
      <c r="AZ109" s="42">
        <v>54.009358240711215</v>
      </c>
      <c r="BA109" s="42">
        <v>0</v>
      </c>
      <c r="BB109" s="42">
        <v>31.213262899875389</v>
      </c>
      <c r="BC109" s="42">
        <v>27.919830021357146</v>
      </c>
      <c r="BD109" s="42">
        <v>12.56213042004407</v>
      </c>
      <c r="BE109" s="42">
        <v>5.9913199419725238</v>
      </c>
      <c r="BF109" s="42">
        <v>17.500854269128286</v>
      </c>
      <c r="BG109" s="42">
        <v>48.370504189286756</v>
      </c>
      <c r="BH109" s="42">
        <v>2.6965366194291924</v>
      </c>
      <c r="BI109" s="42">
        <v>0</v>
      </c>
      <c r="BJ109" s="42">
        <v>6.659489635719015</v>
      </c>
      <c r="BK109" s="42">
        <v>0</v>
      </c>
      <c r="BL109" s="42">
        <v>1.2944756227152436</v>
      </c>
      <c r="BM109" s="42">
        <v>0</v>
      </c>
      <c r="BN109" s="42">
        <v>22.450381670413211</v>
      </c>
      <c r="BO109" s="42">
        <v>6.1073080787940013</v>
      </c>
      <c r="BP109" s="42">
        <v>17.062260059646814</v>
      </c>
      <c r="BQ109" s="42">
        <v>6.1116595095415081</v>
      </c>
      <c r="BR109" s="42">
        <v>1.9188309103144241</v>
      </c>
      <c r="BS109" s="42">
        <v>0</v>
      </c>
      <c r="BT109" s="42">
        <f t="shared" si="1"/>
        <v>3572.9999999999991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12.942978216434978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1.8288990958005948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52.585586341014462</v>
      </c>
      <c r="BB110" s="42">
        <v>0</v>
      </c>
      <c r="BC110" s="42">
        <v>0</v>
      </c>
      <c r="BD110" s="42">
        <v>0</v>
      </c>
      <c r="BE110" s="42">
        <v>0.14527832691916812</v>
      </c>
      <c r="BF110" s="42">
        <v>0</v>
      </c>
      <c r="BG110" s="42">
        <v>0</v>
      </c>
      <c r="BH110" s="42">
        <v>0</v>
      </c>
      <c r="BI110" s="42">
        <v>372.30815630930482</v>
      </c>
      <c r="BJ110" s="42">
        <v>0</v>
      </c>
      <c r="BK110" s="42">
        <v>382.08085135214009</v>
      </c>
      <c r="BL110" s="42">
        <v>6.4255512973339579</v>
      </c>
      <c r="BM110" s="42">
        <v>0.78209123029212246</v>
      </c>
      <c r="BN110" s="42">
        <v>26.097270362934204</v>
      </c>
      <c r="BO110" s="42">
        <v>0.3795611624251784</v>
      </c>
      <c r="BP110" s="42">
        <v>0.42435052803662154</v>
      </c>
      <c r="BQ110" s="42">
        <v>0</v>
      </c>
      <c r="BR110" s="42">
        <v>0</v>
      </c>
      <c r="BS110" s="42">
        <v>0</v>
      </c>
      <c r="BT110" s="42">
        <f t="shared" si="1"/>
        <v>856.00057422263615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0.2069926410466067</v>
      </c>
      <c r="AF111" s="42">
        <v>0</v>
      </c>
      <c r="AG111" s="42">
        <v>0</v>
      </c>
      <c r="AH111" s="42">
        <v>0</v>
      </c>
      <c r="AI111" s="42">
        <v>0</v>
      </c>
      <c r="AJ111" s="42">
        <v>7.6508726372851621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1.0811015683120337</v>
      </c>
      <c r="AV111" s="42">
        <v>0</v>
      </c>
      <c r="AW111" s="42">
        <v>0</v>
      </c>
      <c r="AX111" s="42">
        <v>0</v>
      </c>
      <c r="AY111" s="42">
        <v>36.142816987000394</v>
      </c>
      <c r="AZ111" s="42">
        <v>0</v>
      </c>
      <c r="BA111" s="42">
        <v>1170.2914837078351</v>
      </c>
      <c r="BB111" s="42">
        <v>0</v>
      </c>
      <c r="BC111" s="42">
        <v>0</v>
      </c>
      <c r="BD111" s="42">
        <v>0</v>
      </c>
      <c r="BE111" s="42">
        <v>8.5877141847078356E-2</v>
      </c>
      <c r="BF111" s="42">
        <v>0</v>
      </c>
      <c r="BG111" s="42">
        <v>0</v>
      </c>
      <c r="BH111" s="42">
        <v>0</v>
      </c>
      <c r="BI111" s="42">
        <v>1191.684368310976</v>
      </c>
      <c r="BJ111" s="42">
        <v>0</v>
      </c>
      <c r="BK111" s="42">
        <v>255.6038880314529</v>
      </c>
      <c r="BL111" s="42">
        <v>2594.2109122639313</v>
      </c>
      <c r="BM111" s="42">
        <v>162745.81235234058</v>
      </c>
      <c r="BN111" s="42">
        <v>981.02973963972659</v>
      </c>
      <c r="BO111" s="42">
        <v>2378.4913864313085</v>
      </c>
      <c r="BP111" s="42">
        <v>26874.915540375081</v>
      </c>
      <c r="BQ111" s="42">
        <v>0</v>
      </c>
      <c r="BR111" s="42">
        <v>0</v>
      </c>
      <c r="BS111" s="42">
        <v>0</v>
      </c>
      <c r="BT111" s="42">
        <f t="shared" si="1"/>
        <v>198237.20733207636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3.6232596712739471</v>
      </c>
      <c r="G112" s="42">
        <v>31.217741450505475</v>
      </c>
      <c r="H112" s="42">
        <v>1.7831025717607905</v>
      </c>
      <c r="I112" s="42">
        <v>3.2834583562487887</v>
      </c>
      <c r="J112" s="42">
        <v>3.1900018511544181</v>
      </c>
      <c r="K112" s="42">
        <v>12.036276663258885</v>
      </c>
      <c r="L112" s="42">
        <v>1.1008255107220812</v>
      </c>
      <c r="M112" s="42">
        <v>20.153769031026492</v>
      </c>
      <c r="N112" s="42">
        <v>99.705313098748505</v>
      </c>
      <c r="O112" s="42">
        <v>5.2170719608563152</v>
      </c>
      <c r="P112" s="42">
        <v>2.5108449596021662</v>
      </c>
      <c r="Q112" s="42">
        <v>2.9317706812752204</v>
      </c>
      <c r="R112" s="42">
        <v>7.2276497461297939</v>
      </c>
      <c r="S112" s="42">
        <v>112.99084619258524</v>
      </c>
      <c r="T112" s="42">
        <v>13.877622398766883</v>
      </c>
      <c r="U112" s="42">
        <v>68.49812079269725</v>
      </c>
      <c r="V112" s="42">
        <v>0.72298784386201209</v>
      </c>
      <c r="W112" s="42">
        <v>2.2315155008145418</v>
      </c>
      <c r="X112" s="42">
        <v>40.313481242027187</v>
      </c>
      <c r="Y112" s="42">
        <v>4.4839807110381553</v>
      </c>
      <c r="Z112" s="42">
        <v>104.7403751728948</v>
      </c>
      <c r="AA112" s="42">
        <v>6.4021420477127498</v>
      </c>
      <c r="AB112" s="42">
        <v>4.8835109848040714</v>
      </c>
      <c r="AC112" s="42">
        <v>27.114272837315781</v>
      </c>
      <c r="AD112" s="42">
        <v>29.472229492081528</v>
      </c>
      <c r="AE112" s="42">
        <v>220.09274392823031</v>
      </c>
      <c r="AF112" s="42">
        <v>75.920112523983533</v>
      </c>
      <c r="AG112" s="42">
        <v>15.43191254152079</v>
      </c>
      <c r="AH112" s="42">
        <v>41.039292096376947</v>
      </c>
      <c r="AI112" s="42">
        <v>9.0645380966571381</v>
      </c>
      <c r="AJ112" s="42">
        <v>128.714091280118</v>
      </c>
      <c r="AK112" s="42">
        <v>15.573360224906862</v>
      </c>
      <c r="AL112" s="42">
        <v>13.570954312097916</v>
      </c>
      <c r="AM112" s="42">
        <v>287.98867201004128</v>
      </c>
      <c r="AN112" s="42">
        <v>21075.737092145493</v>
      </c>
      <c r="AO112" s="42">
        <v>153.44800381048881</v>
      </c>
      <c r="AP112" s="42">
        <v>649.2099505597306</v>
      </c>
      <c r="AQ112" s="42">
        <v>439.69175818010353</v>
      </c>
      <c r="AR112" s="42">
        <v>157.56870764560372</v>
      </c>
      <c r="AS112" s="42">
        <v>165.12367802881283</v>
      </c>
      <c r="AT112" s="42">
        <v>15.413042945102688</v>
      </c>
      <c r="AU112" s="42">
        <v>12.388129411803412</v>
      </c>
      <c r="AV112" s="42">
        <v>7.8148359275812265</v>
      </c>
      <c r="AW112" s="42">
        <v>0</v>
      </c>
      <c r="AX112" s="42">
        <v>218.13728913721758</v>
      </c>
      <c r="AY112" s="42">
        <v>82.697269228068606</v>
      </c>
      <c r="AZ112" s="42">
        <v>53.480299315879179</v>
      </c>
      <c r="BA112" s="42">
        <v>215.87120374103367</v>
      </c>
      <c r="BB112" s="42">
        <v>30.907507455851984</v>
      </c>
      <c r="BC112" s="42">
        <v>27.646336024506464</v>
      </c>
      <c r="BD112" s="42">
        <v>12.439075686010614</v>
      </c>
      <c r="BE112" s="42">
        <v>6.5290187278743526</v>
      </c>
      <c r="BF112" s="42">
        <v>17.32942132778502</v>
      </c>
      <c r="BG112" s="42">
        <v>47.896681730113784</v>
      </c>
      <c r="BH112" s="42">
        <v>2.6701221829108546</v>
      </c>
      <c r="BI112" s="42">
        <v>1528.3771743818891</v>
      </c>
      <c r="BJ112" s="42">
        <v>6.5942553403789193</v>
      </c>
      <c r="BK112" s="42">
        <v>1568.4954575367058</v>
      </c>
      <c r="BL112" s="42">
        <v>27.659584194711766</v>
      </c>
      <c r="BM112" s="42">
        <v>3.2105941393066804</v>
      </c>
      <c r="BN112" s="42">
        <v>3393545.3634180292</v>
      </c>
      <c r="BO112" s="42">
        <v>7.6056345640161869</v>
      </c>
      <c r="BP112" s="42">
        <v>18.63714185715212</v>
      </c>
      <c r="BQ112" s="42">
        <v>6.0517915882333773</v>
      </c>
      <c r="BR112" s="42">
        <v>1.9000346377532698</v>
      </c>
      <c r="BS112" s="42">
        <v>0</v>
      </c>
      <c r="BT112" s="42">
        <f t="shared" si="1"/>
        <v>3421523.0023572645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13.246711093252827</v>
      </c>
      <c r="G113" s="42">
        <v>114.13269803908656</v>
      </c>
      <c r="H113" s="42">
        <v>6.5190592893515609</v>
      </c>
      <c r="I113" s="42">
        <v>12.004390570400812</v>
      </c>
      <c r="J113" s="42">
        <v>11.662711685891011</v>
      </c>
      <c r="K113" s="42">
        <v>44.004872424887978</v>
      </c>
      <c r="L113" s="42">
        <v>4.0246404695280154</v>
      </c>
      <c r="M113" s="42">
        <v>73.682589716316457</v>
      </c>
      <c r="N113" s="42">
        <v>364.52465374005419</v>
      </c>
      <c r="O113" s="42">
        <v>19.073721258811879</v>
      </c>
      <c r="P113" s="42">
        <v>9.1797002692069025</v>
      </c>
      <c r="Q113" s="42">
        <v>10.718613273684277</v>
      </c>
      <c r="R113" s="42">
        <v>26.424434557995724</v>
      </c>
      <c r="S113" s="42">
        <v>413.09683309810345</v>
      </c>
      <c r="T113" s="42">
        <v>50.736869906175698</v>
      </c>
      <c r="U113" s="42">
        <v>250.43052358777243</v>
      </c>
      <c r="V113" s="42">
        <v>2.6432582703095324</v>
      </c>
      <c r="W113" s="42">
        <v>8.1584660833906426</v>
      </c>
      <c r="X113" s="42">
        <v>147.38690781956518</v>
      </c>
      <c r="Y113" s="42">
        <v>16.393524730717505</v>
      </c>
      <c r="Z113" s="42">
        <v>382.93294314906558</v>
      </c>
      <c r="AA113" s="42">
        <v>23.406361613104693</v>
      </c>
      <c r="AB113" s="42">
        <v>17.854215542238741</v>
      </c>
      <c r="AC113" s="42">
        <v>99.130333281707053</v>
      </c>
      <c r="AD113" s="42">
        <v>107.75107079708155</v>
      </c>
      <c r="AE113" s="42">
        <v>804.66355079470293</v>
      </c>
      <c r="AF113" s="42">
        <v>277.56547639845309</v>
      </c>
      <c r="AG113" s="42">
        <v>56.419386298635217</v>
      </c>
      <c r="AH113" s="42">
        <v>150.04048707366752</v>
      </c>
      <c r="AI113" s="42">
        <v>33.140135749084244</v>
      </c>
      <c r="AJ113" s="42">
        <v>276.32695834331417</v>
      </c>
      <c r="AK113" s="42">
        <v>56.936521907623025</v>
      </c>
      <c r="AL113" s="42">
        <v>49.615685140471037</v>
      </c>
      <c r="AM113" s="42">
        <v>1052.8924455765639</v>
      </c>
      <c r="AN113" s="42">
        <v>75.815230893717867</v>
      </c>
      <c r="AO113" s="42">
        <v>561.00902467175604</v>
      </c>
      <c r="AP113" s="42">
        <v>2373.5247909808127</v>
      </c>
      <c r="AQ113" s="42">
        <v>1607.5220158450081</v>
      </c>
      <c r="AR113" s="42">
        <v>576.07440175123907</v>
      </c>
      <c r="AS113" s="42">
        <v>603.69552721952903</v>
      </c>
      <c r="AT113" s="42">
        <v>56.350398670125287</v>
      </c>
      <c r="AU113" s="42">
        <v>17.842264929425998</v>
      </c>
      <c r="AV113" s="42">
        <v>28.571199186903097</v>
      </c>
      <c r="AW113" s="42">
        <v>0</v>
      </c>
      <c r="AX113" s="42">
        <v>797.51436828431576</v>
      </c>
      <c r="AY113" s="42">
        <v>302.34289922698343</v>
      </c>
      <c r="AZ113" s="42">
        <v>195.52506264864249</v>
      </c>
      <c r="BA113" s="42">
        <v>0</v>
      </c>
      <c r="BB113" s="42">
        <v>112.99847624122255</v>
      </c>
      <c r="BC113" s="42">
        <v>101.07556712181771</v>
      </c>
      <c r="BD113" s="42">
        <v>45.477513849221957</v>
      </c>
      <c r="BE113" s="42">
        <v>21.689819045456087</v>
      </c>
      <c r="BF113" s="42">
        <v>63.356717036432798</v>
      </c>
      <c r="BG113" s="42">
        <v>175.1112431257834</v>
      </c>
      <c r="BH113" s="42">
        <v>9.7620210389914934</v>
      </c>
      <c r="BI113" s="42">
        <v>0</v>
      </c>
      <c r="BJ113" s="42">
        <v>24.108731720690024</v>
      </c>
      <c r="BK113" s="42">
        <v>0</v>
      </c>
      <c r="BL113" s="42">
        <v>4.6862698516153589</v>
      </c>
      <c r="BM113" s="42">
        <v>0</v>
      </c>
      <c r="BN113" s="42">
        <v>81.275031320121712</v>
      </c>
      <c r="BO113" s="42">
        <v>22.109720122922027</v>
      </c>
      <c r="BP113" s="42">
        <v>61.768915161357832</v>
      </c>
      <c r="BQ113" s="42">
        <v>22.125473203447918</v>
      </c>
      <c r="BR113" s="42">
        <v>6.9465653022437932</v>
      </c>
      <c r="BS113" s="42">
        <v>0</v>
      </c>
      <c r="BT113" s="42">
        <f t="shared" si="1"/>
        <v>12935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35.18874897792314</v>
      </c>
      <c r="AF114" s="42">
        <v>0</v>
      </c>
      <c r="AG114" s="42">
        <v>0</v>
      </c>
      <c r="AH114" s="42">
        <v>0</v>
      </c>
      <c r="AI114" s="42">
        <v>0</v>
      </c>
      <c r="AJ114" s="42">
        <v>634.05472958876692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89.594690050586621</v>
      </c>
      <c r="AV114" s="42">
        <v>0</v>
      </c>
      <c r="AW114" s="42">
        <v>0</v>
      </c>
      <c r="AX114" s="42">
        <v>0</v>
      </c>
      <c r="AY114" s="42">
        <v>323.38624748070771</v>
      </c>
      <c r="AZ114" s="42">
        <v>0</v>
      </c>
      <c r="BA114" s="42">
        <v>13284.273651366344</v>
      </c>
      <c r="BB114" s="42">
        <v>0</v>
      </c>
      <c r="BC114" s="42">
        <v>0</v>
      </c>
      <c r="BD114" s="42">
        <v>0</v>
      </c>
      <c r="BE114" s="42">
        <v>7.1169408423228937</v>
      </c>
      <c r="BF114" s="42">
        <v>0</v>
      </c>
      <c r="BG114" s="42">
        <v>0</v>
      </c>
      <c r="BH114" s="42">
        <v>0</v>
      </c>
      <c r="BI114" s="42">
        <v>28274.520357843823</v>
      </c>
      <c r="BJ114" s="42">
        <v>0</v>
      </c>
      <c r="BK114" s="42">
        <v>105994.51396249342</v>
      </c>
      <c r="BL114" s="42">
        <v>23492.378749748579</v>
      </c>
      <c r="BM114" s="42">
        <v>1003.4369263762619</v>
      </c>
      <c r="BN114" s="42">
        <v>2600.3730843544022</v>
      </c>
      <c r="BO114" s="42">
        <v>668.99527084750832</v>
      </c>
      <c r="BP114" s="42">
        <v>7370.3895205380213</v>
      </c>
      <c r="BQ114" s="42">
        <v>0</v>
      </c>
      <c r="BR114" s="42">
        <v>0</v>
      </c>
      <c r="BS114" s="42">
        <v>0</v>
      </c>
      <c r="BT114" s="42">
        <f t="shared" si="1"/>
        <v>183778.22288050863</v>
      </c>
    </row>
    <row r="115" spans="1:72" x14ac:dyDescent="0.25">
      <c r="A115" s="10" t="s">
        <v>258</v>
      </c>
      <c r="B115" s="8" t="s">
        <v>259</v>
      </c>
      <c r="C115" s="42">
        <v>326.84425394511698</v>
      </c>
      <c r="D115" s="42">
        <v>0</v>
      </c>
      <c r="E115" s="42">
        <v>0</v>
      </c>
      <c r="F115" s="42">
        <v>332.67887437039383</v>
      </c>
      <c r="G115" s="42">
        <v>2211.7623737550139</v>
      </c>
      <c r="H115" s="42">
        <v>157.07185785487042</v>
      </c>
      <c r="I115" s="42">
        <v>139.44970935815152</v>
      </c>
      <c r="J115" s="42">
        <v>137.29393499746385</v>
      </c>
      <c r="K115" s="42">
        <v>452.96611896069271</v>
      </c>
      <c r="L115" s="42">
        <v>44.876474670770747</v>
      </c>
      <c r="M115" s="42">
        <v>4871.3210800255365</v>
      </c>
      <c r="N115" s="42">
        <v>22094.73756876757</v>
      </c>
      <c r="O115" s="42">
        <v>500.62942007765389</v>
      </c>
      <c r="P115" s="42">
        <v>665.75337860927334</v>
      </c>
      <c r="Q115" s="42">
        <v>141.30994631287231</v>
      </c>
      <c r="R115" s="42">
        <v>546.03742664775029</v>
      </c>
      <c r="S115" s="42">
        <v>9567.124677548185</v>
      </c>
      <c r="T115" s="42">
        <v>1184.880403403798</v>
      </c>
      <c r="U115" s="42">
        <v>8446.6861886201677</v>
      </c>
      <c r="V115" s="42">
        <v>81.341982041225563</v>
      </c>
      <c r="W115" s="42">
        <v>316.51095934338986</v>
      </c>
      <c r="X115" s="42">
        <v>4076.0986864588849</v>
      </c>
      <c r="Y115" s="42">
        <v>191.97779512502322</v>
      </c>
      <c r="Z115" s="42">
        <v>4114.7917909959915</v>
      </c>
      <c r="AA115" s="42">
        <v>241.78421728211336</v>
      </c>
      <c r="AB115" s="42">
        <v>240.77403100239749</v>
      </c>
      <c r="AC115" s="42">
        <v>1123.5817479319364</v>
      </c>
      <c r="AD115" s="42">
        <v>1131.4742331801642</v>
      </c>
      <c r="AE115" s="42">
        <v>11454.104263788828</v>
      </c>
      <c r="AF115" s="42">
        <v>2903.3154936285619</v>
      </c>
      <c r="AG115" s="42">
        <v>582.24329008135135</v>
      </c>
      <c r="AH115" s="42">
        <v>1561.5404870648624</v>
      </c>
      <c r="AI115" s="42">
        <v>348.37879970208417</v>
      </c>
      <c r="AJ115" s="42">
        <v>2869.7867988187968</v>
      </c>
      <c r="AK115" s="42">
        <v>610.98652367065029</v>
      </c>
      <c r="AL115" s="42">
        <v>551.89616030406557</v>
      </c>
      <c r="AM115" s="42">
        <v>11395.850254903024</v>
      </c>
      <c r="AN115" s="42">
        <v>841.74352973672217</v>
      </c>
      <c r="AO115" s="42">
        <v>6222.1289786068874</v>
      </c>
      <c r="AP115" s="42">
        <v>25600.039025244721</v>
      </c>
      <c r="AQ115" s="42">
        <v>18691.961600960305</v>
      </c>
      <c r="AR115" s="42">
        <v>6248.2131887508622</v>
      </c>
      <c r="AS115" s="42">
        <v>6847.2706751507085</v>
      </c>
      <c r="AT115" s="42">
        <v>580.04534454821578</v>
      </c>
      <c r="AU115" s="42">
        <v>224.47202413129642</v>
      </c>
      <c r="AV115" s="42">
        <v>294.09891442895918</v>
      </c>
      <c r="AW115" s="42">
        <v>0</v>
      </c>
      <c r="AX115" s="42">
        <v>8969.4644040318235</v>
      </c>
      <c r="AY115" s="42">
        <v>3597.0796412361192</v>
      </c>
      <c r="AZ115" s="42">
        <v>4635.6723731546299</v>
      </c>
      <c r="BA115" s="42">
        <v>0</v>
      </c>
      <c r="BB115" s="42">
        <v>1167.3598031838142</v>
      </c>
      <c r="BC115" s="42">
        <v>1295.2388101321826</v>
      </c>
      <c r="BD115" s="42">
        <v>574.28244242762185</v>
      </c>
      <c r="BE115" s="42">
        <v>223.96365278120959</v>
      </c>
      <c r="BF115" s="42">
        <v>652.16519545805318</v>
      </c>
      <c r="BG115" s="42">
        <v>1896.7264739912321</v>
      </c>
      <c r="BH115" s="42">
        <v>100.48579940306149</v>
      </c>
      <c r="BI115" s="42">
        <v>0</v>
      </c>
      <c r="BJ115" s="42">
        <v>248.16430633279589</v>
      </c>
      <c r="BK115" s="42">
        <v>0</v>
      </c>
      <c r="BL115" s="42">
        <v>51.362471357581441</v>
      </c>
      <c r="BM115" s="42">
        <v>0</v>
      </c>
      <c r="BN115" s="42">
        <v>984.77671527352925</v>
      </c>
      <c r="BO115" s="42">
        <v>229.798492704377</v>
      </c>
      <c r="BP115" s="42">
        <v>930.37885778586212</v>
      </c>
      <c r="BQ115" s="42">
        <v>227.74954624039273</v>
      </c>
      <c r="BR115" s="42">
        <v>71.504780077143749</v>
      </c>
      <c r="BS115" s="42">
        <v>0</v>
      </c>
      <c r="BT115" s="42">
        <f t="shared" si="1"/>
        <v>187024.00825037874</v>
      </c>
    </row>
    <row r="116" spans="1:72" x14ac:dyDescent="0.25">
      <c r="A116" s="10" t="s">
        <v>260</v>
      </c>
      <c r="B116" s="8" t="s">
        <v>261</v>
      </c>
      <c r="C116" s="42">
        <v>4.8774575453695279</v>
      </c>
      <c r="D116" s="42">
        <v>0</v>
      </c>
      <c r="E116" s="42">
        <v>0</v>
      </c>
      <c r="F116" s="42">
        <v>30.454397605872618</v>
      </c>
      <c r="G116" s="42">
        <v>252.62473399149752</v>
      </c>
      <c r="H116" s="42">
        <v>14.888208647111243</v>
      </c>
      <c r="I116" s="42">
        <v>25.180337325396678</v>
      </c>
      <c r="J116" s="42">
        <v>24.490694287274376</v>
      </c>
      <c r="K116" s="42">
        <v>91.435559038555425</v>
      </c>
      <c r="L116" s="42">
        <v>8.4140663026165257</v>
      </c>
      <c r="M116" s="42">
        <v>214.47723355702615</v>
      </c>
      <c r="N116" s="42">
        <v>1031.1505676531799</v>
      </c>
      <c r="O116" s="42">
        <v>44.173277987462271</v>
      </c>
      <c r="P116" s="42">
        <v>27.598917574077841</v>
      </c>
      <c r="Q116" s="42">
        <v>22.733951432813893</v>
      </c>
      <c r="R116" s="42">
        <v>58.995443521202702</v>
      </c>
      <c r="S116" s="42">
        <v>937.66710655049053</v>
      </c>
      <c r="T116" s="42">
        <v>115.3118166728605</v>
      </c>
      <c r="U116" s="42">
        <v>607.93768032351636</v>
      </c>
      <c r="V116" s="42">
        <v>6.3001237867516249</v>
      </c>
      <c r="W116" s="42">
        <v>20.422113735049003</v>
      </c>
      <c r="X116" s="42">
        <v>344.43513011170137</v>
      </c>
      <c r="Y116" s="42">
        <v>34.409961573839247</v>
      </c>
      <c r="Z116" s="42">
        <v>798.25999005240692</v>
      </c>
      <c r="AA116" s="42">
        <v>48.647608324874646</v>
      </c>
      <c r="AB116" s="42">
        <v>37.948863763753018</v>
      </c>
      <c r="AC116" s="42">
        <v>207.51777291626567</v>
      </c>
      <c r="AD116" s="42">
        <v>224.22393208572194</v>
      </c>
      <c r="AE116" s="42">
        <v>1719.2951896048351</v>
      </c>
      <c r="AF116" s="42">
        <v>577.42882650680826</v>
      </c>
      <c r="AG116" s="42">
        <v>117.25326906245471</v>
      </c>
      <c r="AH116" s="42">
        <v>312.01680734138745</v>
      </c>
      <c r="AI116" s="42">
        <v>68.968438249705358</v>
      </c>
      <c r="AJ116" s="42">
        <v>574.54527402806525</v>
      </c>
      <c r="AK116" s="42">
        <v>118.67729466533399</v>
      </c>
      <c r="AL116" s="42">
        <v>103.70843862614142</v>
      </c>
      <c r="AM116" s="42">
        <v>2196.0782034308063</v>
      </c>
      <c r="AN116" s="42">
        <v>158.44804833128364</v>
      </c>
      <c r="AO116" s="42">
        <v>1172.368909252508</v>
      </c>
      <c r="AP116" s="42">
        <v>4949.2611215048282</v>
      </c>
      <c r="AQ116" s="42">
        <v>3372.1984118923287</v>
      </c>
      <c r="AR116" s="42">
        <v>1201.7475840044874</v>
      </c>
      <c r="AS116" s="42">
        <v>1263.8369617760732</v>
      </c>
      <c r="AT116" s="42">
        <v>117.08772053010881</v>
      </c>
      <c r="AU116" s="42">
        <v>37.682595008528743</v>
      </c>
      <c r="AV116" s="42">
        <v>59.366688871000747</v>
      </c>
      <c r="AW116" s="42">
        <v>0</v>
      </c>
      <c r="AX116" s="42">
        <v>1668.4604539942584</v>
      </c>
      <c r="AY116" s="42">
        <v>635.45952988366867</v>
      </c>
      <c r="AZ116" s="42">
        <v>445.41501445552717</v>
      </c>
      <c r="BA116" s="42">
        <v>0</v>
      </c>
      <c r="BB116" s="42">
        <v>234.85672326028347</v>
      </c>
      <c r="BC116" s="42">
        <v>213.82249024669267</v>
      </c>
      <c r="BD116" s="42">
        <v>96.079665650074972</v>
      </c>
      <c r="BE116" s="42">
        <v>45.078631801255852</v>
      </c>
      <c r="BF116" s="42">
        <v>131.64580469951329</v>
      </c>
      <c r="BG116" s="42">
        <v>365.26093584512068</v>
      </c>
      <c r="BH116" s="42">
        <v>20.284023151524885</v>
      </c>
      <c r="BI116" s="42">
        <v>0</v>
      </c>
      <c r="BJ116" s="42">
        <v>50.094347310165126</v>
      </c>
      <c r="BK116" s="42">
        <v>0</v>
      </c>
      <c r="BL116" s="42">
        <v>9.7839907416458143</v>
      </c>
      <c r="BM116" s="42">
        <v>0</v>
      </c>
      <c r="BN116" s="42">
        <v>171.08848973446683</v>
      </c>
      <c r="BO116" s="42">
        <v>45.97369547982003</v>
      </c>
      <c r="BP116" s="42">
        <v>132.74223956559894</v>
      </c>
      <c r="BQ116" s="42">
        <v>45.973432028532642</v>
      </c>
      <c r="BR116" s="42">
        <v>14.433926217889947</v>
      </c>
      <c r="BS116" s="42">
        <v>0</v>
      </c>
      <c r="BT116" s="42">
        <f t="shared" si="1"/>
        <v>27681.000123119411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9.9945193937657955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1.4122690447712538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40.606393190900192</v>
      </c>
      <c r="BB117" s="42">
        <v>0</v>
      </c>
      <c r="BC117" s="42">
        <v>0</v>
      </c>
      <c r="BD117" s="42">
        <v>0</v>
      </c>
      <c r="BE117" s="42">
        <v>0.11218338095043241</v>
      </c>
      <c r="BF117" s="42">
        <v>0</v>
      </c>
      <c r="BG117" s="42">
        <v>0</v>
      </c>
      <c r="BH117" s="42">
        <v>0</v>
      </c>
      <c r="BI117" s="42">
        <v>287.49496649585342</v>
      </c>
      <c r="BJ117" s="42">
        <v>0</v>
      </c>
      <c r="BK117" s="42">
        <v>295.04140507449137</v>
      </c>
      <c r="BL117" s="42">
        <v>4.9617866910487693</v>
      </c>
      <c r="BM117" s="42">
        <v>2378.8806418649779</v>
      </c>
      <c r="BN117" s="42">
        <v>670.55665996546441</v>
      </c>
      <c r="BO117" s="42">
        <v>1708.7598546192933</v>
      </c>
      <c r="BP117" s="42">
        <v>19306.179763691052</v>
      </c>
      <c r="BQ117" s="42">
        <v>0</v>
      </c>
      <c r="BR117" s="42">
        <v>0</v>
      </c>
      <c r="BS117" s="42">
        <v>0</v>
      </c>
      <c r="BT117" s="42">
        <f t="shared" si="1"/>
        <v>24704.000443412569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14.158158551543901</v>
      </c>
      <c r="G118" s="42">
        <v>121.9856629602143</v>
      </c>
      <c r="H118" s="42">
        <v>6.9676068554530612</v>
      </c>
      <c r="I118" s="42">
        <v>12.830359461599633</v>
      </c>
      <c r="J118" s="42">
        <v>12.465171167950773</v>
      </c>
      <c r="K118" s="42">
        <v>47.032652591733772</v>
      </c>
      <c r="L118" s="42">
        <v>4.3015581361596311</v>
      </c>
      <c r="M118" s="42">
        <v>78.752362027682651</v>
      </c>
      <c r="N118" s="42">
        <v>389.60597896839971</v>
      </c>
      <c r="O118" s="42">
        <v>20.386099451339334</v>
      </c>
      <c r="P118" s="42">
        <v>9.8113147446297209</v>
      </c>
      <c r="Q118" s="42">
        <v>11.456113529855829</v>
      </c>
      <c r="R118" s="42">
        <v>28.242582741731034</v>
      </c>
      <c r="S118" s="42">
        <v>441.52019463326485</v>
      </c>
      <c r="T118" s="42">
        <v>54.227848972004566</v>
      </c>
      <c r="U118" s="42">
        <v>267.66153758028247</v>
      </c>
      <c r="V118" s="42">
        <v>2.8251291524568449</v>
      </c>
      <c r="W118" s="42">
        <v>8.7198139623405986</v>
      </c>
      <c r="X118" s="42">
        <v>157.52794747626507</v>
      </c>
      <c r="Y118" s="42">
        <v>17.521490483352881</v>
      </c>
      <c r="Z118" s="42">
        <v>409.28086115468363</v>
      </c>
      <c r="AA118" s="42">
        <v>25.016849578753185</v>
      </c>
      <c r="AB118" s="42">
        <v>19.082684953339822</v>
      </c>
      <c r="AC118" s="42">
        <v>105.9510519999691</v>
      </c>
      <c r="AD118" s="42">
        <v>115.16494424195227</v>
      </c>
      <c r="AE118" s="42">
        <v>860.02888208247145</v>
      </c>
      <c r="AF118" s="42">
        <v>296.66352618543596</v>
      </c>
      <c r="AG118" s="42">
        <v>60.301354122816541</v>
      </c>
      <c r="AH118" s="42">
        <v>160.36410775364931</v>
      </c>
      <c r="AI118" s="42">
        <v>35.420361556327002</v>
      </c>
      <c r="AJ118" s="42">
        <v>295.33979119414914</v>
      </c>
      <c r="AK118" s="42">
        <v>60.854071540231033</v>
      </c>
      <c r="AL118" s="42">
        <v>53.029520453576509</v>
      </c>
      <c r="AM118" s="42">
        <v>1125.3373065400849</v>
      </c>
      <c r="AN118" s="42">
        <v>81.031740788994938</v>
      </c>
      <c r="AO118" s="42">
        <v>599.60956830978182</v>
      </c>
      <c r="AP118" s="42">
        <v>2536.8365083347303</v>
      </c>
      <c r="AQ118" s="42">
        <v>1718.1284784736947</v>
      </c>
      <c r="AR118" s="42">
        <v>615.71152719063639</v>
      </c>
      <c r="AS118" s="42">
        <v>645.23313983842218</v>
      </c>
      <c r="AT118" s="42">
        <v>60.227619761459771</v>
      </c>
      <c r="AU118" s="42">
        <v>19.06991207184495</v>
      </c>
      <c r="AV118" s="42">
        <v>30.537056726628169</v>
      </c>
      <c r="AW118" s="42">
        <v>0</v>
      </c>
      <c r="AX118" s="42">
        <v>852.38779602092518</v>
      </c>
      <c r="AY118" s="42">
        <v>323.14577362296455</v>
      </c>
      <c r="AZ118" s="42">
        <v>208.97827530865735</v>
      </c>
      <c r="BA118" s="42">
        <v>0</v>
      </c>
      <c r="BB118" s="42">
        <v>120.77340038924638</v>
      </c>
      <c r="BC118" s="42">
        <v>108.03012875602087</v>
      </c>
      <c r="BD118" s="42">
        <v>48.606619943215591</v>
      </c>
      <c r="BE118" s="42">
        <v>23.182199327671466</v>
      </c>
      <c r="BF118" s="42">
        <v>67.716011830590148</v>
      </c>
      <c r="BG118" s="42">
        <v>187.15987137332476</v>
      </c>
      <c r="BH118" s="42">
        <v>10.433702424743519</v>
      </c>
      <c r="BI118" s="42">
        <v>0</v>
      </c>
      <c r="BJ118" s="42">
        <v>25.767546659338201</v>
      </c>
      <c r="BK118" s="42">
        <v>0</v>
      </c>
      <c r="BL118" s="42">
        <v>5.0087113025575833</v>
      </c>
      <c r="BM118" s="42">
        <v>0</v>
      </c>
      <c r="BN118" s="42">
        <v>86.86720587558429</v>
      </c>
      <c r="BO118" s="42">
        <v>23.630991936559493</v>
      </c>
      <c r="BP118" s="42">
        <v>66.018960348339562</v>
      </c>
      <c r="BQ118" s="42">
        <v>23.647828916711827</v>
      </c>
      <c r="BR118" s="42">
        <v>7.4245276616560076</v>
      </c>
      <c r="BS118" s="42">
        <v>0</v>
      </c>
      <c r="BT118" s="42">
        <f t="shared" si="1"/>
        <v>13824.999999999998</v>
      </c>
    </row>
    <row r="119" spans="1:72" x14ac:dyDescent="0.25">
      <c r="A119" s="10" t="s">
        <v>266</v>
      </c>
      <c r="B119" s="8" t="s">
        <v>54</v>
      </c>
      <c r="C119" s="42">
        <v>649.76348919389807</v>
      </c>
      <c r="D119" s="42">
        <v>0</v>
      </c>
      <c r="E119" s="42">
        <v>0</v>
      </c>
      <c r="F119" s="42">
        <v>506.74014910199264</v>
      </c>
      <c r="G119" s="42">
        <v>3064.7477390088279</v>
      </c>
      <c r="H119" s="42">
        <v>236.16360897825388</v>
      </c>
      <c r="I119" s="42">
        <v>137.10328866711615</v>
      </c>
      <c r="J119" s="42">
        <v>136.80588225262085</v>
      </c>
      <c r="K119" s="42">
        <v>386.84484331708057</v>
      </c>
      <c r="L119" s="42">
        <v>42.236334604960163</v>
      </c>
      <c r="M119" s="42">
        <v>8824.0816905101728</v>
      </c>
      <c r="N119" s="42">
        <v>39669.221390618965</v>
      </c>
      <c r="O119" s="42">
        <v>772.60845137654371</v>
      </c>
      <c r="P119" s="42">
        <v>1216.3615902502224</v>
      </c>
      <c r="Q119" s="42">
        <v>155.80968584689808</v>
      </c>
      <c r="R119" s="42">
        <v>777.07781161606772</v>
      </c>
      <c r="S119" s="42">
        <v>14197.47785804558</v>
      </c>
      <c r="T119" s="42">
        <v>1763.3045921294356</v>
      </c>
      <c r="U119" s="42">
        <v>13868.781961345825</v>
      </c>
      <c r="V119" s="42">
        <v>130.85365387176947</v>
      </c>
      <c r="W119" s="42">
        <v>533.99112380592658</v>
      </c>
      <c r="X119" s="42">
        <v>6382.8713940304733</v>
      </c>
      <c r="Y119" s="42">
        <v>190.29639825487456</v>
      </c>
      <c r="Z119" s="42">
        <v>3710.3768906904684</v>
      </c>
      <c r="AA119" s="42">
        <v>207.45363940564036</v>
      </c>
      <c r="AB119" s="42">
        <v>270.25293983669297</v>
      </c>
      <c r="AC119" s="42">
        <v>1076.5696871644125</v>
      </c>
      <c r="AD119" s="42">
        <v>991.6341380784072</v>
      </c>
      <c r="AE119" s="42">
        <v>13378.205853204954</v>
      </c>
      <c r="AF119" s="42">
        <v>2531.8766874373146</v>
      </c>
      <c r="AG119" s="42">
        <v>498.93804295444551</v>
      </c>
      <c r="AH119" s="42">
        <v>1352.9779499278354</v>
      </c>
      <c r="AI119" s="42">
        <v>305.74504409759311</v>
      </c>
      <c r="AJ119" s="42">
        <v>2490.8524693595232</v>
      </c>
      <c r="AK119" s="42">
        <v>550.04306110873745</v>
      </c>
      <c r="AL119" s="42">
        <v>518.02456199183155</v>
      </c>
      <c r="AM119" s="42">
        <v>10364.940401095022</v>
      </c>
      <c r="AN119" s="42">
        <v>788.42382259290707</v>
      </c>
      <c r="AO119" s="42">
        <v>5821.1477931438922</v>
      </c>
      <c r="AP119" s="42">
        <v>23187.633345355593</v>
      </c>
      <c r="AQ119" s="42">
        <v>18395.619967909122</v>
      </c>
      <c r="AR119" s="42">
        <v>5697.1520415195846</v>
      </c>
      <c r="AS119" s="42">
        <v>6565.6648636648624</v>
      </c>
      <c r="AT119" s="42">
        <v>495.37380619857879</v>
      </c>
      <c r="AU119" s="42">
        <v>239.56310904886021</v>
      </c>
      <c r="AV119" s="42">
        <v>251.16811988727778</v>
      </c>
      <c r="AW119" s="42">
        <v>0</v>
      </c>
      <c r="AX119" s="42">
        <v>8522.2127469216375</v>
      </c>
      <c r="AY119" s="42">
        <v>3621.8586942304996</v>
      </c>
      <c r="AZ119" s="42">
        <v>6933.4053143056963</v>
      </c>
      <c r="BA119" s="42">
        <v>45.398070450945895</v>
      </c>
      <c r="BB119" s="42">
        <v>1001.7238837458905</v>
      </c>
      <c r="BC119" s="42">
        <v>1395.1166273121437</v>
      </c>
      <c r="BD119" s="42">
        <v>610.83118453689599</v>
      </c>
      <c r="BE119" s="42">
        <v>192.18831521797824</v>
      </c>
      <c r="BF119" s="42">
        <v>556.96603408811825</v>
      </c>
      <c r="BG119" s="42">
        <v>1726.685803078861</v>
      </c>
      <c r="BH119" s="42">
        <v>85.817485455335273</v>
      </c>
      <c r="BI119" s="42">
        <v>321.42024242123392</v>
      </c>
      <c r="BJ119" s="42">
        <v>211.93877021193535</v>
      </c>
      <c r="BK119" s="42">
        <v>329.85718358555084</v>
      </c>
      <c r="BL119" s="42">
        <v>52.954848365319712</v>
      </c>
      <c r="BM119" s="42">
        <v>26864.331012618106</v>
      </c>
      <c r="BN119" s="42">
        <v>8378.1703820194671</v>
      </c>
      <c r="BO119" s="42">
        <v>19496.95389521293</v>
      </c>
      <c r="BP119" s="42">
        <v>219196.8342554493</v>
      </c>
      <c r="BQ119" s="42">
        <v>194.50403428196879</v>
      </c>
      <c r="BR119" s="42">
        <v>61.066941405755237</v>
      </c>
      <c r="BS119" s="42">
        <v>0</v>
      </c>
      <c r="BT119" s="42">
        <f t="shared" si="1"/>
        <v>493133.01689741662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41.712546543431074</v>
      </c>
      <c r="G120" s="42">
        <v>359.39226314882376</v>
      </c>
      <c r="H120" s="42">
        <v>20.527854960539504</v>
      </c>
      <c r="I120" s="42">
        <v>37.800605513954046</v>
      </c>
      <c r="J120" s="42">
        <v>36.724693442445059</v>
      </c>
      <c r="K120" s="42">
        <v>138.56686963572574</v>
      </c>
      <c r="L120" s="42">
        <v>12.673183684912688</v>
      </c>
      <c r="M120" s="42">
        <v>232.01898428568117</v>
      </c>
      <c r="N120" s="42">
        <v>1147.8510762648743</v>
      </c>
      <c r="O120" s="42">
        <v>60.061209168354601</v>
      </c>
      <c r="P120" s="42">
        <v>28.905942919603124</v>
      </c>
      <c r="Q120" s="42">
        <v>33.751823521486997</v>
      </c>
      <c r="R120" s="42">
        <v>83.207858058115505</v>
      </c>
      <c r="S120" s="42">
        <v>1300.7999311108506</v>
      </c>
      <c r="T120" s="42">
        <v>159.76524531491631</v>
      </c>
      <c r="U120" s="42">
        <v>788.58025947070428</v>
      </c>
      <c r="V120" s="42">
        <v>8.3233515738676136</v>
      </c>
      <c r="W120" s="42">
        <v>25.690180289337789</v>
      </c>
      <c r="X120" s="42">
        <v>464.10638905285737</v>
      </c>
      <c r="Y120" s="42">
        <v>51.621542775945478</v>
      </c>
      <c r="Z120" s="42">
        <v>1205.8169081874444</v>
      </c>
      <c r="AA120" s="42">
        <v>73.704253178459012</v>
      </c>
      <c r="AB120" s="42">
        <v>56.221109644447331</v>
      </c>
      <c r="AC120" s="42">
        <v>312.15134170059611</v>
      </c>
      <c r="AD120" s="42">
        <v>339.2971677337402</v>
      </c>
      <c r="AE120" s="42">
        <v>2533.8037176203361</v>
      </c>
      <c r="AF120" s="42">
        <v>874.02546727370645</v>
      </c>
      <c r="AG120" s="42">
        <v>177.65891173789805</v>
      </c>
      <c r="AH120" s="42">
        <v>472.46224035543509</v>
      </c>
      <c r="AI120" s="42">
        <v>104.35491837618483</v>
      </c>
      <c r="AJ120" s="42">
        <v>870.12549982849112</v>
      </c>
      <c r="AK120" s="42">
        <v>179.28731919747921</v>
      </c>
      <c r="AL120" s="42">
        <v>156.23474846977396</v>
      </c>
      <c r="AM120" s="42">
        <v>3315.4512718035589</v>
      </c>
      <c r="AN120" s="42">
        <v>238.73445454441614</v>
      </c>
      <c r="AO120" s="42">
        <v>1766.5603853038499</v>
      </c>
      <c r="AP120" s="42">
        <v>7473.9882691487819</v>
      </c>
      <c r="AQ120" s="42">
        <v>5061.9234037404749</v>
      </c>
      <c r="AR120" s="42">
        <v>1813.9997261484129</v>
      </c>
      <c r="AS120" s="42">
        <v>1900.975842224866</v>
      </c>
      <c r="AT120" s="42">
        <v>177.44167670915141</v>
      </c>
      <c r="AU120" s="42">
        <v>56.183478379625079</v>
      </c>
      <c r="AV120" s="42">
        <v>89.967801629822205</v>
      </c>
      <c r="AW120" s="42">
        <v>0</v>
      </c>
      <c r="AX120" s="42">
        <v>2511.2916686964413</v>
      </c>
      <c r="AY120" s="42">
        <v>952.04705283450051</v>
      </c>
      <c r="AZ120" s="42">
        <v>615.6885447809708</v>
      </c>
      <c r="BA120" s="42">
        <v>0</v>
      </c>
      <c r="BB120" s="42">
        <v>355.82071401478441</v>
      </c>
      <c r="BC120" s="42">
        <v>318.2766853064366</v>
      </c>
      <c r="BD120" s="42">
        <v>143.20406776904986</v>
      </c>
      <c r="BE120" s="42">
        <v>68.299035140353453</v>
      </c>
      <c r="BF120" s="42">
        <v>199.50386096721644</v>
      </c>
      <c r="BG120" s="42">
        <v>551.40750241641172</v>
      </c>
      <c r="BH120" s="42">
        <v>30.739611823669311</v>
      </c>
      <c r="BI120" s="42">
        <v>0</v>
      </c>
      <c r="BJ120" s="42">
        <v>75.915945242785128</v>
      </c>
      <c r="BK120" s="42">
        <v>0</v>
      </c>
      <c r="BL120" s="42">
        <v>14.756587346435655</v>
      </c>
      <c r="BM120" s="42">
        <v>0</v>
      </c>
      <c r="BN120" s="42">
        <v>255.92681103207403</v>
      </c>
      <c r="BO120" s="42">
        <v>69.621260945244472</v>
      </c>
      <c r="BP120" s="42">
        <v>194.50403428196879</v>
      </c>
      <c r="BQ120" s="42">
        <v>69.67086579432835</v>
      </c>
      <c r="BR120" s="42">
        <v>21.874027933953769</v>
      </c>
      <c r="BS120" s="42">
        <v>0</v>
      </c>
      <c r="BT120" s="42">
        <f t="shared" si="1"/>
        <v>40731.000000000015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13.09616864789464</v>
      </c>
      <c r="G121" s="42">
        <v>112.83563529368682</v>
      </c>
      <c r="H121" s="42">
        <v>6.4449733430404157</v>
      </c>
      <c r="I121" s="42">
        <v>11.867966495112919</v>
      </c>
      <c r="J121" s="42">
        <v>11.53017062537103</v>
      </c>
      <c r="K121" s="42">
        <v>43.504778397330305</v>
      </c>
      <c r="L121" s="42">
        <v>3.9789023830169516</v>
      </c>
      <c r="M121" s="42">
        <v>72.845222828933515</v>
      </c>
      <c r="N121" s="42">
        <v>360.38200788773202</v>
      </c>
      <c r="O121" s="42">
        <v>18.856957669709033</v>
      </c>
      <c r="P121" s="42">
        <v>9.0753774288842575</v>
      </c>
      <c r="Q121" s="42">
        <v>10.596801433619987</v>
      </c>
      <c r="R121" s="42">
        <v>26.124133678210232</v>
      </c>
      <c r="S121" s="42">
        <v>408.40218799061051</v>
      </c>
      <c r="T121" s="42">
        <v>50.16026999305565</v>
      </c>
      <c r="U121" s="42">
        <v>247.58450217552641</v>
      </c>
      <c r="V121" s="42">
        <v>2.6132189223593585</v>
      </c>
      <c r="W121" s="42">
        <v>8.0657490741708191</v>
      </c>
      <c r="X121" s="42">
        <v>145.71192711222264</v>
      </c>
      <c r="Y121" s="42">
        <v>16.207220274945147</v>
      </c>
      <c r="Z121" s="42">
        <v>378.58109601780063</v>
      </c>
      <c r="AA121" s="42">
        <v>23.140359668216686</v>
      </c>
      <c r="AB121" s="42">
        <v>17.651311044000696</v>
      </c>
      <c r="AC121" s="42">
        <v>98.003765133859289</v>
      </c>
      <c r="AD121" s="42">
        <v>106.52653214944561</v>
      </c>
      <c r="AE121" s="42">
        <v>795.51893989661085</v>
      </c>
      <c r="AF121" s="42">
        <v>274.41107941116491</v>
      </c>
      <c r="AG121" s="42">
        <v>55.778207343405271</v>
      </c>
      <c r="AH121" s="42">
        <v>148.3353497254009</v>
      </c>
      <c r="AI121" s="42">
        <v>32.763514183168873</v>
      </c>
      <c r="AJ121" s="42">
        <v>273.1866365128954</v>
      </c>
      <c r="AK121" s="42">
        <v>56.289465957068671</v>
      </c>
      <c r="AL121" s="42">
        <v>49.051826948306427</v>
      </c>
      <c r="AM121" s="42">
        <v>1040.9268337095555</v>
      </c>
      <c r="AN121" s="42">
        <v>74.953627573936146</v>
      </c>
      <c r="AO121" s="42">
        <v>554.63342926187988</v>
      </c>
      <c r="AP121" s="42">
        <v>2346.5508331706715</v>
      </c>
      <c r="AQ121" s="42">
        <v>1589.2533079726297</v>
      </c>
      <c r="AR121" s="42">
        <v>569.52759563933864</v>
      </c>
      <c r="AS121" s="42">
        <v>596.8348204161839</v>
      </c>
      <c r="AT121" s="42">
        <v>55.710003725826226</v>
      </c>
      <c r="AU121" s="42">
        <v>17.639496244105114</v>
      </c>
      <c r="AV121" s="42">
        <v>28.246501368544017</v>
      </c>
      <c r="AW121" s="42">
        <v>0</v>
      </c>
      <c r="AX121" s="42">
        <v>788.45100437725785</v>
      </c>
      <c r="AY121" s="42">
        <v>298.90691884922029</v>
      </c>
      <c r="AZ121" s="42">
        <v>193.3030151643479</v>
      </c>
      <c r="BA121" s="42">
        <v>0</v>
      </c>
      <c r="BB121" s="42">
        <v>111.71430337632424</v>
      </c>
      <c r="BC121" s="42">
        <v>99.92689233504484</v>
      </c>
      <c r="BD121" s="42">
        <v>44.960683966281444</v>
      </c>
      <c r="BE121" s="42">
        <v>21.443324774123884</v>
      </c>
      <c r="BF121" s="42">
        <v>62.636698682791085</v>
      </c>
      <c r="BG121" s="42">
        <v>173.12118879725693</v>
      </c>
      <c r="BH121" s="42">
        <v>9.6510804056144739</v>
      </c>
      <c r="BI121" s="42">
        <v>0</v>
      </c>
      <c r="BJ121" s="42">
        <v>23.834747680261621</v>
      </c>
      <c r="BK121" s="42">
        <v>0</v>
      </c>
      <c r="BL121" s="42">
        <v>4.6330126681451267</v>
      </c>
      <c r="BM121" s="42">
        <v>0</v>
      </c>
      <c r="BN121" s="42">
        <v>80.351380017140812</v>
      </c>
      <c r="BO121" s="42">
        <v>21.858453879545955</v>
      </c>
      <c r="BP121" s="42">
        <v>61.066941405755244</v>
      </c>
      <c r="BQ121" s="42">
        <v>21.874027933953766</v>
      </c>
      <c r="BR121" s="42">
        <v>6.8676209574869453</v>
      </c>
      <c r="BS121" s="42">
        <v>0</v>
      </c>
      <c r="BT121" s="42">
        <f t="shared" si="1"/>
        <v>12787.999999999995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288.80097804186778</v>
      </c>
      <c r="D142" s="42">
        <v>57.643743601098613</v>
      </c>
      <c r="E142" s="42">
        <v>76.276064765090084</v>
      </c>
      <c r="F142" s="42">
        <v>22.125881382239871</v>
      </c>
      <c r="G142" s="42">
        <v>217.7652536041503</v>
      </c>
      <c r="H142" s="42">
        <v>16.885541054867272</v>
      </c>
      <c r="I142" s="42">
        <v>25.037181564113538</v>
      </c>
      <c r="J142" s="42">
        <v>19.796841236740939</v>
      </c>
      <c r="K142" s="42">
        <v>7.5693804728715346</v>
      </c>
      <c r="L142" s="42">
        <v>2.3290401454989338</v>
      </c>
      <c r="M142" s="42">
        <v>167.69089047592323</v>
      </c>
      <c r="N142" s="42">
        <v>901.33853630808733</v>
      </c>
      <c r="O142" s="42">
        <v>184.5764315307905</v>
      </c>
      <c r="P142" s="42">
        <v>62.884083928471213</v>
      </c>
      <c r="Q142" s="42">
        <v>6.9871204364968014</v>
      </c>
      <c r="R142" s="42">
        <v>48.909843055477609</v>
      </c>
      <c r="S142" s="42">
        <v>93.161605819957344</v>
      </c>
      <c r="T142" s="42">
        <v>32.606562036985075</v>
      </c>
      <c r="U142" s="42">
        <v>409.91106560781236</v>
      </c>
      <c r="V142" s="42">
        <v>5.2403403273726008</v>
      </c>
      <c r="W142" s="42">
        <v>16.303281018492537</v>
      </c>
      <c r="X142" s="42">
        <v>146.14726913005811</v>
      </c>
      <c r="Y142" s="42">
        <v>36.100122255233472</v>
      </c>
      <c r="Z142" s="42">
        <v>33.188822073359809</v>
      </c>
      <c r="AA142" s="42">
        <v>3.4935602182484007</v>
      </c>
      <c r="AB142" s="42">
        <v>112.95844705669829</v>
      </c>
      <c r="AC142" s="42">
        <v>607.87947797522168</v>
      </c>
      <c r="AD142" s="42">
        <v>89.668045601708954</v>
      </c>
      <c r="AE142" s="42">
        <v>1205.8605353320729</v>
      </c>
      <c r="AF142" s="42">
        <v>250.9540756775101</v>
      </c>
      <c r="AG142" s="42">
        <v>152.55212953018017</v>
      </c>
      <c r="AH142" s="42">
        <v>221.84107385877346</v>
      </c>
      <c r="AI142" s="42">
        <v>7.5693804728715346</v>
      </c>
      <c r="AJ142" s="42">
        <v>394.7723046620693</v>
      </c>
      <c r="AK142" s="42">
        <v>0</v>
      </c>
      <c r="AL142" s="42">
        <v>163.6150702213001</v>
      </c>
      <c r="AM142" s="42">
        <v>248.62503553201117</v>
      </c>
      <c r="AN142" s="42">
        <v>5.2403403273726008</v>
      </c>
      <c r="AO142" s="42">
        <v>1535.4197159201722</v>
      </c>
      <c r="AP142" s="42">
        <v>2689.4591080148939</v>
      </c>
      <c r="AQ142" s="42">
        <v>1216.923476023193</v>
      </c>
      <c r="AR142" s="42">
        <v>384.87388404369881</v>
      </c>
      <c r="AS142" s="42">
        <v>399.43038495306712</v>
      </c>
      <c r="AT142" s="42">
        <v>51.821143237351279</v>
      </c>
      <c r="AU142" s="42">
        <v>114.12296712944776</v>
      </c>
      <c r="AV142" s="42">
        <v>156.04568974842857</v>
      </c>
      <c r="AW142" s="42">
        <v>0</v>
      </c>
      <c r="AX142" s="42">
        <v>315.58493971510552</v>
      </c>
      <c r="AY142" s="42">
        <v>443.68214771754691</v>
      </c>
      <c r="AZ142" s="42">
        <v>55.314703455599677</v>
      </c>
      <c r="BA142" s="42">
        <v>6.9871204364968014</v>
      </c>
      <c r="BB142" s="42">
        <v>38.429162400732409</v>
      </c>
      <c r="BC142" s="42">
        <v>59.972783746597543</v>
      </c>
      <c r="BD142" s="42">
        <v>157.79246985755276</v>
      </c>
      <c r="BE142" s="42">
        <v>157.21020982117804</v>
      </c>
      <c r="BF142" s="42">
        <v>93.161605819957344</v>
      </c>
      <c r="BG142" s="42">
        <v>115.86974723857196</v>
      </c>
      <c r="BH142" s="42">
        <v>14.556500909368337</v>
      </c>
      <c r="BI142" s="42">
        <v>866.98519416197814</v>
      </c>
      <c r="BJ142" s="42">
        <v>1.1645200727494669</v>
      </c>
      <c r="BK142" s="42">
        <v>247.46051545926173</v>
      </c>
      <c r="BL142" s="42">
        <v>381.96258386182512</v>
      </c>
      <c r="BM142" s="42">
        <v>5.2403403273726008</v>
      </c>
      <c r="BN142" s="42">
        <v>1.7467801091242003</v>
      </c>
      <c r="BO142" s="42">
        <v>94.908385929081547</v>
      </c>
      <c r="BP142" s="42">
        <v>23.290401454989336</v>
      </c>
      <c r="BQ142" s="42">
        <v>58.808263673848082</v>
      </c>
      <c r="BR142" s="42">
        <v>97.237426074580483</v>
      </c>
      <c r="BS142" s="42">
        <v>0</v>
      </c>
      <c r="BT142" s="42">
        <f t="shared" si="2"/>
        <v>16129.767527652868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-1194202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-43264</v>
      </c>
      <c r="AN146" s="42">
        <v>-16897</v>
      </c>
      <c r="AO146" s="42">
        <v>-36928</v>
      </c>
      <c r="AP146" s="42">
        <v>-112593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24832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-1379052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3.8732738044173376E-2</v>
      </c>
      <c r="D151" s="42">
        <v>7.7309295693007343E-3</v>
      </c>
      <c r="E151" s="42">
        <v>1.0229815894731275E-2</v>
      </c>
      <c r="F151" s="42">
        <v>2.9674275114487665E-3</v>
      </c>
      <c r="G151" s="42">
        <v>2.9205733928469438E-2</v>
      </c>
      <c r="H151" s="42">
        <v>2.2646157324214271E-3</v>
      </c>
      <c r="I151" s="42">
        <v>3.3578784997972885E-3</v>
      </c>
      <c r="J151" s="42">
        <v>2.6550667207699491E-3</v>
      </c>
      <c r="K151" s="42">
        <v>1.015172569706157E-3</v>
      </c>
      <c r="L151" s="42">
        <v>3.1236079067881753E-4</v>
      </c>
      <c r="M151" s="42">
        <v>2.2489976928874861E-2</v>
      </c>
      <c r="N151" s="42">
        <v>0.12088362599270239</v>
      </c>
      <c r="O151" s="42">
        <v>2.4754592661296287E-2</v>
      </c>
      <c r="P151" s="42">
        <v>8.4337413483280728E-3</v>
      </c>
      <c r="Q151" s="42">
        <v>9.3708237203645253E-4</v>
      </c>
      <c r="R151" s="42">
        <v>6.5595766042551677E-3</v>
      </c>
      <c r="S151" s="42">
        <v>1.2494431627152702E-2</v>
      </c>
      <c r="T151" s="42">
        <v>4.3730510695034457E-3</v>
      </c>
      <c r="U151" s="42">
        <v>5.4975499159471884E-2</v>
      </c>
      <c r="V151" s="42">
        <v>7.028117790273394E-4</v>
      </c>
      <c r="W151" s="42">
        <v>2.1865255347517229E-3</v>
      </c>
      <c r="X151" s="42">
        <v>1.96006396150958E-2</v>
      </c>
      <c r="Y151" s="42">
        <v>4.841592255521672E-3</v>
      </c>
      <c r="Z151" s="42">
        <v>4.4511412671731495E-3</v>
      </c>
      <c r="AA151" s="42">
        <v>4.6854118601822627E-4</v>
      </c>
      <c r="AB151" s="42">
        <v>1.514949834792265E-2</v>
      </c>
      <c r="AC151" s="42">
        <v>8.1526166367171374E-2</v>
      </c>
      <c r="AD151" s="42">
        <v>1.2025890441134475E-2</v>
      </c>
      <c r="AE151" s="42">
        <v>0.16172479937395778</v>
      </c>
      <c r="AF151" s="42">
        <v>3.3656875195642588E-2</v>
      </c>
      <c r="AG151" s="42">
        <v>2.045963178946255E-2</v>
      </c>
      <c r="AH151" s="42">
        <v>2.9752365312157369E-2</v>
      </c>
      <c r="AI151" s="42">
        <v>1.015172569706157E-3</v>
      </c>
      <c r="AJ151" s="42">
        <v>5.2945154020059573E-2</v>
      </c>
      <c r="AK151" s="42">
        <v>0</v>
      </c>
      <c r="AL151" s="42">
        <v>2.194334554518693E-2</v>
      </c>
      <c r="AM151" s="42">
        <v>3.334451440496377E-2</v>
      </c>
      <c r="AN151" s="42">
        <v>7.028117790273394E-4</v>
      </c>
      <c r="AO151" s="42">
        <v>0.20592385125501045</v>
      </c>
      <c r="AP151" s="42">
        <v>0.36069862303636452</v>
      </c>
      <c r="AQ151" s="42">
        <v>0.16320851312968215</v>
      </c>
      <c r="AR151" s="42">
        <v>5.1617620659674596E-2</v>
      </c>
      <c r="AS151" s="42">
        <v>5.3569875601417204E-2</v>
      </c>
      <c r="AT151" s="42">
        <v>6.9500275926036902E-3</v>
      </c>
      <c r="AU151" s="42">
        <v>1.5305678743262059E-2</v>
      </c>
      <c r="AV151" s="42">
        <v>2.0928172975480774E-2</v>
      </c>
      <c r="AW151" s="42">
        <v>0</v>
      </c>
      <c r="AX151" s="42">
        <v>4.2324887136979773E-2</v>
      </c>
      <c r="AY151" s="42">
        <v>5.9504730624314738E-2</v>
      </c>
      <c r="AZ151" s="42">
        <v>7.4185687786219165E-3</v>
      </c>
      <c r="BA151" s="42">
        <v>9.3708237203645253E-4</v>
      </c>
      <c r="BB151" s="42">
        <v>5.1539530462004889E-3</v>
      </c>
      <c r="BC151" s="42">
        <v>8.0432903599795512E-3</v>
      </c>
      <c r="BD151" s="42">
        <v>2.1162443568489887E-2</v>
      </c>
      <c r="BE151" s="42">
        <v>2.1084353370820184E-2</v>
      </c>
      <c r="BF151" s="42">
        <v>1.2494431627152702E-2</v>
      </c>
      <c r="BG151" s="42">
        <v>1.5539949336271171E-2</v>
      </c>
      <c r="BH151" s="42">
        <v>1.9522549417426095E-3</v>
      </c>
      <c r="BI151" s="42">
        <v>0.11627630433018983</v>
      </c>
      <c r="BJ151" s="42">
        <v>1.5618039533940876E-4</v>
      </c>
      <c r="BK151" s="42">
        <v>3.3188334009624364E-2</v>
      </c>
      <c r="BL151" s="42">
        <v>5.1227169671326074E-2</v>
      </c>
      <c r="BM151" s="42">
        <v>7.028117790273394E-4</v>
      </c>
      <c r="BN151" s="42">
        <v>2.3427059300911313E-4</v>
      </c>
      <c r="BO151" s="42">
        <v>1.2728702220161814E-2</v>
      </c>
      <c r="BP151" s="42">
        <v>3.1236079067881754E-3</v>
      </c>
      <c r="BQ151" s="42">
        <v>7.8871099646401419E-3</v>
      </c>
      <c r="BR151" s="42">
        <v>1.3041063010840633E-2</v>
      </c>
      <c r="BS151" s="42">
        <v>0</v>
      </c>
      <c r="BT151" s="42">
        <f t="shared" si="2"/>
        <v>2.1632546558461518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108.51622108709242</v>
      </c>
      <c r="D153" s="42">
        <v>21.659487676657559</v>
      </c>
      <c r="E153" s="42">
        <v>28.660534198405458</v>
      </c>
      <c r="F153" s="42">
        <v>17.262223049877527</v>
      </c>
      <c r="G153" s="42">
        <v>81.824731222928563</v>
      </c>
      <c r="H153" s="42">
        <v>6.3446984103340327</v>
      </c>
      <c r="I153" s="42">
        <v>9.4076562635987386</v>
      </c>
      <c r="J153" s="42">
        <v>8.4328875188351304</v>
      </c>
      <c r="K153" s="42">
        <v>2.8441751494600833</v>
      </c>
      <c r="L153" s="42">
        <v>0.87513081521848723</v>
      </c>
      <c r="M153" s="42">
        <v>63.009418695731078</v>
      </c>
      <c r="N153" s="42">
        <v>338.67562548955453</v>
      </c>
      <c r="O153" s="42">
        <v>69.354117106065118</v>
      </c>
      <c r="P153" s="42">
        <v>23.628532010899157</v>
      </c>
      <c r="Q153" s="42">
        <v>2.6253924456554616</v>
      </c>
      <c r="R153" s="42">
        <v>18.377747119588232</v>
      </c>
      <c r="S153" s="42">
        <v>53.896468808821268</v>
      </c>
      <c r="T153" s="42">
        <v>15.234658181492787</v>
      </c>
      <c r="U153" s="42">
        <v>172.91425967853553</v>
      </c>
      <c r="V153" s="42">
        <v>1.9690443342415962</v>
      </c>
      <c r="W153" s="42">
        <v>6.125915706529411</v>
      </c>
      <c r="X153" s="42">
        <v>62.868663370783977</v>
      </c>
      <c r="Y153" s="42">
        <v>14.558803225364541</v>
      </c>
      <c r="Z153" s="42">
        <v>12.470614116863443</v>
      </c>
      <c r="AA153" s="42">
        <v>1.3126962228277308</v>
      </c>
      <c r="AB153" s="42">
        <v>42.443844538096634</v>
      </c>
      <c r="AC153" s="42">
        <v>228.40914277202518</v>
      </c>
      <c r="AD153" s="42">
        <v>33.692536385911758</v>
      </c>
      <c r="AE153" s="42">
        <v>495.85282992692527</v>
      </c>
      <c r="AF153" s="42">
        <v>94.295345339791993</v>
      </c>
      <c r="AG153" s="42">
        <v>57.321068396810915</v>
      </c>
      <c r="AH153" s="42">
        <v>94.293241633818781</v>
      </c>
      <c r="AI153" s="42">
        <v>13.781206633717956</v>
      </c>
      <c r="AJ153" s="42">
        <v>148.33467317953358</v>
      </c>
      <c r="AK153" s="42">
        <v>0</v>
      </c>
      <c r="AL153" s="42">
        <v>61.477939769098725</v>
      </c>
      <c r="AM153" s="42">
        <v>111.31717513517731</v>
      </c>
      <c r="AN153" s="42">
        <v>10.917524639543492</v>
      </c>
      <c r="AO153" s="42">
        <v>605.76398202764938</v>
      </c>
      <c r="AP153" s="42">
        <v>1081.1508757264853</v>
      </c>
      <c r="AQ153" s="42">
        <v>495.03832335182312</v>
      </c>
      <c r="AR153" s="42">
        <v>144.61536721485501</v>
      </c>
      <c r="AS153" s="42">
        <v>150.08493480997055</v>
      </c>
      <c r="AT153" s="42">
        <v>38.362896838693118</v>
      </c>
      <c r="AU153" s="42">
        <v>56.801268198397715</v>
      </c>
      <c r="AV153" s="42">
        <v>101.38761496719215</v>
      </c>
      <c r="AW153" s="42">
        <v>0</v>
      </c>
      <c r="AX153" s="42">
        <v>145.4256663780107</v>
      </c>
      <c r="AY153" s="42">
        <v>204.49489269928537</v>
      </c>
      <c r="AZ153" s="42">
        <v>20.784356861439072</v>
      </c>
      <c r="BA153" s="42">
        <v>2.6253924456554616</v>
      </c>
      <c r="BB153" s="42">
        <v>18.416760809016992</v>
      </c>
      <c r="BC153" s="42">
        <v>29.494547618221965</v>
      </c>
      <c r="BD153" s="42">
        <v>622.05009637559397</v>
      </c>
      <c r="BE153" s="42">
        <v>73.985463869417714</v>
      </c>
      <c r="BF153" s="42">
        <v>35.00523260873949</v>
      </c>
      <c r="BG153" s="42">
        <v>54.474789541377611</v>
      </c>
      <c r="BH153" s="42">
        <v>6.4638431845935331</v>
      </c>
      <c r="BI153" s="42">
        <v>458.00609936565434</v>
      </c>
      <c r="BJ153" s="42">
        <v>0.43756540760924362</v>
      </c>
      <c r="BK153" s="42">
        <v>104.91395619070013</v>
      </c>
      <c r="BL153" s="42">
        <v>143.52145369583189</v>
      </c>
      <c r="BM153" s="42">
        <v>1.9690443342415962</v>
      </c>
      <c r="BN153" s="42">
        <v>3.6391748798478307</v>
      </c>
      <c r="BO153" s="42">
        <v>50.575714562323178</v>
      </c>
      <c r="BP153" s="42">
        <v>184.7380874897888</v>
      </c>
      <c r="BQ153" s="42">
        <v>23.091328673744794</v>
      </c>
      <c r="BR153" s="42">
        <v>36.536711535371843</v>
      </c>
      <c r="BS153" s="42">
        <v>0</v>
      </c>
      <c r="BT153" s="42">
        <f t="shared" si="2"/>
        <v>7428.8416719173465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22.290690744421781</v>
      </c>
      <c r="D157" s="42">
        <v>4.4491499671325725</v>
      </c>
      <c r="E157" s="42">
        <v>5.8872590474178486</v>
      </c>
      <c r="F157" s="42">
        <v>1.7077545328387653</v>
      </c>
      <c r="G157" s="42">
        <v>16.807899875834163</v>
      </c>
      <c r="H157" s="42">
        <v>1.3032863540085313</v>
      </c>
      <c r="I157" s="42">
        <v>1.9324590766333398</v>
      </c>
      <c r="J157" s="42">
        <v>1.5279908978031058</v>
      </c>
      <c r="K157" s="42">
        <v>0.5842318138658934</v>
      </c>
      <c r="L157" s="42">
        <v>0.17976363503565951</v>
      </c>
      <c r="M157" s="42">
        <v>12.942981722567485</v>
      </c>
      <c r="N157" s="42">
        <v>69.568526758800232</v>
      </c>
      <c r="O157" s="42">
        <v>14.246268076576015</v>
      </c>
      <c r="P157" s="42">
        <v>4.8536181459628072</v>
      </c>
      <c r="Q157" s="42">
        <v>0.53929090510697852</v>
      </c>
      <c r="R157" s="42">
        <v>3.7750363357488497</v>
      </c>
      <c r="S157" s="42">
        <v>7.1905454014263803</v>
      </c>
      <c r="T157" s="42">
        <v>2.5166908904992331</v>
      </c>
      <c r="U157" s="42">
        <v>31.638399766276073</v>
      </c>
      <c r="V157" s="42">
        <v>0.40446817883023389</v>
      </c>
      <c r="W157" s="42">
        <v>1.2583454452496166</v>
      </c>
      <c r="X157" s="42">
        <v>11.280168098487634</v>
      </c>
      <c r="Y157" s="42">
        <v>2.7863363430527226</v>
      </c>
      <c r="Z157" s="42">
        <v>2.5616317992581479</v>
      </c>
      <c r="AA157" s="42">
        <v>0.26964545255348926</v>
      </c>
      <c r="AB157" s="42">
        <v>8.7185362992294859</v>
      </c>
      <c r="AC157" s="42">
        <v>46.918308744307133</v>
      </c>
      <c r="AD157" s="42">
        <v>6.9208999488728908</v>
      </c>
      <c r="AE157" s="42">
        <v>93.072622039712712</v>
      </c>
      <c r="AF157" s="42">
        <v>19.369531675092311</v>
      </c>
      <c r="AG157" s="42">
        <v>11.774518094835697</v>
      </c>
      <c r="AH157" s="42">
        <v>17.122486237146568</v>
      </c>
      <c r="AI157" s="42">
        <v>0.5842318138658934</v>
      </c>
      <c r="AJ157" s="42">
        <v>30.469936138544288</v>
      </c>
      <c r="AK157" s="42">
        <v>0</v>
      </c>
      <c r="AL157" s="42">
        <v>12.62839536125508</v>
      </c>
      <c r="AM157" s="42">
        <v>19.189768040056652</v>
      </c>
      <c r="AN157" s="42">
        <v>0.40446817883023389</v>
      </c>
      <c r="AO157" s="42">
        <v>118.50917639725853</v>
      </c>
      <c r="AP157" s="42">
        <v>207.58205755742782</v>
      </c>
      <c r="AQ157" s="42">
        <v>93.926499306132087</v>
      </c>
      <c r="AR157" s="42">
        <v>29.705940689642734</v>
      </c>
      <c r="AS157" s="42">
        <v>30.829463408615606</v>
      </c>
      <c r="AT157" s="42">
        <v>3.9997408795434239</v>
      </c>
      <c r="AU157" s="42">
        <v>8.8084181167473155</v>
      </c>
      <c r="AV157" s="42">
        <v>12.044163547389187</v>
      </c>
      <c r="AW157" s="42">
        <v>0</v>
      </c>
      <c r="AX157" s="42">
        <v>24.357972547331862</v>
      </c>
      <c r="AY157" s="42">
        <v>34.244972474293135</v>
      </c>
      <c r="AZ157" s="42">
        <v>4.2693863320969134</v>
      </c>
      <c r="BA157" s="42">
        <v>0.53929090510697852</v>
      </c>
      <c r="BB157" s="42">
        <v>2.9660999780883817</v>
      </c>
      <c r="BC157" s="42">
        <v>4.6289136021682324</v>
      </c>
      <c r="BD157" s="42">
        <v>12.178986273665931</v>
      </c>
      <c r="BE157" s="42">
        <v>12.134045364907017</v>
      </c>
      <c r="BF157" s="42">
        <v>7.1905454014263803</v>
      </c>
      <c r="BG157" s="42">
        <v>8.9432408430240606</v>
      </c>
      <c r="BH157" s="42">
        <v>1.1235227189728718</v>
      </c>
      <c r="BI157" s="42">
        <v>66.917013142024246</v>
      </c>
      <c r="BJ157" s="42">
        <v>8.9881817517829754E-2</v>
      </c>
      <c r="BK157" s="42">
        <v>19.099886222538824</v>
      </c>
      <c r="BL157" s="42">
        <v>29.481236145848158</v>
      </c>
      <c r="BM157" s="42">
        <v>0.40446817883023389</v>
      </c>
      <c r="BN157" s="42">
        <v>0.13482272627674463</v>
      </c>
      <c r="BO157" s="42">
        <v>7.3253681277031246</v>
      </c>
      <c r="BP157" s="42">
        <v>1.7976363503565951</v>
      </c>
      <c r="BQ157" s="42">
        <v>4.5390317846504029</v>
      </c>
      <c r="BR157" s="42">
        <v>7.5051317627387846</v>
      </c>
      <c r="BS157" s="42">
        <v>0</v>
      </c>
      <c r="BT157" s="42">
        <f t="shared" si="2"/>
        <v>1244.9530544394602</v>
      </c>
    </row>
    <row r="158" spans="1:72" x14ac:dyDescent="0.25">
      <c r="A158" s="10" t="s">
        <v>120</v>
      </c>
      <c r="B158" s="8" t="s">
        <v>121</v>
      </c>
      <c r="C158" s="42">
        <v>9.683184511043344E-3</v>
      </c>
      <c r="D158" s="42">
        <v>1.9327323923251836E-3</v>
      </c>
      <c r="E158" s="42">
        <v>2.5574539736828187E-3</v>
      </c>
      <c r="F158" s="42">
        <v>7.4185687786219162E-4</v>
      </c>
      <c r="G158" s="42">
        <v>7.3014334821173595E-3</v>
      </c>
      <c r="H158" s="42">
        <v>5.6615393310535677E-4</v>
      </c>
      <c r="I158" s="42">
        <v>8.3946962494932213E-4</v>
      </c>
      <c r="J158" s="42">
        <v>6.6376668019248728E-4</v>
      </c>
      <c r="K158" s="42">
        <v>2.5379314242653925E-4</v>
      </c>
      <c r="L158" s="42">
        <v>7.8090197669704382E-5</v>
      </c>
      <c r="M158" s="42">
        <v>5.6224942322187152E-3</v>
      </c>
      <c r="N158" s="42">
        <v>3.0220906498175597E-2</v>
      </c>
      <c r="O158" s="42">
        <v>6.1886481653240719E-3</v>
      </c>
      <c r="P158" s="42">
        <v>2.1084353370820182E-3</v>
      </c>
      <c r="Q158" s="42">
        <v>2.3427059300911313E-4</v>
      </c>
      <c r="R158" s="42">
        <v>1.6398941510637919E-3</v>
      </c>
      <c r="S158" s="42">
        <v>3.1236079067881754E-3</v>
      </c>
      <c r="T158" s="42">
        <v>1.0932627673758614E-3</v>
      </c>
      <c r="U158" s="42">
        <v>1.3743874789867971E-2</v>
      </c>
      <c r="V158" s="42">
        <v>1.7570294475683485E-4</v>
      </c>
      <c r="W158" s="42">
        <v>5.4663138368793072E-4</v>
      </c>
      <c r="X158" s="42">
        <v>4.9001599037739501E-3</v>
      </c>
      <c r="Y158" s="42">
        <v>1.210398063880418E-3</v>
      </c>
      <c r="Z158" s="42">
        <v>1.1127853167932874E-3</v>
      </c>
      <c r="AA158" s="42">
        <v>1.1713529650455657E-4</v>
      </c>
      <c r="AB158" s="42">
        <v>3.7873745869806625E-3</v>
      </c>
      <c r="AC158" s="42">
        <v>2.0381541591792843E-2</v>
      </c>
      <c r="AD158" s="42">
        <v>3.0064726102836188E-3</v>
      </c>
      <c r="AE158" s="42">
        <v>4.0431199843489446E-2</v>
      </c>
      <c r="AF158" s="42">
        <v>8.4142187989106471E-3</v>
      </c>
      <c r="AG158" s="42">
        <v>5.1149079473656375E-3</v>
      </c>
      <c r="AH158" s="42">
        <v>7.4380913280393422E-3</v>
      </c>
      <c r="AI158" s="42">
        <v>2.5379314242653925E-4</v>
      </c>
      <c r="AJ158" s="42">
        <v>1.3236288505014893E-2</v>
      </c>
      <c r="AK158" s="42">
        <v>0</v>
      </c>
      <c r="AL158" s="42">
        <v>5.4858363862967325E-3</v>
      </c>
      <c r="AM158" s="42">
        <v>8.3361286012409424E-3</v>
      </c>
      <c r="AN158" s="42">
        <v>1.7570294475683485E-4</v>
      </c>
      <c r="AO158" s="42">
        <v>5.1480962813752612E-2</v>
      </c>
      <c r="AP158" s="42">
        <v>9.017465575909113E-2</v>
      </c>
      <c r="AQ158" s="42">
        <v>4.0802128282420538E-2</v>
      </c>
      <c r="AR158" s="42">
        <v>1.2904405164918649E-2</v>
      </c>
      <c r="AS158" s="42">
        <v>1.3392468900354301E-2</v>
      </c>
      <c r="AT158" s="42">
        <v>1.7375068981509225E-3</v>
      </c>
      <c r="AU158" s="42">
        <v>3.8264196858155148E-3</v>
      </c>
      <c r="AV158" s="42">
        <v>5.2320432438701936E-3</v>
      </c>
      <c r="AW158" s="42">
        <v>0</v>
      </c>
      <c r="AX158" s="42">
        <v>1.0581221784244943E-2</v>
      </c>
      <c r="AY158" s="42">
        <v>1.4876182656078684E-2</v>
      </c>
      <c r="AZ158" s="42">
        <v>1.8546421946554791E-3</v>
      </c>
      <c r="BA158" s="42">
        <v>2.3427059300911313E-4</v>
      </c>
      <c r="BB158" s="42">
        <v>1.2884882615501222E-3</v>
      </c>
      <c r="BC158" s="42">
        <v>2.0108225899948878E-3</v>
      </c>
      <c r="BD158" s="42">
        <v>5.2906108921224717E-3</v>
      </c>
      <c r="BE158" s="42">
        <v>5.2710883427050459E-3</v>
      </c>
      <c r="BF158" s="42">
        <v>3.1236079067881754E-3</v>
      </c>
      <c r="BG158" s="42">
        <v>3.8849873340677929E-3</v>
      </c>
      <c r="BH158" s="42">
        <v>4.8806373543565238E-4</v>
      </c>
      <c r="BI158" s="42">
        <v>2.9069076082547458E-2</v>
      </c>
      <c r="BJ158" s="42">
        <v>3.9045098834852191E-5</v>
      </c>
      <c r="BK158" s="42">
        <v>8.2970835024060909E-3</v>
      </c>
      <c r="BL158" s="42">
        <v>1.2806792417831519E-2</v>
      </c>
      <c r="BM158" s="42">
        <v>1.7570294475683485E-4</v>
      </c>
      <c r="BN158" s="42">
        <v>5.8567648252278283E-5</v>
      </c>
      <c r="BO158" s="42">
        <v>3.1821755550404535E-3</v>
      </c>
      <c r="BP158" s="42">
        <v>7.8090197669704385E-4</v>
      </c>
      <c r="BQ158" s="42">
        <v>1.9717774911600355E-3</v>
      </c>
      <c r="BR158" s="42">
        <v>3.2602657527101581E-3</v>
      </c>
      <c r="BS158" s="42">
        <v>0</v>
      </c>
      <c r="BT158" s="42">
        <f t="shared" si="2"/>
        <v>0.54081366396153796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74573.751619925926</v>
      </c>
      <c r="D189" s="42">
        <v>12075.47237750067</v>
      </c>
      <c r="E189" s="42">
        <v>15449.557201817914</v>
      </c>
      <c r="F189" s="42">
        <v>4963.7115187465188</v>
      </c>
      <c r="G189" s="42">
        <v>54932.10121769939</v>
      </c>
      <c r="H189" s="42">
        <v>6859.2773785836353</v>
      </c>
      <c r="I189" s="42">
        <v>4218.673480785209</v>
      </c>
      <c r="J189" s="42">
        <v>5504.0345616720533</v>
      </c>
      <c r="K189" s="42">
        <v>1925.2588147250556</v>
      </c>
      <c r="L189" s="42">
        <v>656.42232869508143</v>
      </c>
      <c r="M189" s="42">
        <v>36386.134473044433</v>
      </c>
      <c r="N189" s="42">
        <v>195506.46164726975</v>
      </c>
      <c r="O189" s="42">
        <v>30901.712085706655</v>
      </c>
      <c r="P189" s="42">
        <v>13168.333455237627</v>
      </c>
      <c r="Q189" s="42">
        <v>2429.5706562581167</v>
      </c>
      <c r="R189" s="42">
        <v>15947.132056841245</v>
      </c>
      <c r="S189" s="42">
        <v>22757.876397987216</v>
      </c>
      <c r="T189" s="42">
        <v>8303.8705378994673</v>
      </c>
      <c r="U189" s="42">
        <v>104454.03095795249</v>
      </c>
      <c r="V189" s="42">
        <v>1671.1561577976902</v>
      </c>
      <c r="W189" s="42">
        <v>5276.8119744885726</v>
      </c>
      <c r="X189" s="42">
        <v>43241.355800066813</v>
      </c>
      <c r="Y189" s="42">
        <v>10279.171174062309</v>
      </c>
      <c r="Z189" s="42">
        <v>7527.9654345638473</v>
      </c>
      <c r="AA189" s="42">
        <v>908.38194270335816</v>
      </c>
      <c r="AB189" s="42">
        <v>55991.811816580077</v>
      </c>
      <c r="AC189" s="42">
        <v>63497.087759907954</v>
      </c>
      <c r="AD189" s="42">
        <v>5215.7199324747171</v>
      </c>
      <c r="AE189" s="42">
        <v>140792.47830622891</v>
      </c>
      <c r="AF189" s="42">
        <v>17077.371396810857</v>
      </c>
      <c r="AG189" s="42">
        <v>10910.971887406191</v>
      </c>
      <c r="AH189" s="42">
        <v>16639.018989823624</v>
      </c>
      <c r="AI189" s="42">
        <v>888.26093390002768</v>
      </c>
      <c r="AJ189" s="42">
        <v>14881.304274238295</v>
      </c>
      <c r="AK189" s="42">
        <v>3940.9849619714655</v>
      </c>
      <c r="AL189" s="42">
        <v>13793.570388347629</v>
      </c>
      <c r="AM189" s="42">
        <v>21000.373034462984</v>
      </c>
      <c r="AN189" s="42">
        <v>11536.292971442344</v>
      </c>
      <c r="AO189" s="42">
        <v>104374.80187120041</v>
      </c>
      <c r="AP189" s="42">
        <v>211107.77478088342</v>
      </c>
      <c r="AQ189" s="42">
        <v>127238.81374901604</v>
      </c>
      <c r="AR189" s="42">
        <v>12262.904164974181</v>
      </c>
      <c r="AS189" s="42">
        <v>91516.121991719614</v>
      </c>
      <c r="AT189" s="42">
        <v>34456.151377052869</v>
      </c>
      <c r="AU189" s="42">
        <v>15007.058523219685</v>
      </c>
      <c r="AV189" s="42">
        <v>107250.07505602049</v>
      </c>
      <c r="AW189" s="42">
        <v>0</v>
      </c>
      <c r="AX189" s="42">
        <v>46342.68220010012</v>
      </c>
      <c r="AY189" s="42">
        <v>58770.202501070649</v>
      </c>
      <c r="AZ189" s="42">
        <v>11440.549169575981</v>
      </c>
      <c r="BA189" s="42">
        <v>2643.9659129273136</v>
      </c>
      <c r="BB189" s="42">
        <v>5961.5235737518433</v>
      </c>
      <c r="BC189" s="42">
        <v>9064.2564553573247</v>
      </c>
      <c r="BD189" s="42">
        <v>27189.541454781152</v>
      </c>
      <c r="BE189" s="42">
        <v>24119.957772296475</v>
      </c>
      <c r="BF189" s="42">
        <v>4510.0543867844844</v>
      </c>
      <c r="BG189" s="42">
        <v>22803.633239978291</v>
      </c>
      <c r="BH189" s="42">
        <v>1637.2741753425262</v>
      </c>
      <c r="BI189" s="42">
        <v>110106.23265530678</v>
      </c>
      <c r="BJ189" s="42">
        <v>374.71856767823652</v>
      </c>
      <c r="BK189" s="42">
        <v>38307.115349159794</v>
      </c>
      <c r="BL189" s="42">
        <v>57126.416857962526</v>
      </c>
      <c r="BM189" s="42">
        <v>1867.4014533955592</v>
      </c>
      <c r="BN189" s="42">
        <v>2008.8298302922653</v>
      </c>
      <c r="BO189" s="42">
        <v>5906.8357570350599</v>
      </c>
      <c r="BP189" s="42">
        <v>5762.7789377439312</v>
      </c>
      <c r="BQ189" s="42">
        <v>11106.92468866791</v>
      </c>
      <c r="BR189" s="42">
        <v>15359.077926414047</v>
      </c>
      <c r="BS189" s="42">
        <v>0</v>
      </c>
      <c r="BT189" s="42">
        <f t="shared" si="2"/>
        <v>2221707.1462853341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619.74686749493969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619.74686749493969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13150.59521946227</v>
      </c>
      <c r="D192" s="42">
        <v>2119.8958465042369</v>
      </c>
      <c r="E192" s="42">
        <v>2724.1100546900361</v>
      </c>
      <c r="F192" s="42">
        <v>871.38989104061648</v>
      </c>
      <c r="G192" s="42">
        <v>9683.3702801925574</v>
      </c>
      <c r="H192" s="42">
        <v>1203.8419671939048</v>
      </c>
      <c r="I192" s="42">
        <v>733.00438109366155</v>
      </c>
      <c r="J192" s="42">
        <v>967.36744338052245</v>
      </c>
      <c r="K192" s="42">
        <v>338.05287257761199</v>
      </c>
      <c r="L192" s="42">
        <v>115.03258763934298</v>
      </c>
      <c r="M192" s="42">
        <v>6411.9381547386347</v>
      </c>
      <c r="N192" s="42">
        <v>34451.095067429742</v>
      </c>
      <c r="O192" s="42">
        <v>5336.6237016740288</v>
      </c>
      <c r="P192" s="42">
        <v>2313.7335850324789</v>
      </c>
      <c r="Q192" s="42">
        <v>426.14219233935995</v>
      </c>
      <c r="R192" s="42">
        <v>2798.1405664854387</v>
      </c>
      <c r="S192" s="42">
        <v>3995.3232803679307</v>
      </c>
      <c r="T192" s="42">
        <v>1459.8473567545643</v>
      </c>
      <c r="U192" s="42">
        <v>18395.690672425117</v>
      </c>
      <c r="V192" s="42">
        <v>294.09102335098476</v>
      </c>
      <c r="W192" s="42">
        <v>929.05444226294355</v>
      </c>
      <c r="X192" s="42">
        <v>7596.9975039330047</v>
      </c>
      <c r="Y192" s="42">
        <v>1809.4184301315861</v>
      </c>
      <c r="Z192" s="42">
        <v>1342.4200356460371</v>
      </c>
      <c r="AA192" s="42">
        <v>161.34452198133835</v>
      </c>
      <c r="AB192" s="42">
        <v>9810.4866597213058</v>
      </c>
      <c r="AC192" s="42">
        <v>11173.433375271747</v>
      </c>
      <c r="AD192" s="42">
        <v>823.97196814545555</v>
      </c>
      <c r="AE192" s="42">
        <v>24748.592230240814</v>
      </c>
      <c r="AF192" s="42">
        <v>2946.4667084203566</v>
      </c>
      <c r="AG192" s="42">
        <v>1816.5812854830351</v>
      </c>
      <c r="AH192" s="42">
        <v>2797.6723957896352</v>
      </c>
      <c r="AI192" s="42">
        <v>156.17832967665544</v>
      </c>
      <c r="AJ192" s="42">
        <v>2575.9967042986705</v>
      </c>
      <c r="AK192" s="42">
        <v>483.62490883631517</v>
      </c>
      <c r="AL192" s="42">
        <v>2472.3612697252288</v>
      </c>
      <c r="AM192" s="42">
        <v>3693.5728209590329</v>
      </c>
      <c r="AN192" s="42">
        <v>2009.3886191370002</v>
      </c>
      <c r="AO192" s="42">
        <v>17880.232600434996</v>
      </c>
      <c r="AP192" s="42">
        <v>35726.560993048632</v>
      </c>
      <c r="AQ192" s="42">
        <v>22717.354333689815</v>
      </c>
      <c r="AR192" s="42">
        <v>2150.866903762731</v>
      </c>
      <c r="AS192" s="42">
        <v>15670.009444301877</v>
      </c>
      <c r="AT192" s="42">
        <v>6201.4733846393765</v>
      </c>
      <c r="AU192" s="42">
        <v>2597.8663988997232</v>
      </c>
      <c r="AV192" s="42">
        <v>18489.999976472336</v>
      </c>
      <c r="AW192" s="42">
        <v>0</v>
      </c>
      <c r="AX192" s="42">
        <v>8076.9261021702687</v>
      </c>
      <c r="AY192" s="42">
        <v>10227.697799274754</v>
      </c>
      <c r="AZ192" s="42">
        <v>2031.8289707184131</v>
      </c>
      <c r="BA192" s="42">
        <v>431.68957830484061</v>
      </c>
      <c r="BB192" s="42">
        <v>1039.0334625292251</v>
      </c>
      <c r="BC192" s="42">
        <v>1580.4291923290584</v>
      </c>
      <c r="BD192" s="42">
        <v>4835.5549483752393</v>
      </c>
      <c r="BE192" s="42">
        <v>4205.1433006818525</v>
      </c>
      <c r="BF192" s="42">
        <v>806.5799775190477</v>
      </c>
      <c r="BG192" s="42">
        <v>3995.9839749778953</v>
      </c>
      <c r="BH192" s="42">
        <v>281.52662457396042</v>
      </c>
      <c r="BI192" s="42">
        <v>19137.82039808021</v>
      </c>
      <c r="BJ192" s="42">
        <v>63.758300685712285</v>
      </c>
      <c r="BK192" s="42">
        <v>6681.2407494870013</v>
      </c>
      <c r="BL192" s="42">
        <v>9947.5810704885989</v>
      </c>
      <c r="BM192" s="42">
        <v>316.34879928505296</v>
      </c>
      <c r="BN192" s="42">
        <v>353.82731374345667</v>
      </c>
      <c r="BO192" s="42">
        <v>1039.5338107960149</v>
      </c>
      <c r="BP192" s="42">
        <v>996.29179307490051</v>
      </c>
      <c r="BQ192" s="42">
        <v>1951.6215844285157</v>
      </c>
      <c r="BR192" s="42">
        <v>2736.0496728305616</v>
      </c>
      <c r="BS192" s="42">
        <v>0</v>
      </c>
      <c r="BT192" s="42">
        <f t="shared" si="2"/>
        <v>387307.67981363746</v>
      </c>
    </row>
    <row r="193" spans="1:72" x14ac:dyDescent="0.25">
      <c r="A193" s="10" t="s">
        <v>184</v>
      </c>
      <c r="B193" s="8" t="s">
        <v>185</v>
      </c>
      <c r="C193" s="42">
        <v>159192.75926122459</v>
      </c>
      <c r="D193" s="42">
        <v>26033.547265073408</v>
      </c>
      <c r="E193" s="42">
        <v>33033.227140015995</v>
      </c>
      <c r="F193" s="42">
        <v>10704.492949086822</v>
      </c>
      <c r="G193" s="42">
        <v>104186.55763188747</v>
      </c>
      <c r="H193" s="42">
        <v>13169.617793828866</v>
      </c>
      <c r="I193" s="42">
        <v>8363.7225044019451</v>
      </c>
      <c r="J193" s="42">
        <v>10539.344476076169</v>
      </c>
      <c r="K193" s="42">
        <v>3682.8315604047266</v>
      </c>
      <c r="L193" s="42">
        <v>1281.6898322179384</v>
      </c>
      <c r="M193" s="42">
        <v>69028.204598466051</v>
      </c>
      <c r="N193" s="42">
        <v>370733.23109678226</v>
      </c>
      <c r="O193" s="42">
        <v>62708.910063978932</v>
      </c>
      <c r="P193" s="42">
        <v>25350.121367196087</v>
      </c>
      <c r="Q193" s="42">
        <v>4683.9672022573477</v>
      </c>
      <c r="R193" s="42">
        <v>30724.291724030358</v>
      </c>
      <c r="S193" s="42">
        <v>43744.328712521012</v>
      </c>
      <c r="T193" s="42">
        <v>15886.16983124432</v>
      </c>
      <c r="U193" s="42">
        <v>199247.44867843291</v>
      </c>
      <c r="V193" s="42">
        <v>3208.0728794136544</v>
      </c>
      <c r="W193" s="42">
        <v>10127.52952398253</v>
      </c>
      <c r="X193" s="42">
        <v>82862.868574669599</v>
      </c>
      <c r="Y193" s="42">
        <v>19674.284491641898</v>
      </c>
      <c r="Z193" s="42">
        <v>15486.477018502344</v>
      </c>
      <c r="AA193" s="42">
        <v>1962.6519404537344</v>
      </c>
      <c r="AB193" s="42">
        <v>105289.84545769068</v>
      </c>
      <c r="AC193" s="42">
        <v>114789.06033966997</v>
      </c>
      <c r="AD193" s="42">
        <v>16050.7846621766</v>
      </c>
      <c r="AE193" s="42">
        <v>343255.5829074966</v>
      </c>
      <c r="AF193" s="42">
        <v>44588.622317142523</v>
      </c>
      <c r="AG193" s="42">
        <v>30064.512043237431</v>
      </c>
      <c r="AH193" s="42">
        <v>44991.915342978755</v>
      </c>
      <c r="AI193" s="42">
        <v>2129.7786505271943</v>
      </c>
      <c r="AJ193" s="42">
        <v>38452.030300968341</v>
      </c>
      <c r="AK193" s="42">
        <v>16895.880330487227</v>
      </c>
      <c r="AL193" s="42">
        <v>32672.526835152883</v>
      </c>
      <c r="AM193" s="42">
        <v>42641.085085895873</v>
      </c>
      <c r="AN193" s="42">
        <v>21677.090432418692</v>
      </c>
      <c r="AO193" s="42">
        <v>221846.9043041479</v>
      </c>
      <c r="AP193" s="42">
        <v>456772.2160435167</v>
      </c>
      <c r="AQ193" s="42">
        <v>296977.79444488708</v>
      </c>
      <c r="AR193" s="42">
        <v>30281.583720055984</v>
      </c>
      <c r="AS193" s="42">
        <v>214006.11762902897</v>
      </c>
      <c r="AT193" s="42">
        <v>79506.947380107289</v>
      </c>
      <c r="AU193" s="42">
        <v>37958.149724791147</v>
      </c>
      <c r="AV193" s="42">
        <v>246233.30292185905</v>
      </c>
      <c r="AW193" s="42">
        <v>0</v>
      </c>
      <c r="AX193" s="42">
        <v>115775.05784622068</v>
      </c>
      <c r="AY193" s="42">
        <v>152910.78434623795</v>
      </c>
      <c r="AZ193" s="42">
        <v>27363.430066645175</v>
      </c>
      <c r="BA193" s="42">
        <v>7615.7516376075846</v>
      </c>
      <c r="BB193" s="42">
        <v>14891.179113110704</v>
      </c>
      <c r="BC193" s="42">
        <v>22672.487261722374</v>
      </c>
      <c r="BD193" s="42">
        <v>64321.251615751127</v>
      </c>
      <c r="BE193" s="42">
        <v>60173.483567817748</v>
      </c>
      <c r="BF193" s="42">
        <v>10962.907343404418</v>
      </c>
      <c r="BG193" s="42">
        <v>56311.220906696253</v>
      </c>
      <c r="BH193" s="42">
        <v>4185.6227974518288</v>
      </c>
      <c r="BI193" s="42">
        <v>243788.3293611852</v>
      </c>
      <c r="BJ193" s="42">
        <v>858.46446748342191</v>
      </c>
      <c r="BK193" s="42">
        <v>84121.93779132195</v>
      </c>
      <c r="BL193" s="42">
        <v>125667.75675208971</v>
      </c>
      <c r="BM193" s="42">
        <v>4235.4817774558596</v>
      </c>
      <c r="BN193" s="42">
        <v>3811.9341875348264</v>
      </c>
      <c r="BO193" s="42">
        <v>12632.619114221048</v>
      </c>
      <c r="BP193" s="42">
        <v>13197.669658769173</v>
      </c>
      <c r="BQ193" s="42">
        <v>23851.129287604665</v>
      </c>
      <c r="BR193" s="42">
        <v>31333.270072440489</v>
      </c>
      <c r="BS193" s="42">
        <v>0</v>
      </c>
      <c r="BT193" s="42">
        <f t="shared" si="2"/>
        <v>4843379.8479648</v>
      </c>
    </row>
    <row r="194" spans="1:72" x14ac:dyDescent="0.25">
      <c r="A194" s="10" t="s">
        <v>186</v>
      </c>
      <c r="B194" s="8" t="s">
        <v>187</v>
      </c>
      <c r="C194" s="42">
        <v>13439.668752993935</v>
      </c>
      <c r="D194" s="42">
        <v>2176.7915706222734</v>
      </c>
      <c r="E194" s="42">
        <v>2789.2253721980287</v>
      </c>
      <c r="F194" s="42">
        <v>892.25772510098238</v>
      </c>
      <c r="G194" s="42">
        <v>8591.0014961347224</v>
      </c>
      <c r="H194" s="42">
        <v>1072.5352548031171</v>
      </c>
      <c r="I194" s="42">
        <v>667.28308926883494</v>
      </c>
      <c r="J194" s="42">
        <v>863.50637876472661</v>
      </c>
      <c r="K194" s="42">
        <v>301.46598676558671</v>
      </c>
      <c r="L194" s="42">
        <v>104.20038092827923</v>
      </c>
      <c r="M194" s="42">
        <v>5680.6447849058604</v>
      </c>
      <c r="N194" s="42">
        <v>30501.927730396379</v>
      </c>
      <c r="O194" s="42">
        <v>4957.2120567953443</v>
      </c>
      <c r="P194" s="42">
        <v>2089.6857966017546</v>
      </c>
      <c r="Q194" s="42">
        <v>381.06347278188076</v>
      </c>
      <c r="R194" s="42">
        <v>2509.2442763877293</v>
      </c>
      <c r="S194" s="42">
        <v>3570.8007637896071</v>
      </c>
      <c r="T194" s="42">
        <v>1301.2061246622809</v>
      </c>
      <c r="U194" s="42">
        <v>16394.669311132664</v>
      </c>
      <c r="V194" s="42">
        <v>268.61327007013</v>
      </c>
      <c r="W194" s="42">
        <v>848.20625084783774</v>
      </c>
      <c r="X194" s="42">
        <v>6771.3942316477414</v>
      </c>
      <c r="Y194" s="42">
        <v>1627.7448407031588</v>
      </c>
      <c r="Z194" s="42">
        <v>1326.096007199028</v>
      </c>
      <c r="AA194" s="42">
        <v>166.44337245295753</v>
      </c>
      <c r="AB194" s="42">
        <v>8538.350448683479</v>
      </c>
      <c r="AC194" s="42">
        <v>9346.5029736663673</v>
      </c>
      <c r="AD194" s="42">
        <v>1171.7226496006224</v>
      </c>
      <c r="AE194" s="42">
        <v>29128.947096477263</v>
      </c>
      <c r="AF194" s="42">
        <v>3799.6553789266559</v>
      </c>
      <c r="AG194" s="42">
        <v>2324.42235667776</v>
      </c>
      <c r="AH194" s="42">
        <v>3540.3603653503606</v>
      </c>
      <c r="AI194" s="42">
        <v>178.68130539938571</v>
      </c>
      <c r="AJ194" s="42">
        <v>3150.3114940220439</v>
      </c>
      <c r="AK194" s="42">
        <v>1006.708126012687</v>
      </c>
      <c r="AL194" s="42">
        <v>2942.7419115828088</v>
      </c>
      <c r="AM194" s="42">
        <v>3536.1259576419452</v>
      </c>
      <c r="AN194" s="42">
        <v>1727.2109725700811</v>
      </c>
      <c r="AO194" s="42">
        <v>18231.627266996366</v>
      </c>
      <c r="AP194" s="42">
        <v>34902.784278328785</v>
      </c>
      <c r="AQ194" s="42">
        <v>25608.384392120934</v>
      </c>
      <c r="AR194" s="42">
        <v>2543.6012014196481</v>
      </c>
      <c r="AS194" s="42">
        <v>17091.144627605823</v>
      </c>
      <c r="AT194" s="42">
        <v>6980.1307779542567</v>
      </c>
      <c r="AU194" s="42">
        <v>3139.7231657786451</v>
      </c>
      <c r="AV194" s="42">
        <v>19804.961116395174</v>
      </c>
      <c r="AW194" s="42">
        <v>0</v>
      </c>
      <c r="AX194" s="42">
        <v>9706.9272030240754</v>
      </c>
      <c r="AY194" s="42">
        <v>12866.023286406304</v>
      </c>
      <c r="AZ194" s="42">
        <v>2377.6505109356326</v>
      </c>
      <c r="BA194" s="42">
        <v>583.2862549851136</v>
      </c>
      <c r="BB194" s="42">
        <v>1247.6212020738719</v>
      </c>
      <c r="BC194" s="42">
        <v>1898.4906542237677</v>
      </c>
      <c r="BD194" s="42">
        <v>5544.3149777076505</v>
      </c>
      <c r="BE194" s="42">
        <v>5036.4644584491043</v>
      </c>
      <c r="BF194" s="42">
        <v>951.08847462844085</v>
      </c>
      <c r="BG194" s="42">
        <v>4774.4380291551424</v>
      </c>
      <c r="BH194" s="42">
        <v>338.94303419243886</v>
      </c>
      <c r="BI194" s="42">
        <v>19996.802525975516</v>
      </c>
      <c r="BJ194" s="42">
        <v>66.885267243398459</v>
      </c>
      <c r="BK194" s="42">
        <v>6917.920599353597</v>
      </c>
      <c r="BL194" s="42">
        <v>10284.186299630304</v>
      </c>
      <c r="BM194" s="42">
        <v>326.94776154284995</v>
      </c>
      <c r="BN194" s="42">
        <v>312.95417935256791</v>
      </c>
      <c r="BO194" s="42">
        <v>1049.1211776186326</v>
      </c>
      <c r="BP194" s="42">
        <v>1059.1647313312037</v>
      </c>
      <c r="BQ194" s="42">
        <v>1982.4604663367943</v>
      </c>
      <c r="BR194" s="42">
        <v>2666.5209591761468</v>
      </c>
      <c r="BS194" s="42">
        <v>0</v>
      </c>
      <c r="BT194" s="42">
        <f t="shared" si="2"/>
        <v>397975.19821450859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8491.7333900741505</v>
      </c>
      <c r="G207" s="42">
        <v>60760.895399203357</v>
      </c>
      <c r="H207" s="42">
        <v>1426.6058838922002</v>
      </c>
      <c r="I207" s="42">
        <v>0</v>
      </c>
      <c r="J207" s="42">
        <v>2891.1569546168107</v>
      </c>
      <c r="K207" s="42">
        <v>0</v>
      </c>
      <c r="L207" s="42">
        <v>6376.7885029413837</v>
      </c>
      <c r="M207" s="42">
        <v>152530.33119583959</v>
      </c>
      <c r="N207" s="42">
        <v>6919423.3143857522</v>
      </c>
      <c r="O207" s="42">
        <v>20324.640336496857</v>
      </c>
      <c r="P207" s="42">
        <v>24229.000350042239</v>
      </c>
      <c r="Q207" s="42">
        <v>333.51822110592269</v>
      </c>
      <c r="R207" s="42">
        <v>11020.081102170547</v>
      </c>
      <c r="S207" s="42">
        <v>156103.17010337551</v>
      </c>
      <c r="T207" s="42">
        <v>47103.290959664213</v>
      </c>
      <c r="U207" s="42">
        <v>666573.7772145028</v>
      </c>
      <c r="V207" s="42">
        <v>3227.3379958513237</v>
      </c>
      <c r="W207" s="42">
        <v>1433.9286392458232</v>
      </c>
      <c r="X207" s="42">
        <v>475532.40990892745</v>
      </c>
      <c r="Y207" s="42">
        <v>1777.4324358339593</v>
      </c>
      <c r="Z207" s="42">
        <v>3360.4790022808338</v>
      </c>
      <c r="AA207" s="42">
        <v>81.881718954148681</v>
      </c>
      <c r="AB207" s="42">
        <v>3950.9593657957107</v>
      </c>
      <c r="AC207" s="42">
        <v>0</v>
      </c>
      <c r="AD207" s="42">
        <v>0</v>
      </c>
      <c r="AE207" s="42">
        <v>479817.55320086121</v>
      </c>
      <c r="AF207" s="42">
        <v>0</v>
      </c>
      <c r="AG207" s="42">
        <v>5197.8248910080729</v>
      </c>
      <c r="AH207" s="42">
        <v>7495.1729569492682</v>
      </c>
      <c r="AI207" s="42">
        <v>0</v>
      </c>
      <c r="AJ207" s="42">
        <v>11458.115013323635</v>
      </c>
      <c r="AK207" s="42">
        <v>1847.9971692415995</v>
      </c>
      <c r="AL207" s="42">
        <v>0</v>
      </c>
      <c r="AM207" s="42">
        <v>94715.846268921305</v>
      </c>
      <c r="AN207" s="42">
        <v>0</v>
      </c>
      <c r="AO207" s="42">
        <v>39304.556508055663</v>
      </c>
      <c r="AP207" s="42">
        <v>549410.3572615661</v>
      </c>
      <c r="AQ207" s="42">
        <v>673378.61405311513</v>
      </c>
      <c r="AR207" s="42">
        <v>183829.78469232097</v>
      </c>
      <c r="AS207" s="42">
        <v>236047.02170894266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22562.074949544774</v>
      </c>
      <c r="AZ207" s="42">
        <v>0</v>
      </c>
      <c r="BA207" s="42">
        <v>0</v>
      </c>
      <c r="BB207" s="42">
        <v>4898.2576265416747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10876915.909366962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9.6456372543456013</v>
      </c>
      <c r="D212" s="42">
        <v>1.7212959892962196</v>
      </c>
      <c r="E212" s="42">
        <v>2.0301600415452028</v>
      </c>
      <c r="F212" s="42">
        <v>0.7106633655023773</v>
      </c>
      <c r="G212" s="42">
        <v>2.0752474453988281</v>
      </c>
      <c r="H212" s="42">
        <v>0.35824549456485827</v>
      </c>
      <c r="I212" s="42">
        <v>0.38216942314025121</v>
      </c>
      <c r="J212" s="42">
        <v>0.26653710169251871</v>
      </c>
      <c r="K212" s="42">
        <v>9.1094958806303861E-2</v>
      </c>
      <c r="L212" s="42">
        <v>4.7847857150785864E-2</v>
      </c>
      <c r="M212" s="42">
        <v>1.3866677062737365</v>
      </c>
      <c r="N212" s="42">
        <v>7.3937207979284878</v>
      </c>
      <c r="O212" s="42">
        <v>3.6557603165398507</v>
      </c>
      <c r="P212" s="42">
        <v>0.72047831055894873</v>
      </c>
      <c r="Q212" s="42">
        <v>0.13986296705614329</v>
      </c>
      <c r="R212" s="42">
        <v>0.89285328311498502</v>
      </c>
      <c r="S212" s="42">
        <v>1.2130658655856288</v>
      </c>
      <c r="T212" s="42">
        <v>0.39750527479114411</v>
      </c>
      <c r="U212" s="42">
        <v>4.5115008386596749</v>
      </c>
      <c r="V212" s="42">
        <v>8.6800920344053845E-2</v>
      </c>
      <c r="W212" s="42">
        <v>0.26623038465950083</v>
      </c>
      <c r="X212" s="42">
        <v>2.1522334206863105</v>
      </c>
      <c r="Y212" s="42">
        <v>0.49810846162100159</v>
      </c>
      <c r="Z212" s="42">
        <v>1.1182903023831108</v>
      </c>
      <c r="AA212" s="42">
        <v>0.13004802199957183</v>
      </c>
      <c r="AB212" s="42">
        <v>5.5426835036657138</v>
      </c>
      <c r="AC212" s="42">
        <v>0.42326950556464421</v>
      </c>
      <c r="AD212" s="42">
        <v>3.3606985307766712</v>
      </c>
      <c r="AE212" s="42">
        <v>31.511801255221723</v>
      </c>
      <c r="AF212" s="42">
        <v>5.990183654838769</v>
      </c>
      <c r="AG212" s="42">
        <v>4.8482761409132831</v>
      </c>
      <c r="AH212" s="42">
        <v>6.853898819817057</v>
      </c>
      <c r="AI212" s="42">
        <v>0.19875263739557206</v>
      </c>
      <c r="AJ212" s="42">
        <v>7.4780679820083984</v>
      </c>
      <c r="AK212" s="42">
        <v>5.4699915668404815</v>
      </c>
      <c r="AL212" s="42">
        <v>2.7693480911182409</v>
      </c>
      <c r="AM212" s="42">
        <v>1.9421322530690777</v>
      </c>
      <c r="AN212" s="42">
        <v>0.25365498630576866</v>
      </c>
      <c r="AO212" s="42">
        <v>14.430422969424189</v>
      </c>
      <c r="AP212" s="42">
        <v>13.627131059950418</v>
      </c>
      <c r="AQ212" s="42">
        <v>43.167048509900333</v>
      </c>
      <c r="AR212" s="42">
        <v>3.2610154950458674</v>
      </c>
      <c r="AS212" s="42">
        <v>17.42735509904168</v>
      </c>
      <c r="AT212" s="42">
        <v>5.6883740943491965</v>
      </c>
      <c r="AU212" s="42">
        <v>4.5575083936123537</v>
      </c>
      <c r="AV212" s="42">
        <v>17.714748958979413</v>
      </c>
      <c r="AW212" s="42">
        <v>0</v>
      </c>
      <c r="AX212" s="42">
        <v>13.169815963720792</v>
      </c>
      <c r="AY212" s="42">
        <v>19.141903313611508</v>
      </c>
      <c r="AZ212" s="42">
        <v>2.502810989425722</v>
      </c>
      <c r="BA212" s="42">
        <v>1.3786930634152723</v>
      </c>
      <c r="BB212" s="42">
        <v>1.6933847392915946</v>
      </c>
      <c r="BC212" s="42">
        <v>2.5935992311990081</v>
      </c>
      <c r="BD212" s="42">
        <v>5.4748990393687675</v>
      </c>
      <c r="BE212" s="42">
        <v>6.8032905093691109</v>
      </c>
      <c r="BF212" s="42">
        <v>1.0771902199587178</v>
      </c>
      <c r="BG212" s="42">
        <v>6.0653293279281444</v>
      </c>
      <c r="BH212" s="42">
        <v>0.52724657975769806</v>
      </c>
      <c r="BI212" s="42">
        <v>20.153456088504402</v>
      </c>
      <c r="BJ212" s="42">
        <v>8.7414354410089559E-2</v>
      </c>
      <c r="BK212" s="42">
        <v>6.4232681054599849</v>
      </c>
      <c r="BL212" s="42">
        <v>9.7741516911800836</v>
      </c>
      <c r="BM212" s="42">
        <v>0.28678042587169733</v>
      </c>
      <c r="BN212" s="42">
        <v>4.9381442315875157E-2</v>
      </c>
      <c r="BO212" s="42">
        <v>0.77507394243612748</v>
      </c>
      <c r="BP212" s="42">
        <v>2.1663424042051318</v>
      </c>
      <c r="BQ212" s="42">
        <v>1.5286776925610048</v>
      </c>
      <c r="BR212" s="42">
        <v>0.41560157973919776</v>
      </c>
      <c r="BS212" s="42">
        <v>0</v>
      </c>
      <c r="BT212" s="42">
        <f t="shared" si="3"/>
        <v>340.49670001521383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198427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198427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-276712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-276712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27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4</v>
      </c>
      <c r="N249" s="43">
        <v>7</v>
      </c>
      <c r="O249" s="43">
        <v>3</v>
      </c>
      <c r="P249" s="43">
        <v>1</v>
      </c>
      <c r="Q249" s="43">
        <v>0</v>
      </c>
      <c r="R249" s="43">
        <v>0</v>
      </c>
      <c r="S249" s="43">
        <v>6</v>
      </c>
      <c r="T249" s="43">
        <v>1</v>
      </c>
      <c r="U249" s="43">
        <v>12</v>
      </c>
      <c r="V249" s="43">
        <v>1</v>
      </c>
      <c r="W249" s="43">
        <v>1</v>
      </c>
      <c r="X249" s="43">
        <v>2</v>
      </c>
      <c r="Y249" s="43">
        <v>0</v>
      </c>
      <c r="Z249" s="43">
        <v>3</v>
      </c>
      <c r="AA249" s="43">
        <v>0</v>
      </c>
      <c r="AB249" s="43">
        <v>41361</v>
      </c>
      <c r="AC249" s="43">
        <v>0</v>
      </c>
      <c r="AD249" s="43">
        <v>4804</v>
      </c>
      <c r="AE249" s="43">
        <v>11</v>
      </c>
      <c r="AF249" s="43">
        <v>13194</v>
      </c>
      <c r="AG249" s="43">
        <v>10266</v>
      </c>
      <c r="AH249" s="43">
        <v>13631</v>
      </c>
      <c r="AI249" s="43">
        <v>621</v>
      </c>
      <c r="AJ249" s="43">
        <v>21114</v>
      </c>
      <c r="AK249" s="43">
        <v>10448</v>
      </c>
      <c r="AL249" s="43">
        <v>0</v>
      </c>
      <c r="AM249" s="43">
        <v>13205</v>
      </c>
      <c r="AN249" s="43">
        <v>0</v>
      </c>
      <c r="AO249" s="43">
        <v>2</v>
      </c>
      <c r="AP249" s="43">
        <v>0</v>
      </c>
      <c r="AQ249" s="43">
        <v>378658</v>
      </c>
      <c r="AR249" s="43">
        <v>37540</v>
      </c>
      <c r="AS249" s="43">
        <v>186257</v>
      </c>
      <c r="AT249" s="43">
        <v>21364</v>
      </c>
      <c r="AU249" s="43">
        <v>22718</v>
      </c>
      <c r="AV249" s="43">
        <v>0</v>
      </c>
      <c r="AW249" s="43">
        <v>0</v>
      </c>
      <c r="AX249" s="43">
        <v>41504</v>
      </c>
      <c r="AY249" s="43">
        <v>47059</v>
      </c>
      <c r="AZ249" s="43">
        <v>14020</v>
      </c>
      <c r="BA249" s="43">
        <v>8854</v>
      </c>
      <c r="BB249" s="43">
        <v>4457</v>
      </c>
      <c r="BC249" s="43">
        <v>7782</v>
      </c>
      <c r="BD249" s="43">
        <v>0</v>
      </c>
      <c r="BE249" s="43">
        <v>23521</v>
      </c>
      <c r="BF249" s="43">
        <v>6278</v>
      </c>
      <c r="BG249" s="43">
        <v>19669</v>
      </c>
      <c r="BH249" s="43">
        <v>2888</v>
      </c>
      <c r="BI249" s="43">
        <v>296381</v>
      </c>
      <c r="BJ249" s="43">
        <v>949</v>
      </c>
      <c r="BK249" s="43">
        <v>100843</v>
      </c>
      <c r="BL249" s="43">
        <v>143890</v>
      </c>
      <c r="BM249" s="43">
        <v>5123</v>
      </c>
      <c r="BN249" s="43">
        <v>2319</v>
      </c>
      <c r="BO249" s="43">
        <v>9847</v>
      </c>
      <c r="BP249" s="43">
        <v>9724</v>
      </c>
      <c r="BQ249" s="43">
        <v>7133</v>
      </c>
      <c r="BR249" s="43">
        <v>8856</v>
      </c>
      <c r="BS249" s="43">
        <v>0</v>
      </c>
      <c r="BT249" s="42">
        <f t="shared" si="3"/>
        <v>1536359</v>
      </c>
    </row>
    <row r="250" spans="1:72" ht="15.75" thickBot="1" x14ac:dyDescent="0.3">
      <c r="A250" s="18" t="s">
        <v>301</v>
      </c>
      <c r="B250" s="19"/>
      <c r="C250" s="46">
        <f>SUM(C6:C249)</f>
        <v>868045.00000000012</v>
      </c>
      <c r="D250" s="46">
        <f t="shared" ref="D250:BO250" si="4">SUM(D6:D249)</f>
        <v>121911</v>
      </c>
      <c r="E250" s="46">
        <f t="shared" si="4"/>
        <v>155394.00000000003</v>
      </c>
      <c r="F250" s="46">
        <f t="shared" si="4"/>
        <v>367682.99999999994</v>
      </c>
      <c r="G250" s="46">
        <f t="shared" si="4"/>
        <v>1352903</v>
      </c>
      <c r="H250" s="46">
        <f t="shared" si="4"/>
        <v>115716.00000000001</v>
      </c>
      <c r="I250" s="46">
        <f t="shared" si="4"/>
        <v>68110.000000000015</v>
      </c>
      <c r="J250" s="46">
        <f t="shared" si="4"/>
        <v>83503.000000000029</v>
      </c>
      <c r="K250" s="46">
        <f t="shared" si="4"/>
        <v>98734</v>
      </c>
      <c r="L250" s="46">
        <f t="shared" si="4"/>
        <v>24928.999999999996</v>
      </c>
      <c r="M250" s="46">
        <f t="shared" si="4"/>
        <v>3203355.9999999991</v>
      </c>
      <c r="N250" s="46">
        <f t="shared" si="4"/>
        <v>23488416.000000007</v>
      </c>
      <c r="O250" s="46">
        <f t="shared" si="4"/>
        <v>490262.00000000017</v>
      </c>
      <c r="P250" s="46">
        <f t="shared" si="4"/>
        <v>410163.99999999977</v>
      </c>
      <c r="Q250" s="46">
        <f t="shared" si="4"/>
        <v>58635.999999999985</v>
      </c>
      <c r="R250" s="46">
        <f t="shared" si="4"/>
        <v>334268.99999999988</v>
      </c>
      <c r="S250" s="46">
        <f t="shared" si="4"/>
        <v>4298501.0000000028</v>
      </c>
      <c r="T250" s="46">
        <f t="shared" si="4"/>
        <v>804044</v>
      </c>
      <c r="U250" s="46">
        <f t="shared" si="4"/>
        <v>5036384.9999999991</v>
      </c>
      <c r="V250" s="46">
        <f t="shared" si="4"/>
        <v>60834.999999999993</v>
      </c>
      <c r="W250" s="46">
        <f t="shared" si="4"/>
        <v>162259.00000000006</v>
      </c>
      <c r="X250" s="46">
        <f t="shared" si="4"/>
        <v>2763945.9999999991</v>
      </c>
      <c r="Y250" s="46">
        <f t="shared" si="4"/>
        <v>136315</v>
      </c>
      <c r="Z250" s="46">
        <f t="shared" si="4"/>
        <v>886317.99999999988</v>
      </c>
      <c r="AA250" s="46">
        <f t="shared" si="4"/>
        <v>52887.000000000022</v>
      </c>
      <c r="AB250" s="46">
        <f t="shared" si="4"/>
        <v>627660.00000000023</v>
      </c>
      <c r="AC250" s="46">
        <f t="shared" si="4"/>
        <v>756066.99999999965</v>
      </c>
      <c r="AD250" s="46">
        <f t="shared" si="4"/>
        <v>278955.00000000012</v>
      </c>
      <c r="AE250" s="46">
        <f t="shared" si="4"/>
        <v>5320344.0000000028</v>
      </c>
      <c r="AF250" s="46">
        <f t="shared" si="4"/>
        <v>740959</v>
      </c>
      <c r="AG250" s="46">
        <f t="shared" si="4"/>
        <v>255995.00000000006</v>
      </c>
      <c r="AH250" s="46">
        <f t="shared" si="4"/>
        <v>508407.00000000012</v>
      </c>
      <c r="AI250" s="46">
        <f t="shared" si="4"/>
        <v>74049.000000000015</v>
      </c>
      <c r="AJ250" s="46">
        <f t="shared" si="4"/>
        <v>767110</v>
      </c>
      <c r="AK250" s="46">
        <f t="shared" si="4"/>
        <v>231799</v>
      </c>
      <c r="AL250" s="46">
        <f t="shared" si="4"/>
        <v>258052.00000000009</v>
      </c>
      <c r="AM250" s="46">
        <f t="shared" si="4"/>
        <v>2534469.9999999986</v>
      </c>
      <c r="AN250" s="46">
        <f t="shared" si="4"/>
        <v>4160753.0000000009</v>
      </c>
      <c r="AO250" s="46">
        <f t="shared" si="4"/>
        <v>2304054.0000000005</v>
      </c>
      <c r="AP250" s="46">
        <f t="shared" si="4"/>
        <v>7765849.9999999963</v>
      </c>
      <c r="AQ250" s="46">
        <f t="shared" si="4"/>
        <v>6754406.0000000028</v>
      </c>
      <c r="AR250" s="46">
        <f t="shared" si="4"/>
        <v>1659827.9999999993</v>
      </c>
      <c r="AS250" s="46">
        <f t="shared" si="4"/>
        <v>2984569</v>
      </c>
      <c r="AT250" s="46">
        <f t="shared" si="4"/>
        <v>465528.00000000017</v>
      </c>
      <c r="AU250" s="46">
        <f t="shared" si="4"/>
        <v>232619.99999999997</v>
      </c>
      <c r="AV250" s="46">
        <f t="shared" si="4"/>
        <v>1102995.0000000005</v>
      </c>
      <c r="AW250" s="46">
        <f t="shared" si="4"/>
        <v>0</v>
      </c>
      <c r="AX250" s="46">
        <f t="shared" si="4"/>
        <v>2334242.9999999991</v>
      </c>
      <c r="AY250" s="46">
        <f t="shared" si="4"/>
        <v>1685750.0000000007</v>
      </c>
      <c r="AZ250" s="46">
        <f t="shared" si="4"/>
        <v>5040505.9999999991</v>
      </c>
      <c r="BA250" s="46">
        <f t="shared" si="4"/>
        <v>1045472.0000000001</v>
      </c>
      <c r="BB250" s="46">
        <f t="shared" si="4"/>
        <v>288774</v>
      </c>
      <c r="BC250" s="46">
        <f t="shared" si="4"/>
        <v>388324.99999999983</v>
      </c>
      <c r="BD250" s="46">
        <f t="shared" si="4"/>
        <v>419678.99999999994</v>
      </c>
      <c r="BE250" s="46">
        <f t="shared" si="4"/>
        <v>336374</v>
      </c>
      <c r="BF250" s="46">
        <f t="shared" si="4"/>
        <v>172972.99999999991</v>
      </c>
      <c r="BG250" s="46">
        <f t="shared" si="4"/>
        <v>632291.00000000012</v>
      </c>
      <c r="BH250" s="46">
        <f t="shared" si="4"/>
        <v>38325</v>
      </c>
      <c r="BI250" s="46">
        <f t="shared" si="4"/>
        <v>2909459.0000000005</v>
      </c>
      <c r="BJ250" s="46">
        <f t="shared" si="4"/>
        <v>49012.000000000029</v>
      </c>
      <c r="BK250" s="46">
        <f t="shared" si="4"/>
        <v>15643768.000000007</v>
      </c>
      <c r="BL250" s="46">
        <f t="shared" si="4"/>
        <v>2582163.0000000005</v>
      </c>
      <c r="BM250" s="46">
        <f t="shared" si="4"/>
        <v>221997</v>
      </c>
      <c r="BN250" s="46">
        <f t="shared" si="4"/>
        <v>3799948.9999999995</v>
      </c>
      <c r="BO250" s="46">
        <f t="shared" si="4"/>
        <v>134284</v>
      </c>
      <c r="BP250" s="46">
        <f t="shared" ref="BP250:BT250" si="5">SUM(BP6:BP249)</f>
        <v>560001.00000000012</v>
      </c>
      <c r="BQ250" s="46">
        <f t="shared" si="5"/>
        <v>159640</v>
      </c>
      <c r="BR250" s="46">
        <f t="shared" si="5"/>
        <v>171154</v>
      </c>
      <c r="BS250" s="46">
        <f t="shared" si="5"/>
        <v>0</v>
      </c>
      <c r="BT250" s="46">
        <f t="shared" si="5"/>
        <v>123842130.00000003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6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>
      <c r="A124" s="12"/>
      <c r="B124" s="13"/>
    </row>
    <row r="125" spans="1:72" x14ac:dyDescent="0.25">
      <c r="A125" s="12"/>
      <c r="B125" s="13"/>
    </row>
    <row r="126" spans="1:72" x14ac:dyDescent="0.25">
      <c r="A126" s="12"/>
      <c r="B126" s="13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2018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14</vt:i4>
      </vt:variant>
    </vt:vector>
  </HeadingPairs>
  <TitlesOfParts>
    <vt:vector size="14" baseType="lpstr">
      <vt:lpstr>5110</vt:lpstr>
      <vt:lpstr>5121</vt:lpstr>
      <vt:lpstr>5122</vt:lpstr>
      <vt:lpstr>5131</vt:lpstr>
      <vt:lpstr>513x</vt:lpstr>
      <vt:lpstr>5150</vt:lpstr>
      <vt:lpstr>517x</vt:lpstr>
      <vt:lpstr>told5110</vt:lpstr>
      <vt:lpstr>told5121</vt:lpstr>
      <vt:lpstr>told5122</vt:lpstr>
      <vt:lpstr>told5131</vt:lpstr>
      <vt:lpstr>told513x</vt:lpstr>
      <vt:lpstr>told5150</vt:lpstr>
      <vt:lpstr>told517x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2024-09-25T20:47:43Z</dcterms:modified>
</cp:coreProperties>
</file>