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firstSheet="6" activeTab="6"/>
  </bookViews>
  <sheets>
    <sheet name="5110" sheetId="37" r:id="rId1"/>
    <sheet name="5121" sheetId="36" r:id="rId2"/>
    <sheet name="5122" sheetId="35" r:id="rId3"/>
    <sheet name="5131" sheetId="34" r:id="rId4"/>
    <sheet name="513x" sheetId="33" r:id="rId5"/>
    <sheet name="5150" sheetId="29" r:id="rId6"/>
    <sheet name="517x" sheetId="28" r:id="rId7"/>
    <sheet name="told5110" sheetId="40" r:id="rId8"/>
    <sheet name="told5121" sheetId="41" r:id="rId9"/>
    <sheet name="told5122" sheetId="42" r:id="rId10"/>
    <sheet name="told5131" sheetId="43" r:id="rId11"/>
    <sheet name="told513x" sheetId="44" r:id="rId12"/>
    <sheet name="told5150" sheetId="47" r:id="rId13"/>
    <sheet name="told517x" sheetId="48" r:id="rId14"/>
  </sheets>
  <calcPr calcId="162913"/>
</workbook>
</file>

<file path=xl/calcChain.xml><?xml version="1.0" encoding="utf-8"?>
<calcChain xmlns="http://schemas.openxmlformats.org/spreadsheetml/2006/main">
  <c r="B3" i="40" l="1"/>
  <c r="B3" i="41"/>
  <c r="B3" i="42"/>
  <c r="B3" i="43"/>
  <c r="B3" i="44"/>
  <c r="B3" i="47"/>
  <c r="B3" i="48"/>
  <c r="BT7" i="40" l="1"/>
  <c r="BT8" i="40"/>
  <c r="BT9" i="40"/>
  <c r="BT10" i="40"/>
  <c r="BT11" i="40"/>
  <c r="BT12" i="40"/>
  <c r="BT13" i="40"/>
  <c r="BT14" i="40"/>
  <c r="BT15" i="40"/>
  <c r="BT16" i="40"/>
  <c r="BT17" i="40"/>
  <c r="BT18" i="40"/>
  <c r="BT19" i="40"/>
  <c r="BT20" i="40"/>
  <c r="BT21" i="40"/>
  <c r="BT22" i="40"/>
  <c r="BT23" i="40"/>
  <c r="BT24" i="40"/>
  <c r="BT25" i="40"/>
  <c r="BT26" i="40"/>
  <c r="BT27" i="40"/>
  <c r="BT28" i="40"/>
  <c r="BT29" i="40"/>
  <c r="BT30" i="40"/>
  <c r="BT31" i="40"/>
  <c r="BT32" i="40"/>
  <c r="BT33" i="40"/>
  <c r="BT34" i="40"/>
  <c r="BT35" i="40"/>
  <c r="BT36" i="40"/>
  <c r="BT37" i="40"/>
  <c r="BT38" i="40"/>
  <c r="BT39" i="40"/>
  <c r="BT40" i="40"/>
  <c r="BT41" i="40"/>
  <c r="BT42" i="40"/>
  <c r="BT43" i="40"/>
  <c r="BT44" i="40"/>
  <c r="BT45" i="40"/>
  <c r="BT46" i="40"/>
  <c r="BT47" i="40"/>
  <c r="BT48" i="40"/>
  <c r="BT49" i="40"/>
  <c r="BT50" i="40"/>
  <c r="BT51" i="40"/>
  <c r="BT52" i="40"/>
  <c r="BT53" i="40"/>
  <c r="BT54" i="40"/>
  <c r="BT55" i="40"/>
  <c r="BT56" i="40"/>
  <c r="BT57" i="40"/>
  <c r="BT58" i="40"/>
  <c r="BT59" i="40"/>
  <c r="BT60" i="40"/>
  <c r="BT61" i="40"/>
  <c r="BT62" i="40"/>
  <c r="BT63" i="40"/>
  <c r="BT64" i="40"/>
  <c r="BT65" i="40"/>
  <c r="BT66" i="40"/>
  <c r="BT67" i="40"/>
  <c r="BT68" i="40"/>
  <c r="BT69" i="40"/>
  <c r="BT70" i="40"/>
  <c r="BT71" i="40"/>
  <c r="BT72" i="40"/>
  <c r="BT73" i="40"/>
  <c r="BT74" i="40"/>
  <c r="BT75" i="40"/>
  <c r="BT76" i="40"/>
  <c r="BT77" i="40"/>
  <c r="BT78" i="40"/>
  <c r="BT79" i="40"/>
  <c r="BT80" i="40"/>
  <c r="BT81" i="40"/>
  <c r="BT82" i="40"/>
  <c r="BT83" i="40"/>
  <c r="BT84" i="40"/>
  <c r="BT85" i="40"/>
  <c r="BT86" i="40"/>
  <c r="BT87" i="40"/>
  <c r="BT88" i="40"/>
  <c r="BT89" i="40"/>
  <c r="BT90" i="40"/>
  <c r="BT91" i="40"/>
  <c r="BT92" i="40"/>
  <c r="BT93" i="40"/>
  <c r="BT94" i="40"/>
  <c r="BT95" i="40"/>
  <c r="BT96" i="40"/>
  <c r="BT97" i="40"/>
  <c r="BT98" i="40"/>
  <c r="BT99" i="40"/>
  <c r="BT100" i="40"/>
  <c r="BT101" i="40"/>
  <c r="BT102" i="40"/>
  <c r="BT103" i="40"/>
  <c r="BT104" i="40"/>
  <c r="BT105" i="40"/>
  <c r="BT106" i="40"/>
  <c r="BT107" i="40"/>
  <c r="BT108" i="40"/>
  <c r="BT109" i="40"/>
  <c r="BT110" i="40"/>
  <c r="BT111" i="40"/>
  <c r="BT112" i="40"/>
  <c r="BT113" i="40"/>
  <c r="BT114" i="40"/>
  <c r="BT115" i="40"/>
  <c r="BT116" i="40"/>
  <c r="BT117" i="40"/>
  <c r="BT118" i="40"/>
  <c r="BT119" i="40"/>
  <c r="BT120" i="40"/>
  <c r="BT121" i="40"/>
  <c r="BT122" i="40"/>
  <c r="BT6" i="40"/>
  <c r="BS123" i="42" l="1"/>
  <c r="BR123" i="42"/>
  <c r="BQ123" i="42"/>
  <c r="BP123" i="42"/>
  <c r="BO123" i="42"/>
  <c r="BN123" i="42"/>
  <c r="BM123" i="42"/>
  <c r="BL123" i="42"/>
  <c r="BK123" i="42"/>
  <c r="BJ123" i="42"/>
  <c r="BI123" i="42"/>
  <c r="BH123" i="42"/>
  <c r="BG123" i="42"/>
  <c r="BF123" i="42"/>
  <c r="BE123" i="42"/>
  <c r="BD123" i="42"/>
  <c r="BC123" i="42"/>
  <c r="BB123" i="42"/>
  <c r="BA123" i="42"/>
  <c r="AZ123" i="42"/>
  <c r="AY123" i="42"/>
  <c r="AX123" i="42"/>
  <c r="AW123" i="42"/>
  <c r="AV123" i="42"/>
  <c r="AU123" i="42"/>
  <c r="AT123" i="42"/>
  <c r="AS123" i="42"/>
  <c r="AR123" i="42"/>
  <c r="AQ123" i="42"/>
  <c r="AP123" i="42"/>
  <c r="AO123" i="42"/>
  <c r="AN123" i="42"/>
  <c r="AM123" i="42"/>
  <c r="AL123" i="42"/>
  <c r="AK123" i="42"/>
  <c r="AJ123" i="42"/>
  <c r="AI123" i="42"/>
  <c r="AH123" i="42"/>
  <c r="AG123" i="42"/>
  <c r="AF123" i="42"/>
  <c r="AE123" i="42"/>
  <c r="AD123" i="42"/>
  <c r="AC123" i="42"/>
  <c r="AB123" i="42"/>
  <c r="AA123" i="42"/>
  <c r="Z123" i="42"/>
  <c r="Y123" i="42"/>
  <c r="X123" i="42"/>
  <c r="W123" i="42"/>
  <c r="V123" i="42"/>
  <c r="U123" i="42"/>
  <c r="T123" i="42"/>
  <c r="S123" i="42"/>
  <c r="R123" i="42"/>
  <c r="Q123" i="42"/>
  <c r="P123" i="42"/>
  <c r="O123" i="42"/>
  <c r="N123" i="42"/>
  <c r="M123" i="42"/>
  <c r="L123" i="42"/>
  <c r="K123" i="42"/>
  <c r="J123" i="42"/>
  <c r="I123" i="42"/>
  <c r="H123" i="42"/>
  <c r="G123" i="42"/>
  <c r="F123" i="42"/>
  <c r="E123" i="42"/>
  <c r="D123" i="42"/>
  <c r="C123" i="42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S123" i="48"/>
  <c r="BR123" i="48"/>
  <c r="BQ123" i="48"/>
  <c r="BP123" i="48"/>
  <c r="BO123" i="48"/>
  <c r="BN123" i="48"/>
  <c r="BM123" i="48"/>
  <c r="BL123" i="48"/>
  <c r="BK123" i="48"/>
  <c r="BJ123" i="48"/>
  <c r="BI123" i="48"/>
  <c r="BH123" i="48"/>
  <c r="BG123" i="48"/>
  <c r="BF123" i="48"/>
  <c r="BE123" i="48"/>
  <c r="BD123" i="48"/>
  <c r="BC123" i="48"/>
  <c r="BB123" i="48"/>
  <c r="BA123" i="48"/>
  <c r="AZ123" i="48"/>
  <c r="AY123" i="48"/>
  <c r="AX123" i="48"/>
  <c r="AW123" i="48"/>
  <c r="AV123" i="48"/>
  <c r="AU123" i="48"/>
  <c r="AT123" i="48"/>
  <c r="AS123" i="48"/>
  <c r="AR123" i="48"/>
  <c r="AQ123" i="48"/>
  <c r="AP123" i="48"/>
  <c r="AO123" i="48"/>
  <c r="AN123" i="48"/>
  <c r="AM123" i="48"/>
  <c r="AL123" i="48"/>
  <c r="AK123" i="48"/>
  <c r="AJ123" i="48"/>
  <c r="AI123" i="48"/>
  <c r="AH123" i="48"/>
  <c r="AG123" i="48"/>
  <c r="AF123" i="48"/>
  <c r="AE123" i="48"/>
  <c r="AD123" i="48"/>
  <c r="AC123" i="48"/>
  <c r="AB123" i="48"/>
  <c r="AA123" i="48"/>
  <c r="Z123" i="48"/>
  <c r="Y123" i="48"/>
  <c r="X123" i="48"/>
  <c r="W123" i="48"/>
  <c r="V123" i="48"/>
  <c r="U123" i="48"/>
  <c r="T123" i="48"/>
  <c r="S123" i="48"/>
  <c r="R123" i="48"/>
  <c r="Q123" i="48"/>
  <c r="P123" i="48"/>
  <c r="O123" i="48"/>
  <c r="N123" i="48"/>
  <c r="M123" i="48"/>
  <c r="L123" i="48"/>
  <c r="K123" i="48"/>
  <c r="J123" i="48"/>
  <c r="I123" i="48"/>
  <c r="H123" i="48"/>
  <c r="G123" i="48"/>
  <c r="F123" i="48"/>
  <c r="E123" i="48"/>
  <c r="D123" i="48"/>
  <c r="C123" i="48"/>
  <c r="BT123" i="40"/>
  <c r="BS123" i="44"/>
  <c r="BR123" i="44"/>
  <c r="BQ123" i="44"/>
  <c r="BP123" i="44"/>
  <c r="BO123" i="44"/>
  <c r="BN123" i="44"/>
  <c r="BM123" i="44"/>
  <c r="BL123" i="44"/>
  <c r="BK123" i="44"/>
  <c r="BJ123" i="44"/>
  <c r="BI123" i="44"/>
  <c r="BH123" i="44"/>
  <c r="BG123" i="44"/>
  <c r="BF123" i="44"/>
  <c r="BE123" i="44"/>
  <c r="BD123" i="44"/>
  <c r="BC123" i="44"/>
  <c r="BB123" i="44"/>
  <c r="BA123" i="44"/>
  <c r="AZ123" i="44"/>
  <c r="AY123" i="44"/>
  <c r="AX123" i="44"/>
  <c r="AW123" i="44"/>
  <c r="AV123" i="44"/>
  <c r="AU123" i="44"/>
  <c r="AT123" i="44"/>
  <c r="AS123" i="44"/>
  <c r="AR123" i="44"/>
  <c r="AQ123" i="44"/>
  <c r="AP123" i="44"/>
  <c r="AO123" i="44"/>
  <c r="AN123" i="44"/>
  <c r="AM123" i="44"/>
  <c r="AL123" i="44"/>
  <c r="AK123" i="44"/>
  <c r="AJ123" i="44"/>
  <c r="AI123" i="44"/>
  <c r="AH123" i="44"/>
  <c r="AG123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S123" i="43"/>
  <c r="BR123" i="43"/>
  <c r="BQ123" i="43"/>
  <c r="BP123" i="43"/>
  <c r="BO123" i="43"/>
  <c r="BN123" i="43"/>
  <c r="BM123" i="43"/>
  <c r="BL123" i="43"/>
  <c r="BK123" i="43"/>
  <c r="BJ123" i="43"/>
  <c r="BI123" i="43"/>
  <c r="BH123" i="43"/>
  <c r="BG123" i="43"/>
  <c r="BF123" i="43"/>
  <c r="BE123" i="43"/>
  <c r="BD123" i="43"/>
  <c r="BC123" i="43"/>
  <c r="BB123" i="43"/>
  <c r="BA123" i="43"/>
  <c r="AZ123" i="43"/>
  <c r="AY123" i="43"/>
  <c r="AX123" i="43"/>
  <c r="AW123" i="43"/>
  <c r="AV123" i="43"/>
  <c r="AU123" i="43"/>
  <c r="AT123" i="43"/>
  <c r="AS123" i="43"/>
  <c r="AR123" i="43"/>
  <c r="AQ123" i="43"/>
  <c r="AP123" i="43"/>
  <c r="AO123" i="43"/>
  <c r="AN123" i="43"/>
  <c r="AM123" i="43"/>
  <c r="AL123" i="43"/>
  <c r="AK123" i="43"/>
  <c r="AJ123" i="43"/>
  <c r="AI123" i="43"/>
  <c r="AH123" i="43"/>
  <c r="AG123" i="43"/>
  <c r="AF123" i="43"/>
  <c r="AE123" i="43"/>
  <c r="AD123" i="43"/>
  <c r="AC123" i="43"/>
  <c r="AB123" i="43"/>
  <c r="AA123" i="43"/>
  <c r="Z123" i="43"/>
  <c r="Y123" i="43"/>
  <c r="X123" i="43"/>
  <c r="W123" i="43"/>
  <c r="V123" i="43"/>
  <c r="U123" i="43"/>
  <c r="T123" i="43"/>
  <c r="S123" i="43"/>
  <c r="R123" i="43"/>
  <c r="Q123" i="43"/>
  <c r="P123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BS123" i="41"/>
  <c r="BR123" i="41"/>
  <c r="BQ123" i="41"/>
  <c r="BP123" i="41"/>
  <c r="BO123" i="41"/>
  <c r="BN123" i="41"/>
  <c r="BM123" i="41"/>
  <c r="BL123" i="41"/>
  <c r="BK123" i="41"/>
  <c r="BJ123" i="41"/>
  <c r="BI123" i="41"/>
  <c r="BH123" i="41"/>
  <c r="BG123" i="41"/>
  <c r="BF123" i="41"/>
  <c r="BE123" i="41"/>
  <c r="BD123" i="41"/>
  <c r="BC123" i="41"/>
  <c r="BB123" i="41"/>
  <c r="BA123" i="41"/>
  <c r="AZ123" i="41"/>
  <c r="AY123" i="41"/>
  <c r="AX123" i="41"/>
  <c r="AW123" i="41"/>
  <c r="AV123" i="41"/>
  <c r="AU123" i="41"/>
  <c r="AT123" i="41"/>
  <c r="AS123" i="41"/>
  <c r="AR123" i="41"/>
  <c r="AQ123" i="41"/>
  <c r="AP123" i="41"/>
  <c r="AO123" i="41"/>
  <c r="AN123" i="41"/>
  <c r="AM123" i="41"/>
  <c r="AL123" i="41"/>
  <c r="AK123" i="41"/>
  <c r="AJ123" i="41"/>
  <c r="AI123" i="41"/>
  <c r="AH123" i="41"/>
  <c r="AG123" i="41"/>
  <c r="AF123" i="41"/>
  <c r="AE123" i="41"/>
  <c r="AD123" i="41"/>
  <c r="AC123" i="41"/>
  <c r="AB123" i="41"/>
  <c r="AA123" i="41"/>
  <c r="Z123" i="41"/>
  <c r="Y123" i="41"/>
  <c r="X123" i="41"/>
  <c r="W123" i="41"/>
  <c r="V123" i="41"/>
  <c r="U123" i="41"/>
  <c r="T123" i="41"/>
  <c r="S123" i="41"/>
  <c r="R123" i="41"/>
  <c r="Q123" i="41"/>
  <c r="P123" i="41"/>
  <c r="O123" i="41"/>
  <c r="N123" i="41"/>
  <c r="M123" i="41"/>
  <c r="L123" i="41"/>
  <c r="K123" i="41"/>
  <c r="J123" i="41"/>
  <c r="I123" i="41"/>
  <c r="H123" i="41"/>
  <c r="G123" i="41"/>
  <c r="F123" i="41"/>
  <c r="E123" i="41"/>
  <c r="D123" i="41"/>
  <c r="C123" i="41"/>
  <c r="BT7" i="41"/>
  <c r="BT8" i="41"/>
  <c r="BT9" i="41"/>
  <c r="BT10" i="41"/>
  <c r="BT11" i="41"/>
  <c r="BT12" i="41"/>
  <c r="BT13" i="41"/>
  <c r="BT14" i="41"/>
  <c r="BT15" i="41"/>
  <c r="BT16" i="41"/>
  <c r="BT17" i="41"/>
  <c r="BT18" i="41"/>
  <c r="BT19" i="41"/>
  <c r="BT20" i="41"/>
  <c r="BT21" i="41"/>
  <c r="BT22" i="41"/>
  <c r="BT23" i="41"/>
  <c r="BT24" i="41"/>
  <c r="BT25" i="41"/>
  <c r="BT26" i="41"/>
  <c r="BT27" i="41"/>
  <c r="BT28" i="41"/>
  <c r="BT29" i="41"/>
  <c r="BT30" i="41"/>
  <c r="BT31" i="41"/>
  <c r="BT32" i="41"/>
  <c r="BT33" i="41"/>
  <c r="BT34" i="41"/>
  <c r="BT35" i="41"/>
  <c r="BT36" i="41"/>
  <c r="BT37" i="41"/>
  <c r="BT38" i="41"/>
  <c r="BT39" i="41"/>
  <c r="BT40" i="41"/>
  <c r="BT41" i="41"/>
  <c r="BT42" i="41"/>
  <c r="BT43" i="41"/>
  <c r="BT44" i="41"/>
  <c r="BT45" i="41"/>
  <c r="BT46" i="41"/>
  <c r="BT47" i="41"/>
  <c r="BT48" i="41"/>
  <c r="BT49" i="41"/>
  <c r="BT50" i="41"/>
  <c r="BT51" i="41"/>
  <c r="BT52" i="41"/>
  <c r="BT53" i="41"/>
  <c r="BT54" i="41"/>
  <c r="BT55" i="41"/>
  <c r="BT56" i="41"/>
  <c r="BT57" i="41"/>
  <c r="BT58" i="41"/>
  <c r="BT59" i="41"/>
  <c r="BT60" i="41"/>
  <c r="BT61" i="41"/>
  <c r="BT62" i="41"/>
  <c r="BT63" i="41"/>
  <c r="BT64" i="41"/>
  <c r="BT65" i="41"/>
  <c r="BT66" i="41"/>
  <c r="BT67" i="41"/>
  <c r="BT68" i="41"/>
  <c r="BT69" i="41"/>
  <c r="BT70" i="41"/>
  <c r="BT71" i="41"/>
  <c r="BT72" i="41"/>
  <c r="BT73" i="41"/>
  <c r="BT74" i="41"/>
  <c r="BT75" i="41"/>
  <c r="BT76" i="41"/>
  <c r="BT77" i="41"/>
  <c r="BT78" i="41"/>
  <c r="BT79" i="41"/>
  <c r="BT80" i="41"/>
  <c r="BT81" i="41"/>
  <c r="BT82" i="41"/>
  <c r="BT83" i="41"/>
  <c r="BT84" i="41"/>
  <c r="BT85" i="41"/>
  <c r="BT86" i="41"/>
  <c r="BT87" i="41"/>
  <c r="BT88" i="41"/>
  <c r="BT89" i="41"/>
  <c r="BT90" i="41"/>
  <c r="BT91" i="41"/>
  <c r="BT92" i="41"/>
  <c r="BT93" i="41"/>
  <c r="BT94" i="41"/>
  <c r="BT95" i="41"/>
  <c r="BT96" i="41"/>
  <c r="BT97" i="41"/>
  <c r="BT98" i="41"/>
  <c r="BT99" i="41"/>
  <c r="BT100" i="41"/>
  <c r="BT101" i="41"/>
  <c r="BT102" i="41"/>
  <c r="BT103" i="41"/>
  <c r="BT104" i="41"/>
  <c r="BT105" i="41"/>
  <c r="BT106" i="41"/>
  <c r="BT107" i="41"/>
  <c r="BT108" i="41"/>
  <c r="BT109" i="41"/>
  <c r="BT110" i="41"/>
  <c r="BT111" i="41"/>
  <c r="BT112" i="41"/>
  <c r="BT113" i="41"/>
  <c r="BT114" i="41"/>
  <c r="BT115" i="41"/>
  <c r="BT116" i="41"/>
  <c r="BT117" i="41"/>
  <c r="BT118" i="41"/>
  <c r="BT119" i="41"/>
  <c r="BT120" i="41"/>
  <c r="BT121" i="41"/>
  <c r="BT122" i="41"/>
  <c r="BT7" i="43"/>
  <c r="BT8" i="43"/>
  <c r="BT9" i="43"/>
  <c r="BT10" i="43"/>
  <c r="BT11" i="43"/>
  <c r="BT12" i="43"/>
  <c r="BT13" i="43"/>
  <c r="BT14" i="43"/>
  <c r="BT15" i="43"/>
  <c r="BT16" i="43"/>
  <c r="BT17" i="43"/>
  <c r="BT18" i="43"/>
  <c r="BT19" i="43"/>
  <c r="BT20" i="43"/>
  <c r="BT21" i="43"/>
  <c r="BT22" i="43"/>
  <c r="BT23" i="43"/>
  <c r="BT24" i="43"/>
  <c r="BT25" i="43"/>
  <c r="BT26" i="43"/>
  <c r="BT27" i="43"/>
  <c r="BT28" i="43"/>
  <c r="BT29" i="43"/>
  <c r="BT30" i="43"/>
  <c r="BT31" i="43"/>
  <c r="BT32" i="43"/>
  <c r="BT33" i="43"/>
  <c r="BT34" i="43"/>
  <c r="BT35" i="43"/>
  <c r="BT36" i="43"/>
  <c r="BT37" i="43"/>
  <c r="BT38" i="43"/>
  <c r="BT39" i="43"/>
  <c r="BT40" i="43"/>
  <c r="BT41" i="43"/>
  <c r="BT42" i="43"/>
  <c r="BT43" i="43"/>
  <c r="BT44" i="43"/>
  <c r="BT45" i="43"/>
  <c r="BT46" i="43"/>
  <c r="BT47" i="43"/>
  <c r="BT48" i="43"/>
  <c r="BT49" i="43"/>
  <c r="BT50" i="43"/>
  <c r="BT51" i="43"/>
  <c r="BT52" i="43"/>
  <c r="BT53" i="43"/>
  <c r="BT54" i="43"/>
  <c r="BT55" i="43"/>
  <c r="BT56" i="43"/>
  <c r="BT57" i="43"/>
  <c r="BT58" i="43"/>
  <c r="BT59" i="43"/>
  <c r="BT60" i="43"/>
  <c r="BT61" i="43"/>
  <c r="BT62" i="43"/>
  <c r="BT63" i="43"/>
  <c r="BT64" i="43"/>
  <c r="BT65" i="43"/>
  <c r="BT66" i="43"/>
  <c r="BT67" i="43"/>
  <c r="BT68" i="43"/>
  <c r="BT69" i="43"/>
  <c r="BT70" i="43"/>
  <c r="BT71" i="43"/>
  <c r="BT72" i="43"/>
  <c r="BT73" i="43"/>
  <c r="BT74" i="43"/>
  <c r="BT75" i="43"/>
  <c r="BT76" i="43"/>
  <c r="BT77" i="43"/>
  <c r="BT78" i="43"/>
  <c r="BT79" i="43"/>
  <c r="BT80" i="43"/>
  <c r="BT81" i="43"/>
  <c r="BT82" i="43"/>
  <c r="BT83" i="43"/>
  <c r="BT84" i="43"/>
  <c r="BT85" i="43"/>
  <c r="BT86" i="43"/>
  <c r="BT87" i="43"/>
  <c r="BT88" i="43"/>
  <c r="BT89" i="43"/>
  <c r="BT90" i="43"/>
  <c r="BT91" i="43"/>
  <c r="BT92" i="43"/>
  <c r="BT93" i="43"/>
  <c r="BT94" i="43"/>
  <c r="BT95" i="43"/>
  <c r="BT96" i="43"/>
  <c r="BT97" i="43"/>
  <c r="BT98" i="43"/>
  <c r="BT99" i="43"/>
  <c r="BT100" i="43"/>
  <c r="BT101" i="43"/>
  <c r="BT102" i="43"/>
  <c r="BT103" i="43"/>
  <c r="BT104" i="43"/>
  <c r="BT105" i="43"/>
  <c r="BT106" i="43"/>
  <c r="BT107" i="43"/>
  <c r="BT108" i="43"/>
  <c r="BT109" i="43"/>
  <c r="BT110" i="43"/>
  <c r="BT111" i="43"/>
  <c r="BT112" i="43"/>
  <c r="BT113" i="43"/>
  <c r="BT114" i="43"/>
  <c r="BT115" i="43"/>
  <c r="BT116" i="43"/>
  <c r="BT117" i="43"/>
  <c r="BT118" i="43"/>
  <c r="BT119" i="43"/>
  <c r="BT120" i="43"/>
  <c r="BT121" i="43"/>
  <c r="BT122" i="43"/>
  <c r="BT7" i="44"/>
  <c r="BT8" i="44"/>
  <c r="BT9" i="44"/>
  <c r="BT10" i="44"/>
  <c r="BT11" i="44"/>
  <c r="BT12" i="44"/>
  <c r="BT13" i="44"/>
  <c r="BT14" i="44"/>
  <c r="BT15" i="44"/>
  <c r="BT16" i="44"/>
  <c r="BT17" i="44"/>
  <c r="BT18" i="44"/>
  <c r="BT19" i="44"/>
  <c r="BT20" i="44"/>
  <c r="BT21" i="44"/>
  <c r="BT22" i="44"/>
  <c r="BT23" i="44"/>
  <c r="BT24" i="44"/>
  <c r="BT25" i="44"/>
  <c r="BT26" i="44"/>
  <c r="BT27" i="44"/>
  <c r="BT28" i="44"/>
  <c r="BT29" i="44"/>
  <c r="BT30" i="44"/>
  <c r="BT31" i="44"/>
  <c r="BT32" i="44"/>
  <c r="BT33" i="44"/>
  <c r="BT34" i="44"/>
  <c r="BT35" i="44"/>
  <c r="BT36" i="44"/>
  <c r="BT37" i="44"/>
  <c r="BT38" i="44"/>
  <c r="BT39" i="44"/>
  <c r="BT40" i="44"/>
  <c r="BT41" i="44"/>
  <c r="BT42" i="44"/>
  <c r="BT43" i="44"/>
  <c r="BT44" i="44"/>
  <c r="BT45" i="44"/>
  <c r="BT46" i="44"/>
  <c r="BT47" i="44"/>
  <c r="BT48" i="44"/>
  <c r="BT49" i="44"/>
  <c r="BT50" i="44"/>
  <c r="BT51" i="44"/>
  <c r="BT52" i="44"/>
  <c r="BT53" i="44"/>
  <c r="BT54" i="44"/>
  <c r="BT55" i="44"/>
  <c r="BT56" i="44"/>
  <c r="BT57" i="44"/>
  <c r="BT58" i="44"/>
  <c r="BT59" i="44"/>
  <c r="BT60" i="44"/>
  <c r="BT61" i="44"/>
  <c r="BT62" i="44"/>
  <c r="BT63" i="44"/>
  <c r="BT64" i="44"/>
  <c r="BT65" i="44"/>
  <c r="BT66" i="44"/>
  <c r="BT67" i="44"/>
  <c r="BT68" i="44"/>
  <c r="BT69" i="44"/>
  <c r="BT70" i="44"/>
  <c r="BT71" i="44"/>
  <c r="BT72" i="44"/>
  <c r="BT73" i="44"/>
  <c r="BT74" i="44"/>
  <c r="BT75" i="44"/>
  <c r="BT76" i="44"/>
  <c r="BT77" i="44"/>
  <c r="BT78" i="44"/>
  <c r="BT79" i="44"/>
  <c r="BT80" i="44"/>
  <c r="BT81" i="44"/>
  <c r="BT82" i="44"/>
  <c r="BT83" i="44"/>
  <c r="BT84" i="44"/>
  <c r="BT85" i="44"/>
  <c r="BT86" i="44"/>
  <c r="BT87" i="44"/>
  <c r="BT88" i="44"/>
  <c r="BT89" i="44"/>
  <c r="BT90" i="44"/>
  <c r="BT91" i="44"/>
  <c r="BT92" i="44"/>
  <c r="BT93" i="44"/>
  <c r="BT94" i="44"/>
  <c r="BT95" i="44"/>
  <c r="BT96" i="44"/>
  <c r="BT97" i="44"/>
  <c r="BT98" i="44"/>
  <c r="BT99" i="44"/>
  <c r="BT100" i="44"/>
  <c r="BT101" i="44"/>
  <c r="BT102" i="44"/>
  <c r="BT103" i="44"/>
  <c r="BT104" i="44"/>
  <c r="BT105" i="44"/>
  <c r="BT106" i="44"/>
  <c r="BT107" i="44"/>
  <c r="BT108" i="44"/>
  <c r="BT109" i="44"/>
  <c r="BT110" i="44"/>
  <c r="BT111" i="44"/>
  <c r="BT112" i="44"/>
  <c r="BT113" i="44"/>
  <c r="BT114" i="44"/>
  <c r="BT115" i="44"/>
  <c r="BT116" i="44"/>
  <c r="BT117" i="44"/>
  <c r="BT118" i="44"/>
  <c r="BT119" i="44"/>
  <c r="BT120" i="44"/>
  <c r="BT121" i="44"/>
  <c r="BT122" i="44"/>
  <c r="BT7" i="47"/>
  <c r="BT8" i="47"/>
  <c r="BT9" i="47"/>
  <c r="BT10" i="47"/>
  <c r="BT11" i="47"/>
  <c r="BT12" i="47"/>
  <c r="BT13" i="47"/>
  <c r="BT14" i="47"/>
  <c r="BT15" i="47"/>
  <c r="BT16" i="47"/>
  <c r="BT17" i="47"/>
  <c r="BT18" i="47"/>
  <c r="BT19" i="47"/>
  <c r="BT20" i="47"/>
  <c r="BT21" i="47"/>
  <c r="BT22" i="47"/>
  <c r="BT23" i="47"/>
  <c r="BT24" i="47"/>
  <c r="BT25" i="47"/>
  <c r="BT26" i="47"/>
  <c r="BT27" i="47"/>
  <c r="BT28" i="47"/>
  <c r="BT29" i="47"/>
  <c r="BT30" i="47"/>
  <c r="BT31" i="47"/>
  <c r="BT32" i="47"/>
  <c r="BT33" i="47"/>
  <c r="BT34" i="47"/>
  <c r="BT35" i="47"/>
  <c r="BT36" i="47"/>
  <c r="BT37" i="47"/>
  <c r="BT38" i="47"/>
  <c r="BT39" i="47"/>
  <c r="BT40" i="47"/>
  <c r="BT41" i="47"/>
  <c r="BT42" i="47"/>
  <c r="BT43" i="47"/>
  <c r="BT44" i="47"/>
  <c r="BT45" i="47"/>
  <c r="BT46" i="47"/>
  <c r="BT47" i="47"/>
  <c r="BT48" i="47"/>
  <c r="BT49" i="47"/>
  <c r="BT50" i="47"/>
  <c r="BT51" i="47"/>
  <c r="BT52" i="47"/>
  <c r="BT53" i="47"/>
  <c r="BT54" i="47"/>
  <c r="BT55" i="47"/>
  <c r="BT56" i="47"/>
  <c r="BT57" i="47"/>
  <c r="BT58" i="47"/>
  <c r="BT59" i="47"/>
  <c r="BT60" i="47"/>
  <c r="BT61" i="47"/>
  <c r="BT62" i="47"/>
  <c r="BT63" i="47"/>
  <c r="BT64" i="47"/>
  <c r="BT65" i="47"/>
  <c r="BT66" i="47"/>
  <c r="BT67" i="47"/>
  <c r="BT68" i="47"/>
  <c r="BT69" i="47"/>
  <c r="BT70" i="47"/>
  <c r="BT71" i="47"/>
  <c r="BT72" i="47"/>
  <c r="BT73" i="47"/>
  <c r="BT74" i="47"/>
  <c r="BT75" i="47"/>
  <c r="BT76" i="47"/>
  <c r="BT77" i="47"/>
  <c r="BT78" i="47"/>
  <c r="BT79" i="47"/>
  <c r="BT80" i="47"/>
  <c r="BT81" i="47"/>
  <c r="BT82" i="47"/>
  <c r="BT83" i="47"/>
  <c r="BT84" i="47"/>
  <c r="BT85" i="47"/>
  <c r="BT86" i="47"/>
  <c r="BT87" i="47"/>
  <c r="BT88" i="47"/>
  <c r="BT89" i="47"/>
  <c r="BT90" i="47"/>
  <c r="BT91" i="47"/>
  <c r="BT92" i="47"/>
  <c r="BT93" i="47"/>
  <c r="BT94" i="47"/>
  <c r="BT95" i="47"/>
  <c r="BT96" i="47"/>
  <c r="BT97" i="47"/>
  <c r="BT98" i="47"/>
  <c r="BT99" i="47"/>
  <c r="BT100" i="47"/>
  <c r="BT101" i="47"/>
  <c r="BT102" i="47"/>
  <c r="BT103" i="47"/>
  <c r="BT104" i="47"/>
  <c r="BT105" i="47"/>
  <c r="BT106" i="47"/>
  <c r="BT107" i="47"/>
  <c r="BT108" i="47"/>
  <c r="BT109" i="47"/>
  <c r="BT110" i="47"/>
  <c r="BT111" i="47"/>
  <c r="BT112" i="47"/>
  <c r="BT113" i="47"/>
  <c r="BT114" i="47"/>
  <c r="BT115" i="47"/>
  <c r="BT116" i="47"/>
  <c r="BT117" i="47"/>
  <c r="BT118" i="47"/>
  <c r="BT119" i="47"/>
  <c r="BT120" i="47"/>
  <c r="BT121" i="47"/>
  <c r="BT122" i="47"/>
  <c r="BT7" i="48"/>
  <c r="BT8" i="48"/>
  <c r="BT9" i="48"/>
  <c r="BT10" i="48"/>
  <c r="BT11" i="48"/>
  <c r="BT12" i="48"/>
  <c r="BT13" i="48"/>
  <c r="BT14" i="48"/>
  <c r="BT15" i="48"/>
  <c r="BT16" i="48"/>
  <c r="BT17" i="48"/>
  <c r="BT18" i="48"/>
  <c r="BT19" i="48"/>
  <c r="BT20" i="48"/>
  <c r="BT21" i="48"/>
  <c r="BT22" i="48"/>
  <c r="BT23" i="48"/>
  <c r="BT24" i="48"/>
  <c r="BT25" i="48"/>
  <c r="BT26" i="48"/>
  <c r="BT27" i="48"/>
  <c r="BT28" i="48"/>
  <c r="BT29" i="48"/>
  <c r="BT30" i="48"/>
  <c r="BT31" i="48"/>
  <c r="BT32" i="48"/>
  <c r="BT33" i="48"/>
  <c r="BT34" i="48"/>
  <c r="BT35" i="48"/>
  <c r="BT36" i="48"/>
  <c r="BT37" i="48"/>
  <c r="BT38" i="48"/>
  <c r="BT39" i="48"/>
  <c r="BT40" i="48"/>
  <c r="BT41" i="48"/>
  <c r="BT42" i="48"/>
  <c r="BT43" i="48"/>
  <c r="BT44" i="48"/>
  <c r="BT45" i="48"/>
  <c r="BT46" i="48"/>
  <c r="BT47" i="48"/>
  <c r="BT48" i="48"/>
  <c r="BT49" i="48"/>
  <c r="BT50" i="48"/>
  <c r="BT51" i="48"/>
  <c r="BT52" i="48"/>
  <c r="BT53" i="48"/>
  <c r="BT54" i="48"/>
  <c r="BT55" i="48"/>
  <c r="BT56" i="48"/>
  <c r="BT57" i="48"/>
  <c r="BT58" i="48"/>
  <c r="BT59" i="48"/>
  <c r="BT60" i="48"/>
  <c r="BT61" i="48"/>
  <c r="BT62" i="48"/>
  <c r="BT63" i="48"/>
  <c r="BT64" i="48"/>
  <c r="BT65" i="48"/>
  <c r="BT66" i="48"/>
  <c r="BT67" i="48"/>
  <c r="BT68" i="48"/>
  <c r="BT69" i="48"/>
  <c r="BT70" i="48"/>
  <c r="BT71" i="48"/>
  <c r="BT72" i="48"/>
  <c r="BT73" i="48"/>
  <c r="BT74" i="48"/>
  <c r="BT75" i="48"/>
  <c r="BT76" i="48"/>
  <c r="BT77" i="48"/>
  <c r="BT78" i="48"/>
  <c r="BT79" i="48"/>
  <c r="BT80" i="48"/>
  <c r="BT81" i="48"/>
  <c r="BT82" i="48"/>
  <c r="BT83" i="48"/>
  <c r="BT84" i="48"/>
  <c r="BT85" i="48"/>
  <c r="BT86" i="48"/>
  <c r="BT87" i="48"/>
  <c r="BT88" i="48"/>
  <c r="BT89" i="48"/>
  <c r="BT90" i="48"/>
  <c r="BT91" i="48"/>
  <c r="BT92" i="48"/>
  <c r="BT93" i="48"/>
  <c r="BT94" i="48"/>
  <c r="BT95" i="48"/>
  <c r="BT96" i="48"/>
  <c r="BT97" i="48"/>
  <c r="BT98" i="48"/>
  <c r="BT99" i="48"/>
  <c r="BT100" i="48"/>
  <c r="BT101" i="48"/>
  <c r="BT102" i="48"/>
  <c r="BT103" i="48"/>
  <c r="BT104" i="48"/>
  <c r="BT105" i="48"/>
  <c r="BT106" i="48"/>
  <c r="BT107" i="48"/>
  <c r="BT108" i="48"/>
  <c r="BT109" i="48"/>
  <c r="BT110" i="48"/>
  <c r="BT111" i="48"/>
  <c r="BT112" i="48"/>
  <c r="BT113" i="48"/>
  <c r="BT114" i="48"/>
  <c r="BT115" i="48"/>
  <c r="BT116" i="48"/>
  <c r="BT117" i="48"/>
  <c r="BT118" i="48"/>
  <c r="BT119" i="48"/>
  <c r="BT120" i="48"/>
  <c r="BT121" i="48"/>
  <c r="BT122" i="48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6" i="41"/>
  <c r="BT6" i="43"/>
  <c r="BT6" i="44"/>
  <c r="BT6" i="47"/>
  <c r="BT6" i="48"/>
  <c r="BT6" i="42"/>
  <c r="BS123" i="40"/>
  <c r="BR123" i="40"/>
  <c r="BQ123" i="40"/>
  <c r="BP123" i="40"/>
  <c r="BO123" i="40"/>
  <c r="BN123" i="40"/>
  <c r="BM123" i="40"/>
  <c r="BL123" i="40"/>
  <c r="BK123" i="40"/>
  <c r="BJ123" i="40"/>
  <c r="BI123" i="40"/>
  <c r="BH123" i="40"/>
  <c r="BG123" i="40"/>
  <c r="BF123" i="40"/>
  <c r="BE123" i="40"/>
  <c r="BD123" i="40"/>
  <c r="BC123" i="40"/>
  <c r="BB123" i="40"/>
  <c r="BA123" i="40"/>
  <c r="AZ123" i="40"/>
  <c r="AY123" i="40"/>
  <c r="AX123" i="40"/>
  <c r="AW123" i="40"/>
  <c r="AV123" i="40"/>
  <c r="AU123" i="40"/>
  <c r="AT123" i="40"/>
  <c r="AS123" i="40"/>
  <c r="AR123" i="40"/>
  <c r="AQ123" i="40"/>
  <c r="AP123" i="40"/>
  <c r="AO123" i="40"/>
  <c r="AN123" i="40"/>
  <c r="AM123" i="40"/>
  <c r="AL123" i="40"/>
  <c r="AK123" i="40"/>
  <c r="AJ123" i="40"/>
  <c r="AI123" i="40"/>
  <c r="AH123" i="40"/>
  <c r="AG123" i="40"/>
  <c r="AF123" i="40"/>
  <c r="AE123" i="40"/>
  <c r="AD123" i="40"/>
  <c r="AC123" i="40"/>
  <c r="AB123" i="40"/>
  <c r="AA123" i="40"/>
  <c r="Z123" i="40"/>
  <c r="Y123" i="40"/>
  <c r="X123" i="40"/>
  <c r="W123" i="40"/>
  <c r="V123" i="40"/>
  <c r="U123" i="40"/>
  <c r="T123" i="40"/>
  <c r="S123" i="40"/>
  <c r="R123" i="40"/>
  <c r="Q123" i="40"/>
  <c r="P123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T123" i="47" l="1"/>
  <c r="BT123" i="43"/>
  <c r="BT123" i="48"/>
  <c r="BT123" i="44"/>
  <c r="BT123" i="42"/>
  <c r="BT123" i="41"/>
  <c r="BT7" i="36"/>
  <c r="BT8" i="36"/>
  <c r="BT9" i="36"/>
  <c r="BT10" i="36"/>
  <c r="BT11" i="36"/>
  <c r="BT12" i="36"/>
  <c r="BT13" i="36"/>
  <c r="BT14" i="36"/>
  <c r="BT15" i="36"/>
  <c r="BT16" i="36"/>
  <c r="BT17" i="36"/>
  <c r="BT18" i="36"/>
  <c r="BT19" i="36"/>
  <c r="BT20" i="36"/>
  <c r="BT21" i="36"/>
  <c r="BT22" i="36"/>
  <c r="BT23" i="36"/>
  <c r="BT24" i="36"/>
  <c r="BT25" i="36"/>
  <c r="BT26" i="36"/>
  <c r="BT27" i="36"/>
  <c r="BT28" i="36"/>
  <c r="BT29" i="36"/>
  <c r="BT30" i="36"/>
  <c r="BT31" i="36"/>
  <c r="BT32" i="36"/>
  <c r="BT33" i="36"/>
  <c r="BT34" i="36"/>
  <c r="BT35" i="36"/>
  <c r="BT36" i="36"/>
  <c r="BT37" i="36"/>
  <c r="BT38" i="36"/>
  <c r="BT39" i="36"/>
  <c r="BT40" i="36"/>
  <c r="BT41" i="36"/>
  <c r="BT42" i="36"/>
  <c r="BT43" i="36"/>
  <c r="BT44" i="36"/>
  <c r="BT45" i="36"/>
  <c r="BT46" i="36"/>
  <c r="BT47" i="36"/>
  <c r="BT48" i="36"/>
  <c r="BT49" i="36"/>
  <c r="BT50" i="36"/>
  <c r="BT51" i="36"/>
  <c r="BT52" i="36"/>
  <c r="BT53" i="36"/>
  <c r="BT54" i="36"/>
  <c r="BT55" i="36"/>
  <c r="BT56" i="36"/>
  <c r="BT57" i="36"/>
  <c r="BT58" i="36"/>
  <c r="BT59" i="36"/>
  <c r="BT60" i="36"/>
  <c r="BT61" i="36"/>
  <c r="BT62" i="36"/>
  <c r="BT63" i="36"/>
  <c r="BT64" i="36"/>
  <c r="BT65" i="36"/>
  <c r="BT66" i="36"/>
  <c r="BT67" i="36"/>
  <c r="BT68" i="36"/>
  <c r="BT69" i="36"/>
  <c r="BT70" i="36"/>
  <c r="BT71" i="36"/>
  <c r="BT72" i="36"/>
  <c r="BT73" i="36"/>
  <c r="BT74" i="36"/>
  <c r="BT75" i="36"/>
  <c r="BT76" i="36"/>
  <c r="BT77" i="36"/>
  <c r="BT78" i="36"/>
  <c r="BT79" i="36"/>
  <c r="BT80" i="36"/>
  <c r="BT81" i="36"/>
  <c r="BT82" i="36"/>
  <c r="BT83" i="36"/>
  <c r="BT84" i="36"/>
  <c r="BT85" i="36"/>
  <c r="BT86" i="36"/>
  <c r="BT87" i="36"/>
  <c r="BT88" i="36"/>
  <c r="BT89" i="36"/>
  <c r="BT90" i="36"/>
  <c r="BT91" i="36"/>
  <c r="BT92" i="36"/>
  <c r="BT93" i="36"/>
  <c r="BT94" i="36"/>
  <c r="BT95" i="36"/>
  <c r="BT96" i="36"/>
  <c r="BT97" i="36"/>
  <c r="BT98" i="36"/>
  <c r="BT99" i="36"/>
  <c r="BT100" i="36"/>
  <c r="BT101" i="36"/>
  <c r="BT102" i="36"/>
  <c r="BT103" i="36"/>
  <c r="BT104" i="36"/>
  <c r="BT105" i="36"/>
  <c r="BT106" i="36"/>
  <c r="BT107" i="36"/>
  <c r="BT108" i="36"/>
  <c r="BT109" i="36"/>
  <c r="BT110" i="36"/>
  <c r="BT111" i="36"/>
  <c r="BT112" i="36"/>
  <c r="BT113" i="36"/>
  <c r="BT114" i="36"/>
  <c r="BT115" i="36"/>
  <c r="BT116" i="36"/>
  <c r="BT117" i="36"/>
  <c r="BT118" i="36"/>
  <c r="BT119" i="36"/>
  <c r="BT120" i="36"/>
  <c r="BT121" i="36"/>
  <c r="BT122" i="36"/>
  <c r="BT124" i="36"/>
  <c r="BT125" i="36"/>
  <c r="BT126" i="36"/>
  <c r="BT127" i="36"/>
  <c r="BT128" i="36"/>
  <c r="BT129" i="36"/>
  <c r="BT130" i="36"/>
  <c r="BT131" i="36"/>
  <c r="BT132" i="36"/>
  <c r="BT133" i="36"/>
  <c r="BT134" i="36"/>
  <c r="BT135" i="36"/>
  <c r="BT136" i="36"/>
  <c r="BT137" i="36"/>
  <c r="BT138" i="36"/>
  <c r="BT139" i="36"/>
  <c r="BT140" i="36"/>
  <c r="BT141" i="36"/>
  <c r="BT142" i="36"/>
  <c r="BT143" i="36"/>
  <c r="BT144" i="36"/>
  <c r="BT145" i="36"/>
  <c r="BT146" i="36"/>
  <c r="BT147" i="36"/>
  <c r="BT148" i="36"/>
  <c r="BT149" i="36"/>
  <c r="BT150" i="36"/>
  <c r="BT151" i="36"/>
  <c r="BT152" i="36"/>
  <c r="BT153" i="36"/>
  <c r="BT154" i="36"/>
  <c r="BT155" i="36"/>
  <c r="BT156" i="36"/>
  <c r="BT157" i="36"/>
  <c r="BT158" i="36"/>
  <c r="BT159" i="36"/>
  <c r="BT160" i="36"/>
  <c r="BT161" i="36"/>
  <c r="BT162" i="36"/>
  <c r="BT163" i="36"/>
  <c r="BT164" i="36"/>
  <c r="BT165" i="36"/>
  <c r="BT166" i="36"/>
  <c r="BT167" i="36"/>
  <c r="BT168" i="36"/>
  <c r="BT169" i="36"/>
  <c r="BT170" i="36"/>
  <c r="BT171" i="36"/>
  <c r="BT172" i="36"/>
  <c r="BT173" i="36"/>
  <c r="BT174" i="36"/>
  <c r="BT175" i="36"/>
  <c r="BT176" i="36"/>
  <c r="BT177" i="36"/>
  <c r="BT178" i="36"/>
  <c r="BT179" i="36"/>
  <c r="BT180" i="36"/>
  <c r="BT181" i="36"/>
  <c r="BT182" i="36"/>
  <c r="BT183" i="36"/>
  <c r="BT184" i="36"/>
  <c r="BT185" i="36"/>
  <c r="BT186" i="36"/>
  <c r="BT187" i="36"/>
  <c r="BT188" i="36"/>
  <c r="BT189" i="36"/>
  <c r="BT190" i="36"/>
  <c r="BT191" i="36"/>
  <c r="BT192" i="36"/>
  <c r="BT193" i="36"/>
  <c r="BT194" i="36"/>
  <c r="BT195" i="36"/>
  <c r="BT196" i="36"/>
  <c r="BT197" i="36"/>
  <c r="BT198" i="36"/>
  <c r="BT199" i="36"/>
  <c r="BT200" i="36"/>
  <c r="BT201" i="36"/>
  <c r="BT202" i="36"/>
  <c r="BT203" i="36"/>
  <c r="BT204" i="36"/>
  <c r="BT205" i="36"/>
  <c r="BT206" i="36"/>
  <c r="BT207" i="36"/>
  <c r="BT208" i="36"/>
  <c r="BT209" i="36"/>
  <c r="BT210" i="36"/>
  <c r="BT211" i="36"/>
  <c r="BT212" i="36"/>
  <c r="BT213" i="36"/>
  <c r="BT214" i="36"/>
  <c r="BT215" i="36"/>
  <c r="BT216" i="36"/>
  <c r="BT217" i="36"/>
  <c r="BT218" i="36"/>
  <c r="BT219" i="36"/>
  <c r="BT220" i="36"/>
  <c r="BT221" i="36"/>
  <c r="BT222" i="36"/>
  <c r="BT223" i="36"/>
  <c r="BT224" i="36"/>
  <c r="BT225" i="36"/>
  <c r="BT226" i="36"/>
  <c r="BT227" i="36"/>
  <c r="BT228" i="36"/>
  <c r="BT229" i="36"/>
  <c r="BT230" i="36"/>
  <c r="BT231" i="36"/>
  <c r="BT232" i="36"/>
  <c r="BT233" i="36"/>
  <c r="BT234" i="36"/>
  <c r="BT235" i="36"/>
  <c r="BT236" i="36"/>
  <c r="BT237" i="36"/>
  <c r="BT238" i="36"/>
  <c r="BT239" i="36"/>
  <c r="BT240" i="36"/>
  <c r="BT242" i="36"/>
  <c r="BT243" i="36"/>
  <c r="BT244" i="36"/>
  <c r="BT245" i="36"/>
  <c r="BT246" i="36"/>
  <c r="BT248" i="36"/>
  <c r="BT249" i="36"/>
  <c r="BT7" i="35"/>
  <c r="BT8" i="35"/>
  <c r="BT9" i="35"/>
  <c r="BT10" i="35"/>
  <c r="BT11" i="35"/>
  <c r="BT12" i="35"/>
  <c r="BT13" i="35"/>
  <c r="BT14" i="35"/>
  <c r="BT15" i="35"/>
  <c r="BT16" i="35"/>
  <c r="BT17" i="35"/>
  <c r="BT18" i="35"/>
  <c r="BT19" i="35"/>
  <c r="BT20" i="35"/>
  <c r="BT21" i="35"/>
  <c r="BT22" i="35"/>
  <c r="BT23" i="35"/>
  <c r="BT24" i="35"/>
  <c r="BT25" i="35"/>
  <c r="BT26" i="35"/>
  <c r="BT27" i="35"/>
  <c r="BT28" i="35"/>
  <c r="BT29" i="35"/>
  <c r="BT30" i="35"/>
  <c r="BT31" i="35"/>
  <c r="BT32" i="35"/>
  <c r="BT33" i="35"/>
  <c r="BT34" i="35"/>
  <c r="BT35" i="35"/>
  <c r="BT36" i="35"/>
  <c r="BT37" i="35"/>
  <c r="BT38" i="35"/>
  <c r="BT39" i="35"/>
  <c r="BT40" i="35"/>
  <c r="BT41" i="35"/>
  <c r="BT42" i="35"/>
  <c r="BT43" i="35"/>
  <c r="BT44" i="35"/>
  <c r="BT45" i="35"/>
  <c r="BT46" i="35"/>
  <c r="BT47" i="35"/>
  <c r="BT48" i="35"/>
  <c r="BT49" i="35"/>
  <c r="BT50" i="35"/>
  <c r="BT51" i="35"/>
  <c r="BT52" i="35"/>
  <c r="BT53" i="35"/>
  <c r="BT54" i="35"/>
  <c r="BT55" i="35"/>
  <c r="BT56" i="35"/>
  <c r="BT57" i="35"/>
  <c r="BT58" i="35"/>
  <c r="BT59" i="35"/>
  <c r="BT60" i="35"/>
  <c r="BT61" i="35"/>
  <c r="BT62" i="35"/>
  <c r="BT63" i="35"/>
  <c r="BT64" i="35"/>
  <c r="BT65" i="35"/>
  <c r="BT66" i="35"/>
  <c r="BT67" i="35"/>
  <c r="BT68" i="35"/>
  <c r="BT69" i="35"/>
  <c r="BT70" i="35"/>
  <c r="BT71" i="35"/>
  <c r="BT72" i="35"/>
  <c r="BT73" i="35"/>
  <c r="BT74" i="35"/>
  <c r="BT75" i="35"/>
  <c r="BT76" i="35"/>
  <c r="BT77" i="35"/>
  <c r="BT78" i="35"/>
  <c r="BT79" i="35"/>
  <c r="BT80" i="35"/>
  <c r="BT81" i="35"/>
  <c r="BT82" i="35"/>
  <c r="BT83" i="35"/>
  <c r="BT84" i="35"/>
  <c r="BT85" i="35"/>
  <c r="BT86" i="35"/>
  <c r="BT87" i="35"/>
  <c r="BT88" i="35"/>
  <c r="BT89" i="35"/>
  <c r="BT90" i="35"/>
  <c r="BT91" i="35"/>
  <c r="BT92" i="35"/>
  <c r="BT93" i="35"/>
  <c r="BT94" i="35"/>
  <c r="BT95" i="35"/>
  <c r="BT96" i="35"/>
  <c r="BT97" i="35"/>
  <c r="BT98" i="35"/>
  <c r="BT99" i="35"/>
  <c r="BT100" i="35"/>
  <c r="BT101" i="35"/>
  <c r="BT102" i="35"/>
  <c r="BT103" i="35"/>
  <c r="BT104" i="35"/>
  <c r="BT105" i="35"/>
  <c r="BT106" i="35"/>
  <c r="BT107" i="35"/>
  <c r="BT108" i="35"/>
  <c r="BT109" i="35"/>
  <c r="BT110" i="35"/>
  <c r="BT111" i="35"/>
  <c r="BT112" i="35"/>
  <c r="BT113" i="35"/>
  <c r="BT114" i="35"/>
  <c r="BT115" i="35"/>
  <c r="BT116" i="35"/>
  <c r="BT117" i="35"/>
  <c r="BT118" i="35"/>
  <c r="BT119" i="35"/>
  <c r="BT120" i="35"/>
  <c r="BT121" i="35"/>
  <c r="BT122" i="35"/>
  <c r="BT124" i="35"/>
  <c r="BT125" i="35"/>
  <c r="BT126" i="35"/>
  <c r="BT127" i="35"/>
  <c r="BT128" i="35"/>
  <c r="BT129" i="35"/>
  <c r="BT130" i="35"/>
  <c r="BT131" i="35"/>
  <c r="BT132" i="35"/>
  <c r="BT133" i="35"/>
  <c r="BT134" i="35"/>
  <c r="BT135" i="35"/>
  <c r="BT136" i="35"/>
  <c r="BT137" i="35"/>
  <c r="BT138" i="35"/>
  <c r="BT139" i="35"/>
  <c r="BT140" i="35"/>
  <c r="BT141" i="35"/>
  <c r="BT142" i="35"/>
  <c r="BT143" i="35"/>
  <c r="BT144" i="35"/>
  <c r="BT145" i="35"/>
  <c r="BT146" i="35"/>
  <c r="BT147" i="35"/>
  <c r="BT148" i="35"/>
  <c r="BT149" i="35"/>
  <c r="BT150" i="35"/>
  <c r="BT151" i="35"/>
  <c r="BT152" i="35"/>
  <c r="BT153" i="35"/>
  <c r="BT154" i="35"/>
  <c r="BT155" i="35"/>
  <c r="BT156" i="35"/>
  <c r="BT157" i="35"/>
  <c r="BT158" i="35"/>
  <c r="BT159" i="35"/>
  <c r="BT160" i="35"/>
  <c r="BT161" i="35"/>
  <c r="BT162" i="35"/>
  <c r="BT163" i="35"/>
  <c r="BT164" i="35"/>
  <c r="BT165" i="35"/>
  <c r="BT166" i="35"/>
  <c r="BT167" i="35"/>
  <c r="BT168" i="35"/>
  <c r="BT169" i="35"/>
  <c r="BT170" i="35"/>
  <c r="BT171" i="35"/>
  <c r="BT172" i="35"/>
  <c r="BT173" i="35"/>
  <c r="BT174" i="35"/>
  <c r="BT175" i="35"/>
  <c r="BT176" i="35"/>
  <c r="BT177" i="35"/>
  <c r="BT178" i="35"/>
  <c r="BT179" i="35"/>
  <c r="BT180" i="35"/>
  <c r="BT181" i="35"/>
  <c r="BT182" i="35"/>
  <c r="BT183" i="35"/>
  <c r="BT184" i="35"/>
  <c r="BT185" i="35"/>
  <c r="BT186" i="35"/>
  <c r="BT187" i="35"/>
  <c r="BT188" i="35"/>
  <c r="BT189" i="35"/>
  <c r="BT190" i="35"/>
  <c r="BT191" i="35"/>
  <c r="BT192" i="35"/>
  <c r="BT193" i="35"/>
  <c r="BT194" i="35"/>
  <c r="BT195" i="35"/>
  <c r="BT196" i="35"/>
  <c r="BT197" i="35"/>
  <c r="BT198" i="35"/>
  <c r="BT199" i="35"/>
  <c r="BT200" i="35"/>
  <c r="BT201" i="35"/>
  <c r="BT202" i="35"/>
  <c r="BT203" i="35"/>
  <c r="BT204" i="35"/>
  <c r="BT205" i="35"/>
  <c r="BT206" i="35"/>
  <c r="BT207" i="35"/>
  <c r="BT208" i="35"/>
  <c r="BT209" i="35"/>
  <c r="BT210" i="35"/>
  <c r="BT211" i="35"/>
  <c r="BT212" i="35"/>
  <c r="BT213" i="35"/>
  <c r="BT214" i="35"/>
  <c r="BT215" i="35"/>
  <c r="BT216" i="35"/>
  <c r="BT217" i="35"/>
  <c r="BT218" i="35"/>
  <c r="BT219" i="35"/>
  <c r="BT220" i="35"/>
  <c r="BT221" i="35"/>
  <c r="BT222" i="35"/>
  <c r="BT223" i="35"/>
  <c r="BT224" i="35"/>
  <c r="BT225" i="35"/>
  <c r="BT226" i="35"/>
  <c r="BT227" i="35"/>
  <c r="BT228" i="35"/>
  <c r="BT229" i="35"/>
  <c r="BT230" i="35"/>
  <c r="BT231" i="35"/>
  <c r="BT232" i="35"/>
  <c r="BT233" i="35"/>
  <c r="BT234" i="35"/>
  <c r="BT235" i="35"/>
  <c r="BT236" i="35"/>
  <c r="BT237" i="35"/>
  <c r="BT238" i="35"/>
  <c r="BT239" i="35"/>
  <c r="BT240" i="35"/>
  <c r="BT242" i="35"/>
  <c r="BT243" i="35"/>
  <c r="BT244" i="35"/>
  <c r="BT245" i="35"/>
  <c r="BT246" i="35"/>
  <c r="BT248" i="35"/>
  <c r="BT249" i="35"/>
  <c r="BT7" i="34"/>
  <c r="BT8" i="34"/>
  <c r="BT9" i="34"/>
  <c r="BT10" i="34"/>
  <c r="BT11" i="34"/>
  <c r="BT12" i="34"/>
  <c r="BT13" i="34"/>
  <c r="BT14" i="34"/>
  <c r="BT15" i="34"/>
  <c r="BT16" i="34"/>
  <c r="BT17" i="34"/>
  <c r="BT18" i="34"/>
  <c r="BT19" i="34"/>
  <c r="BT20" i="34"/>
  <c r="BT21" i="34"/>
  <c r="BT22" i="34"/>
  <c r="BT23" i="34"/>
  <c r="BT24" i="34"/>
  <c r="BT25" i="34"/>
  <c r="BT26" i="34"/>
  <c r="BT27" i="34"/>
  <c r="BT28" i="34"/>
  <c r="BT29" i="34"/>
  <c r="BT30" i="34"/>
  <c r="BT31" i="34"/>
  <c r="BT32" i="34"/>
  <c r="BT33" i="34"/>
  <c r="BT34" i="34"/>
  <c r="BT35" i="34"/>
  <c r="BT36" i="34"/>
  <c r="BT37" i="34"/>
  <c r="BT38" i="34"/>
  <c r="BT39" i="34"/>
  <c r="BT40" i="34"/>
  <c r="BT41" i="34"/>
  <c r="BT42" i="34"/>
  <c r="BT43" i="34"/>
  <c r="BT44" i="34"/>
  <c r="BT45" i="34"/>
  <c r="BT46" i="34"/>
  <c r="BT47" i="34"/>
  <c r="BT48" i="34"/>
  <c r="BT49" i="34"/>
  <c r="BT50" i="34"/>
  <c r="BT51" i="34"/>
  <c r="BT52" i="34"/>
  <c r="BT53" i="34"/>
  <c r="BT54" i="34"/>
  <c r="BT55" i="34"/>
  <c r="BT56" i="34"/>
  <c r="BT57" i="34"/>
  <c r="BT58" i="34"/>
  <c r="BT59" i="34"/>
  <c r="BT60" i="34"/>
  <c r="BT61" i="34"/>
  <c r="BT62" i="34"/>
  <c r="BT63" i="34"/>
  <c r="BT64" i="34"/>
  <c r="BT65" i="34"/>
  <c r="BT66" i="34"/>
  <c r="BT67" i="34"/>
  <c r="BT68" i="34"/>
  <c r="BT69" i="34"/>
  <c r="BT70" i="34"/>
  <c r="BT71" i="34"/>
  <c r="BT72" i="34"/>
  <c r="BT73" i="34"/>
  <c r="BT74" i="34"/>
  <c r="BT75" i="34"/>
  <c r="BT76" i="34"/>
  <c r="BT77" i="34"/>
  <c r="BT78" i="34"/>
  <c r="BT79" i="34"/>
  <c r="BT80" i="34"/>
  <c r="BT81" i="34"/>
  <c r="BT82" i="34"/>
  <c r="BT83" i="34"/>
  <c r="BT84" i="34"/>
  <c r="BT85" i="34"/>
  <c r="BT86" i="34"/>
  <c r="BT87" i="34"/>
  <c r="BT88" i="34"/>
  <c r="BT89" i="34"/>
  <c r="BT90" i="34"/>
  <c r="BT91" i="34"/>
  <c r="BT92" i="34"/>
  <c r="BT93" i="34"/>
  <c r="BT94" i="34"/>
  <c r="BT95" i="34"/>
  <c r="BT96" i="34"/>
  <c r="BT97" i="34"/>
  <c r="BT98" i="34"/>
  <c r="BT99" i="34"/>
  <c r="BT100" i="34"/>
  <c r="BT101" i="34"/>
  <c r="BT102" i="34"/>
  <c r="BT103" i="34"/>
  <c r="BT104" i="34"/>
  <c r="BT105" i="34"/>
  <c r="BT106" i="34"/>
  <c r="BT107" i="34"/>
  <c r="BT108" i="34"/>
  <c r="BT109" i="34"/>
  <c r="BT110" i="34"/>
  <c r="BT111" i="34"/>
  <c r="BT112" i="34"/>
  <c r="BT113" i="34"/>
  <c r="BT114" i="34"/>
  <c r="BT115" i="34"/>
  <c r="BT116" i="34"/>
  <c r="BT117" i="34"/>
  <c r="BT118" i="34"/>
  <c r="BT119" i="34"/>
  <c r="BT120" i="34"/>
  <c r="BT121" i="34"/>
  <c r="BT122" i="34"/>
  <c r="BT124" i="34"/>
  <c r="BT125" i="34"/>
  <c r="BT126" i="34"/>
  <c r="BT127" i="34"/>
  <c r="BT128" i="34"/>
  <c r="BT129" i="34"/>
  <c r="BT130" i="34"/>
  <c r="BT131" i="34"/>
  <c r="BT132" i="34"/>
  <c r="BT133" i="34"/>
  <c r="BT134" i="34"/>
  <c r="BT135" i="34"/>
  <c r="BT136" i="34"/>
  <c r="BT137" i="34"/>
  <c r="BT138" i="34"/>
  <c r="BT139" i="34"/>
  <c r="BT140" i="34"/>
  <c r="BT141" i="34"/>
  <c r="BT142" i="34"/>
  <c r="BT143" i="34"/>
  <c r="BT144" i="34"/>
  <c r="BT145" i="34"/>
  <c r="BT146" i="34"/>
  <c r="BT147" i="34"/>
  <c r="BT148" i="34"/>
  <c r="BT149" i="34"/>
  <c r="BT150" i="34"/>
  <c r="BT151" i="34"/>
  <c r="BT152" i="34"/>
  <c r="BT153" i="34"/>
  <c r="BT154" i="34"/>
  <c r="BT155" i="34"/>
  <c r="BT156" i="34"/>
  <c r="BT157" i="34"/>
  <c r="BT158" i="34"/>
  <c r="BT159" i="34"/>
  <c r="BT160" i="34"/>
  <c r="BT161" i="34"/>
  <c r="BT162" i="34"/>
  <c r="BT163" i="34"/>
  <c r="BT164" i="34"/>
  <c r="BT165" i="34"/>
  <c r="BT166" i="34"/>
  <c r="BT167" i="34"/>
  <c r="BT168" i="34"/>
  <c r="BT169" i="34"/>
  <c r="BT170" i="34"/>
  <c r="BT171" i="34"/>
  <c r="BT172" i="34"/>
  <c r="BT173" i="34"/>
  <c r="BT174" i="34"/>
  <c r="BT175" i="34"/>
  <c r="BT176" i="34"/>
  <c r="BT177" i="34"/>
  <c r="BT178" i="34"/>
  <c r="BT179" i="34"/>
  <c r="BT180" i="34"/>
  <c r="BT181" i="34"/>
  <c r="BT182" i="34"/>
  <c r="BT183" i="34"/>
  <c r="BT184" i="34"/>
  <c r="BT185" i="34"/>
  <c r="BT186" i="34"/>
  <c r="BT187" i="34"/>
  <c r="BT188" i="34"/>
  <c r="BT189" i="34"/>
  <c r="BT190" i="34"/>
  <c r="BT191" i="34"/>
  <c r="BT192" i="34"/>
  <c r="BT193" i="34"/>
  <c r="BT194" i="34"/>
  <c r="BT195" i="34"/>
  <c r="BT196" i="34"/>
  <c r="BT197" i="34"/>
  <c r="BT198" i="34"/>
  <c r="BT199" i="34"/>
  <c r="BT200" i="34"/>
  <c r="BT201" i="34"/>
  <c r="BT202" i="34"/>
  <c r="BT203" i="34"/>
  <c r="BT204" i="34"/>
  <c r="BT205" i="34"/>
  <c r="BT206" i="34"/>
  <c r="BT207" i="34"/>
  <c r="BT208" i="34"/>
  <c r="BT209" i="34"/>
  <c r="BT210" i="34"/>
  <c r="BT211" i="34"/>
  <c r="BT212" i="34"/>
  <c r="BT213" i="34"/>
  <c r="BT214" i="34"/>
  <c r="BT215" i="34"/>
  <c r="BT216" i="34"/>
  <c r="BT217" i="34"/>
  <c r="BT218" i="34"/>
  <c r="BT219" i="34"/>
  <c r="BT220" i="34"/>
  <c r="BT221" i="34"/>
  <c r="BT222" i="34"/>
  <c r="BT223" i="34"/>
  <c r="BT224" i="34"/>
  <c r="BT225" i="34"/>
  <c r="BT226" i="34"/>
  <c r="BT227" i="34"/>
  <c r="BT228" i="34"/>
  <c r="BT229" i="34"/>
  <c r="BT230" i="34"/>
  <c r="BT231" i="34"/>
  <c r="BT232" i="34"/>
  <c r="BT233" i="34"/>
  <c r="BT234" i="34"/>
  <c r="BT235" i="34"/>
  <c r="BT236" i="34"/>
  <c r="BT237" i="34"/>
  <c r="BT238" i="34"/>
  <c r="BT239" i="34"/>
  <c r="BT240" i="34"/>
  <c r="BT242" i="34"/>
  <c r="BT243" i="34"/>
  <c r="BT244" i="34"/>
  <c r="BT245" i="34"/>
  <c r="BT246" i="34"/>
  <c r="BT248" i="34"/>
  <c r="BT249" i="34"/>
  <c r="BT7" i="33"/>
  <c r="BT8" i="33"/>
  <c r="BT9" i="33"/>
  <c r="BT10" i="33"/>
  <c r="BT11" i="33"/>
  <c r="BT12" i="33"/>
  <c r="BT13" i="33"/>
  <c r="BT14" i="33"/>
  <c r="BT15" i="33"/>
  <c r="BT16" i="33"/>
  <c r="BT17" i="33"/>
  <c r="BT18" i="33"/>
  <c r="BT19" i="33"/>
  <c r="BT20" i="33"/>
  <c r="BT21" i="33"/>
  <c r="BT22" i="33"/>
  <c r="BT23" i="33"/>
  <c r="BT24" i="33"/>
  <c r="BT25" i="33"/>
  <c r="BT26" i="33"/>
  <c r="BT27" i="33"/>
  <c r="BT28" i="33"/>
  <c r="BT29" i="33"/>
  <c r="BT30" i="33"/>
  <c r="BT31" i="33"/>
  <c r="BT32" i="33"/>
  <c r="BT33" i="33"/>
  <c r="BT34" i="33"/>
  <c r="BT35" i="33"/>
  <c r="BT36" i="33"/>
  <c r="BT37" i="33"/>
  <c r="BT38" i="33"/>
  <c r="BT39" i="33"/>
  <c r="BT40" i="33"/>
  <c r="BT41" i="33"/>
  <c r="BT42" i="33"/>
  <c r="BT43" i="33"/>
  <c r="BT44" i="33"/>
  <c r="BT45" i="33"/>
  <c r="BT46" i="33"/>
  <c r="BT47" i="33"/>
  <c r="BT48" i="33"/>
  <c r="BT49" i="33"/>
  <c r="BT50" i="33"/>
  <c r="BT51" i="33"/>
  <c r="BT52" i="33"/>
  <c r="BT53" i="33"/>
  <c r="BT54" i="33"/>
  <c r="BT55" i="33"/>
  <c r="BT56" i="33"/>
  <c r="BT57" i="33"/>
  <c r="BT58" i="33"/>
  <c r="BT59" i="33"/>
  <c r="BT60" i="33"/>
  <c r="BT61" i="33"/>
  <c r="BT62" i="33"/>
  <c r="BT63" i="33"/>
  <c r="BT64" i="33"/>
  <c r="BT65" i="33"/>
  <c r="BT66" i="33"/>
  <c r="BT67" i="33"/>
  <c r="BT68" i="33"/>
  <c r="BT69" i="33"/>
  <c r="BT70" i="33"/>
  <c r="BT71" i="33"/>
  <c r="BT72" i="33"/>
  <c r="BT73" i="33"/>
  <c r="BT74" i="33"/>
  <c r="BT75" i="33"/>
  <c r="BT76" i="33"/>
  <c r="BT77" i="33"/>
  <c r="BT78" i="33"/>
  <c r="BT79" i="33"/>
  <c r="BT80" i="33"/>
  <c r="BT81" i="33"/>
  <c r="BT82" i="33"/>
  <c r="BT83" i="33"/>
  <c r="BT84" i="33"/>
  <c r="BT85" i="33"/>
  <c r="BT86" i="33"/>
  <c r="BT87" i="33"/>
  <c r="BT88" i="33"/>
  <c r="BT89" i="33"/>
  <c r="BT90" i="33"/>
  <c r="BT91" i="33"/>
  <c r="BT92" i="33"/>
  <c r="BT93" i="33"/>
  <c r="BT94" i="33"/>
  <c r="BT95" i="33"/>
  <c r="BT96" i="33"/>
  <c r="BT97" i="33"/>
  <c r="BT98" i="33"/>
  <c r="BT99" i="33"/>
  <c r="BT100" i="33"/>
  <c r="BT101" i="33"/>
  <c r="BT102" i="33"/>
  <c r="BT103" i="33"/>
  <c r="BT104" i="33"/>
  <c r="BT105" i="33"/>
  <c r="BT106" i="33"/>
  <c r="BT107" i="33"/>
  <c r="BT108" i="33"/>
  <c r="BT109" i="33"/>
  <c r="BT110" i="33"/>
  <c r="BT111" i="33"/>
  <c r="BT112" i="33"/>
  <c r="BT113" i="33"/>
  <c r="BT114" i="33"/>
  <c r="BT115" i="33"/>
  <c r="BT116" i="33"/>
  <c r="BT117" i="33"/>
  <c r="BT118" i="33"/>
  <c r="BT119" i="33"/>
  <c r="BT120" i="33"/>
  <c r="BT121" i="33"/>
  <c r="BT122" i="33"/>
  <c r="BT124" i="33"/>
  <c r="BT125" i="33"/>
  <c r="BT126" i="33"/>
  <c r="BT127" i="33"/>
  <c r="BT128" i="33"/>
  <c r="BT129" i="33"/>
  <c r="BT130" i="33"/>
  <c r="BT131" i="33"/>
  <c r="BT132" i="33"/>
  <c r="BT133" i="33"/>
  <c r="BT134" i="33"/>
  <c r="BT135" i="33"/>
  <c r="BT136" i="33"/>
  <c r="BT137" i="33"/>
  <c r="BT138" i="33"/>
  <c r="BT139" i="33"/>
  <c r="BT140" i="33"/>
  <c r="BT141" i="33"/>
  <c r="BT142" i="33"/>
  <c r="BT143" i="33"/>
  <c r="BT144" i="33"/>
  <c r="BT145" i="33"/>
  <c r="BT146" i="33"/>
  <c r="BT147" i="33"/>
  <c r="BT148" i="33"/>
  <c r="BT149" i="33"/>
  <c r="BT150" i="33"/>
  <c r="BT151" i="33"/>
  <c r="BT152" i="33"/>
  <c r="BT153" i="33"/>
  <c r="BT154" i="33"/>
  <c r="BT155" i="33"/>
  <c r="BT156" i="33"/>
  <c r="BT157" i="33"/>
  <c r="BT158" i="33"/>
  <c r="BT159" i="33"/>
  <c r="BT160" i="33"/>
  <c r="BT161" i="33"/>
  <c r="BT162" i="33"/>
  <c r="BT163" i="33"/>
  <c r="BT164" i="33"/>
  <c r="BT165" i="33"/>
  <c r="BT166" i="33"/>
  <c r="BT167" i="33"/>
  <c r="BT168" i="33"/>
  <c r="BT169" i="33"/>
  <c r="BT170" i="33"/>
  <c r="BT171" i="33"/>
  <c r="BT172" i="33"/>
  <c r="BT173" i="33"/>
  <c r="BT174" i="33"/>
  <c r="BT175" i="33"/>
  <c r="BT176" i="33"/>
  <c r="BT177" i="33"/>
  <c r="BT178" i="33"/>
  <c r="BT179" i="33"/>
  <c r="BT180" i="33"/>
  <c r="BT181" i="33"/>
  <c r="BT182" i="33"/>
  <c r="BT183" i="33"/>
  <c r="BT184" i="33"/>
  <c r="BT185" i="33"/>
  <c r="BT186" i="33"/>
  <c r="BT187" i="33"/>
  <c r="BT188" i="33"/>
  <c r="BT189" i="33"/>
  <c r="BT190" i="33"/>
  <c r="BT191" i="33"/>
  <c r="BT192" i="33"/>
  <c r="BT193" i="33"/>
  <c r="BT194" i="33"/>
  <c r="BT195" i="33"/>
  <c r="BT196" i="33"/>
  <c r="BT197" i="33"/>
  <c r="BT198" i="33"/>
  <c r="BT199" i="33"/>
  <c r="BT200" i="33"/>
  <c r="BT201" i="33"/>
  <c r="BT202" i="33"/>
  <c r="BT203" i="33"/>
  <c r="BT204" i="33"/>
  <c r="BT205" i="33"/>
  <c r="BT206" i="33"/>
  <c r="BT207" i="33"/>
  <c r="BT208" i="33"/>
  <c r="BT209" i="33"/>
  <c r="BT210" i="33"/>
  <c r="BT211" i="33"/>
  <c r="BT212" i="33"/>
  <c r="BT213" i="33"/>
  <c r="BT214" i="33"/>
  <c r="BT215" i="33"/>
  <c r="BT216" i="33"/>
  <c r="BT217" i="33"/>
  <c r="BT218" i="33"/>
  <c r="BT219" i="33"/>
  <c r="BT220" i="33"/>
  <c r="BT221" i="33"/>
  <c r="BT222" i="33"/>
  <c r="BT223" i="33"/>
  <c r="BT224" i="33"/>
  <c r="BT225" i="33"/>
  <c r="BT226" i="33"/>
  <c r="BT227" i="33"/>
  <c r="BT228" i="33"/>
  <c r="BT229" i="33"/>
  <c r="BT230" i="33"/>
  <c r="BT231" i="33"/>
  <c r="BT232" i="33"/>
  <c r="BT233" i="33"/>
  <c r="BT234" i="33"/>
  <c r="BT235" i="33"/>
  <c r="BT236" i="33"/>
  <c r="BT237" i="33"/>
  <c r="BT238" i="33"/>
  <c r="BT239" i="33"/>
  <c r="BT240" i="33"/>
  <c r="BT242" i="33"/>
  <c r="BT243" i="33"/>
  <c r="BT244" i="33"/>
  <c r="BT245" i="33"/>
  <c r="BT246" i="33"/>
  <c r="BT248" i="33"/>
  <c r="BT249" i="33"/>
  <c r="BT7" i="29"/>
  <c r="BT8" i="29"/>
  <c r="BT9" i="29"/>
  <c r="BT10" i="29"/>
  <c r="BT11" i="29"/>
  <c r="BT12" i="29"/>
  <c r="BT13" i="29"/>
  <c r="BT14" i="29"/>
  <c r="BT15" i="29"/>
  <c r="BT16" i="29"/>
  <c r="BT17" i="29"/>
  <c r="BT18" i="29"/>
  <c r="BT19" i="29"/>
  <c r="BT20" i="29"/>
  <c r="BT21" i="29"/>
  <c r="BT22" i="29"/>
  <c r="BT23" i="29"/>
  <c r="BT24" i="29"/>
  <c r="BT25" i="29"/>
  <c r="BT26" i="29"/>
  <c r="BT27" i="29"/>
  <c r="BT28" i="29"/>
  <c r="BT29" i="29"/>
  <c r="BT30" i="29"/>
  <c r="BT31" i="29"/>
  <c r="BT32" i="29"/>
  <c r="BT33" i="29"/>
  <c r="BT34" i="29"/>
  <c r="BT35" i="29"/>
  <c r="BT36" i="29"/>
  <c r="BT37" i="29"/>
  <c r="BT38" i="29"/>
  <c r="BT39" i="29"/>
  <c r="BT40" i="29"/>
  <c r="BT41" i="29"/>
  <c r="BT42" i="29"/>
  <c r="BT43" i="29"/>
  <c r="BT44" i="29"/>
  <c r="BT45" i="29"/>
  <c r="BT46" i="29"/>
  <c r="BT47" i="29"/>
  <c r="BT48" i="29"/>
  <c r="BT49" i="29"/>
  <c r="BT50" i="29"/>
  <c r="BT51" i="29"/>
  <c r="BT52" i="29"/>
  <c r="BT53" i="29"/>
  <c r="BT54" i="29"/>
  <c r="BT55" i="29"/>
  <c r="BT56" i="29"/>
  <c r="BT57" i="29"/>
  <c r="BT58" i="29"/>
  <c r="BT59" i="29"/>
  <c r="BT60" i="29"/>
  <c r="BT61" i="29"/>
  <c r="BT62" i="29"/>
  <c r="BT63" i="29"/>
  <c r="BT64" i="29"/>
  <c r="BT65" i="29"/>
  <c r="BT66" i="29"/>
  <c r="BT67" i="29"/>
  <c r="BT68" i="29"/>
  <c r="BT69" i="29"/>
  <c r="BT70" i="29"/>
  <c r="BT71" i="29"/>
  <c r="BT72" i="29"/>
  <c r="BT73" i="29"/>
  <c r="BT74" i="29"/>
  <c r="BT75" i="29"/>
  <c r="BT76" i="29"/>
  <c r="BT77" i="29"/>
  <c r="BT78" i="29"/>
  <c r="BT79" i="29"/>
  <c r="BT80" i="29"/>
  <c r="BT81" i="29"/>
  <c r="BT82" i="29"/>
  <c r="BT83" i="29"/>
  <c r="BT84" i="29"/>
  <c r="BT85" i="29"/>
  <c r="BT86" i="29"/>
  <c r="BT87" i="29"/>
  <c r="BT88" i="29"/>
  <c r="BT89" i="29"/>
  <c r="BT90" i="29"/>
  <c r="BT91" i="29"/>
  <c r="BT92" i="29"/>
  <c r="BT93" i="29"/>
  <c r="BT94" i="29"/>
  <c r="BT95" i="29"/>
  <c r="BT96" i="29"/>
  <c r="BT97" i="29"/>
  <c r="BT98" i="29"/>
  <c r="BT99" i="29"/>
  <c r="BT100" i="29"/>
  <c r="BT101" i="29"/>
  <c r="BT102" i="29"/>
  <c r="BT103" i="29"/>
  <c r="BT104" i="29"/>
  <c r="BT105" i="29"/>
  <c r="BT106" i="29"/>
  <c r="BT107" i="29"/>
  <c r="BT108" i="29"/>
  <c r="BT109" i="29"/>
  <c r="BT110" i="29"/>
  <c r="BT111" i="29"/>
  <c r="BT112" i="29"/>
  <c r="BT113" i="29"/>
  <c r="BT114" i="29"/>
  <c r="BT115" i="29"/>
  <c r="BT116" i="29"/>
  <c r="BT117" i="29"/>
  <c r="BT118" i="29"/>
  <c r="BT119" i="29"/>
  <c r="BT120" i="29"/>
  <c r="BT121" i="29"/>
  <c r="BT122" i="29"/>
  <c r="BT124" i="29"/>
  <c r="BT125" i="29"/>
  <c r="BT126" i="29"/>
  <c r="BT127" i="29"/>
  <c r="BT128" i="29"/>
  <c r="BT129" i="29"/>
  <c r="BT130" i="29"/>
  <c r="BT131" i="29"/>
  <c r="BT132" i="29"/>
  <c r="BT133" i="29"/>
  <c r="BT134" i="29"/>
  <c r="BT135" i="29"/>
  <c r="BT136" i="29"/>
  <c r="BT137" i="29"/>
  <c r="BT138" i="29"/>
  <c r="BT139" i="29"/>
  <c r="BT140" i="29"/>
  <c r="BT141" i="29"/>
  <c r="BT142" i="29"/>
  <c r="BT143" i="29"/>
  <c r="BT144" i="29"/>
  <c r="BT145" i="29"/>
  <c r="BT146" i="29"/>
  <c r="BT147" i="29"/>
  <c r="BT148" i="29"/>
  <c r="BT149" i="29"/>
  <c r="BT150" i="29"/>
  <c r="BT151" i="29"/>
  <c r="BT152" i="29"/>
  <c r="BT153" i="29"/>
  <c r="BT154" i="29"/>
  <c r="BT155" i="29"/>
  <c r="BT156" i="29"/>
  <c r="BT157" i="29"/>
  <c r="BT158" i="29"/>
  <c r="BT159" i="29"/>
  <c r="BT160" i="29"/>
  <c r="BT161" i="29"/>
  <c r="BT162" i="29"/>
  <c r="BT163" i="29"/>
  <c r="BT164" i="29"/>
  <c r="BT165" i="29"/>
  <c r="BT166" i="29"/>
  <c r="BT167" i="29"/>
  <c r="BT168" i="29"/>
  <c r="BT169" i="29"/>
  <c r="BT170" i="29"/>
  <c r="BT171" i="29"/>
  <c r="BT172" i="29"/>
  <c r="BT173" i="29"/>
  <c r="BT174" i="29"/>
  <c r="BT175" i="29"/>
  <c r="BT176" i="29"/>
  <c r="BT177" i="29"/>
  <c r="BT178" i="29"/>
  <c r="BT179" i="29"/>
  <c r="BT180" i="29"/>
  <c r="BT181" i="29"/>
  <c r="BT182" i="29"/>
  <c r="BT183" i="29"/>
  <c r="BT184" i="29"/>
  <c r="BT185" i="29"/>
  <c r="BT186" i="29"/>
  <c r="BT187" i="29"/>
  <c r="BT188" i="29"/>
  <c r="BT189" i="29"/>
  <c r="BT190" i="29"/>
  <c r="BT191" i="29"/>
  <c r="BT192" i="29"/>
  <c r="BT193" i="29"/>
  <c r="BT194" i="29"/>
  <c r="BT195" i="29"/>
  <c r="BT196" i="29"/>
  <c r="BT197" i="29"/>
  <c r="BT198" i="29"/>
  <c r="BT199" i="29"/>
  <c r="BT200" i="29"/>
  <c r="BT201" i="29"/>
  <c r="BT202" i="29"/>
  <c r="BT203" i="29"/>
  <c r="BT204" i="29"/>
  <c r="BT205" i="29"/>
  <c r="BT206" i="29"/>
  <c r="BT207" i="29"/>
  <c r="BT208" i="29"/>
  <c r="BT209" i="29"/>
  <c r="BT210" i="29"/>
  <c r="BT211" i="29"/>
  <c r="BT212" i="29"/>
  <c r="BT213" i="29"/>
  <c r="BT214" i="29"/>
  <c r="BT215" i="29"/>
  <c r="BT216" i="29"/>
  <c r="BT217" i="29"/>
  <c r="BT218" i="29"/>
  <c r="BT219" i="29"/>
  <c r="BT220" i="29"/>
  <c r="BT221" i="29"/>
  <c r="BT222" i="29"/>
  <c r="BT223" i="29"/>
  <c r="BT224" i="29"/>
  <c r="BT225" i="29"/>
  <c r="BT226" i="29"/>
  <c r="BT227" i="29"/>
  <c r="BT228" i="29"/>
  <c r="BT229" i="29"/>
  <c r="BT230" i="29"/>
  <c r="BT231" i="29"/>
  <c r="BT232" i="29"/>
  <c r="BT233" i="29"/>
  <c r="BT234" i="29"/>
  <c r="BT235" i="29"/>
  <c r="BT236" i="29"/>
  <c r="BT237" i="29"/>
  <c r="BT238" i="29"/>
  <c r="BT239" i="29"/>
  <c r="BT240" i="29"/>
  <c r="BT242" i="29"/>
  <c r="BT243" i="29"/>
  <c r="BT244" i="29"/>
  <c r="BT245" i="29"/>
  <c r="BT246" i="29"/>
  <c r="BT248" i="29"/>
  <c r="BT249" i="29"/>
  <c r="BT7" i="28"/>
  <c r="BT8" i="28"/>
  <c r="BT9" i="28"/>
  <c r="BT10" i="28"/>
  <c r="BT11" i="28"/>
  <c r="BT12" i="28"/>
  <c r="BT13" i="28"/>
  <c r="BT14" i="28"/>
  <c r="BT15" i="28"/>
  <c r="BT16" i="28"/>
  <c r="BT17" i="28"/>
  <c r="BT18" i="28"/>
  <c r="BT19" i="28"/>
  <c r="BT20" i="28"/>
  <c r="BT21" i="28"/>
  <c r="BT22" i="28"/>
  <c r="BT23" i="28"/>
  <c r="BT24" i="28"/>
  <c r="BT25" i="28"/>
  <c r="BT26" i="28"/>
  <c r="BT27" i="28"/>
  <c r="BT28" i="28"/>
  <c r="BT29" i="28"/>
  <c r="BT30" i="28"/>
  <c r="BT31" i="28"/>
  <c r="BT32" i="28"/>
  <c r="BT33" i="28"/>
  <c r="BT34" i="28"/>
  <c r="BT35" i="28"/>
  <c r="BT36" i="28"/>
  <c r="BT37" i="28"/>
  <c r="BT38" i="28"/>
  <c r="BT39" i="28"/>
  <c r="BT40" i="28"/>
  <c r="BT41" i="28"/>
  <c r="BT42" i="28"/>
  <c r="BT43" i="28"/>
  <c r="BT44" i="28"/>
  <c r="BT45" i="28"/>
  <c r="BT46" i="28"/>
  <c r="BT47" i="28"/>
  <c r="BT48" i="28"/>
  <c r="BT49" i="28"/>
  <c r="BT50" i="28"/>
  <c r="BT51" i="28"/>
  <c r="BT52" i="28"/>
  <c r="BT53" i="28"/>
  <c r="BT54" i="28"/>
  <c r="BT55" i="28"/>
  <c r="BT56" i="28"/>
  <c r="BT57" i="28"/>
  <c r="BT58" i="28"/>
  <c r="BT59" i="28"/>
  <c r="BT60" i="28"/>
  <c r="BT61" i="28"/>
  <c r="BT62" i="28"/>
  <c r="BT63" i="28"/>
  <c r="BT64" i="28"/>
  <c r="BT65" i="28"/>
  <c r="BT66" i="28"/>
  <c r="BT67" i="28"/>
  <c r="BT68" i="28"/>
  <c r="BT69" i="28"/>
  <c r="BT70" i="28"/>
  <c r="BT71" i="28"/>
  <c r="BT72" i="28"/>
  <c r="BT73" i="28"/>
  <c r="BT74" i="28"/>
  <c r="BT75" i="28"/>
  <c r="BT76" i="28"/>
  <c r="BT77" i="28"/>
  <c r="BT78" i="28"/>
  <c r="BT79" i="28"/>
  <c r="BT80" i="28"/>
  <c r="BT81" i="28"/>
  <c r="BT82" i="28"/>
  <c r="BT83" i="28"/>
  <c r="BT84" i="28"/>
  <c r="BT85" i="28"/>
  <c r="BT86" i="28"/>
  <c r="BT87" i="28"/>
  <c r="BT88" i="28"/>
  <c r="BT89" i="28"/>
  <c r="BT90" i="28"/>
  <c r="BT91" i="28"/>
  <c r="BT92" i="28"/>
  <c r="BT93" i="28"/>
  <c r="BT94" i="28"/>
  <c r="BT95" i="28"/>
  <c r="BT96" i="28"/>
  <c r="BT97" i="28"/>
  <c r="BT98" i="28"/>
  <c r="BT99" i="28"/>
  <c r="BT100" i="28"/>
  <c r="BT101" i="28"/>
  <c r="BT102" i="28"/>
  <c r="BT103" i="28"/>
  <c r="BT104" i="28"/>
  <c r="BT105" i="28"/>
  <c r="BT106" i="28"/>
  <c r="BT107" i="28"/>
  <c r="BT108" i="28"/>
  <c r="BT109" i="28"/>
  <c r="BT110" i="28"/>
  <c r="BT111" i="28"/>
  <c r="BT112" i="28"/>
  <c r="BT113" i="28"/>
  <c r="BT114" i="28"/>
  <c r="BT115" i="28"/>
  <c r="BT116" i="28"/>
  <c r="BT117" i="28"/>
  <c r="BT118" i="28"/>
  <c r="BT119" i="28"/>
  <c r="BT120" i="28"/>
  <c r="BT121" i="28"/>
  <c r="BT122" i="28"/>
  <c r="BT124" i="28"/>
  <c r="BT125" i="28"/>
  <c r="BT126" i="28"/>
  <c r="BT127" i="28"/>
  <c r="BT128" i="28"/>
  <c r="BT129" i="28"/>
  <c r="BT130" i="28"/>
  <c r="BT131" i="28"/>
  <c r="BT132" i="28"/>
  <c r="BT133" i="28"/>
  <c r="BT134" i="28"/>
  <c r="BT135" i="28"/>
  <c r="BT136" i="28"/>
  <c r="BT137" i="28"/>
  <c r="BT138" i="28"/>
  <c r="BT139" i="28"/>
  <c r="BT140" i="28"/>
  <c r="BT141" i="28"/>
  <c r="BT142" i="28"/>
  <c r="BT143" i="28"/>
  <c r="BT144" i="28"/>
  <c r="BT145" i="28"/>
  <c r="BT146" i="28"/>
  <c r="BT147" i="28"/>
  <c r="BT148" i="28"/>
  <c r="BT149" i="28"/>
  <c r="BT150" i="28"/>
  <c r="BT151" i="28"/>
  <c r="BT152" i="28"/>
  <c r="BT153" i="28"/>
  <c r="BT154" i="28"/>
  <c r="BT155" i="28"/>
  <c r="BT156" i="28"/>
  <c r="BT157" i="28"/>
  <c r="BT158" i="28"/>
  <c r="BT159" i="28"/>
  <c r="BT160" i="28"/>
  <c r="BT161" i="28"/>
  <c r="BT162" i="28"/>
  <c r="BT163" i="28"/>
  <c r="BT164" i="28"/>
  <c r="BT165" i="28"/>
  <c r="BT166" i="28"/>
  <c r="BT167" i="28"/>
  <c r="BT168" i="28"/>
  <c r="BT169" i="28"/>
  <c r="BT170" i="28"/>
  <c r="BT171" i="28"/>
  <c r="BT172" i="28"/>
  <c r="BT173" i="28"/>
  <c r="BT174" i="28"/>
  <c r="BT175" i="28"/>
  <c r="BT176" i="28"/>
  <c r="BT177" i="28"/>
  <c r="BT178" i="28"/>
  <c r="BT179" i="28"/>
  <c r="BT180" i="28"/>
  <c r="BT181" i="28"/>
  <c r="BT182" i="28"/>
  <c r="BT183" i="28"/>
  <c r="BT184" i="28"/>
  <c r="BT185" i="28"/>
  <c r="BT186" i="28"/>
  <c r="BT187" i="28"/>
  <c r="BT188" i="28"/>
  <c r="BT189" i="28"/>
  <c r="BT190" i="28"/>
  <c r="BT191" i="28"/>
  <c r="BT192" i="28"/>
  <c r="BT193" i="28"/>
  <c r="BT194" i="28"/>
  <c r="BT195" i="28"/>
  <c r="BT196" i="28"/>
  <c r="BT197" i="28"/>
  <c r="BT198" i="28"/>
  <c r="BT199" i="28"/>
  <c r="BT200" i="28"/>
  <c r="BT201" i="28"/>
  <c r="BT202" i="28"/>
  <c r="BT203" i="28"/>
  <c r="BT204" i="28"/>
  <c r="BT205" i="28"/>
  <c r="BT206" i="28"/>
  <c r="BT207" i="28"/>
  <c r="BT208" i="28"/>
  <c r="BT209" i="28"/>
  <c r="BT210" i="28"/>
  <c r="BT211" i="28"/>
  <c r="BT212" i="28"/>
  <c r="BT213" i="28"/>
  <c r="BT214" i="28"/>
  <c r="BT215" i="28"/>
  <c r="BT216" i="28"/>
  <c r="BT217" i="28"/>
  <c r="BT218" i="28"/>
  <c r="BT219" i="28"/>
  <c r="BT220" i="28"/>
  <c r="BT221" i="28"/>
  <c r="BT222" i="28"/>
  <c r="BT223" i="28"/>
  <c r="BT224" i="28"/>
  <c r="BT225" i="28"/>
  <c r="BT226" i="28"/>
  <c r="BT227" i="28"/>
  <c r="BT228" i="28"/>
  <c r="BT229" i="28"/>
  <c r="BT230" i="28"/>
  <c r="BT231" i="28"/>
  <c r="BT232" i="28"/>
  <c r="BT233" i="28"/>
  <c r="BT234" i="28"/>
  <c r="BT235" i="28"/>
  <c r="BT236" i="28"/>
  <c r="BT237" i="28"/>
  <c r="BT238" i="28"/>
  <c r="BT239" i="28"/>
  <c r="BT240" i="28"/>
  <c r="BT242" i="28"/>
  <c r="BT243" i="28"/>
  <c r="BT244" i="28"/>
  <c r="BT245" i="28"/>
  <c r="BT246" i="28"/>
  <c r="BT248" i="28"/>
  <c r="BT249" i="28"/>
  <c r="BT7" i="37"/>
  <c r="BT8" i="37"/>
  <c r="BT9" i="37"/>
  <c r="BT10" i="37"/>
  <c r="BT11" i="37"/>
  <c r="BT12" i="37"/>
  <c r="BT13" i="37"/>
  <c r="BT14" i="37"/>
  <c r="BT15" i="37"/>
  <c r="BT16" i="37"/>
  <c r="BT17" i="37"/>
  <c r="BT18" i="37"/>
  <c r="BT19" i="37"/>
  <c r="BT20" i="37"/>
  <c r="BT21" i="37"/>
  <c r="BT22" i="37"/>
  <c r="BT23" i="37"/>
  <c r="BT24" i="37"/>
  <c r="BT25" i="37"/>
  <c r="BT26" i="37"/>
  <c r="BT27" i="37"/>
  <c r="BT28" i="37"/>
  <c r="BT29" i="37"/>
  <c r="BT30" i="37"/>
  <c r="BT31" i="37"/>
  <c r="BT32" i="37"/>
  <c r="BT33" i="37"/>
  <c r="BT34" i="37"/>
  <c r="BT35" i="37"/>
  <c r="BT36" i="37"/>
  <c r="BT37" i="37"/>
  <c r="BT38" i="37"/>
  <c r="BT39" i="37"/>
  <c r="BT40" i="37"/>
  <c r="BT41" i="37"/>
  <c r="BT42" i="37"/>
  <c r="BT43" i="37"/>
  <c r="BT44" i="37"/>
  <c r="BT45" i="37"/>
  <c r="BT46" i="37"/>
  <c r="BT47" i="37"/>
  <c r="BT48" i="37"/>
  <c r="BT49" i="37"/>
  <c r="BT50" i="37"/>
  <c r="BT51" i="37"/>
  <c r="BT52" i="37"/>
  <c r="BT53" i="37"/>
  <c r="BT54" i="37"/>
  <c r="BT55" i="37"/>
  <c r="BT56" i="37"/>
  <c r="BT57" i="37"/>
  <c r="BT58" i="37"/>
  <c r="BT59" i="37"/>
  <c r="BT60" i="37"/>
  <c r="BT61" i="37"/>
  <c r="BT62" i="37"/>
  <c r="BT63" i="37"/>
  <c r="BT64" i="37"/>
  <c r="BT65" i="37"/>
  <c r="BT66" i="37"/>
  <c r="BT67" i="37"/>
  <c r="BT68" i="37"/>
  <c r="BT69" i="37"/>
  <c r="BT70" i="37"/>
  <c r="BT71" i="37"/>
  <c r="BT72" i="37"/>
  <c r="BT73" i="37"/>
  <c r="BT74" i="37"/>
  <c r="BT75" i="37"/>
  <c r="BT76" i="37"/>
  <c r="BT77" i="37"/>
  <c r="BT78" i="37"/>
  <c r="BT79" i="37"/>
  <c r="BT80" i="37"/>
  <c r="BT81" i="37"/>
  <c r="BT82" i="37"/>
  <c r="BT83" i="37"/>
  <c r="BT84" i="37"/>
  <c r="BT85" i="37"/>
  <c r="BT86" i="37"/>
  <c r="BT87" i="37"/>
  <c r="BT88" i="37"/>
  <c r="BT89" i="37"/>
  <c r="BT90" i="37"/>
  <c r="BT91" i="37"/>
  <c r="BT92" i="37"/>
  <c r="BT93" i="37"/>
  <c r="BT94" i="37"/>
  <c r="BT95" i="37"/>
  <c r="BT96" i="37"/>
  <c r="BT97" i="37"/>
  <c r="BT98" i="37"/>
  <c r="BT99" i="37"/>
  <c r="BT100" i="37"/>
  <c r="BT101" i="37"/>
  <c r="BT102" i="37"/>
  <c r="BT103" i="37"/>
  <c r="BT104" i="37"/>
  <c r="BT105" i="37"/>
  <c r="BT106" i="37"/>
  <c r="BT107" i="37"/>
  <c r="BT108" i="37"/>
  <c r="BT109" i="37"/>
  <c r="BT110" i="37"/>
  <c r="BT111" i="37"/>
  <c r="BT112" i="37"/>
  <c r="BT113" i="37"/>
  <c r="BT114" i="37"/>
  <c r="BT115" i="37"/>
  <c r="BT116" i="37"/>
  <c r="BT117" i="37"/>
  <c r="BT118" i="37"/>
  <c r="BT119" i="37"/>
  <c r="BT120" i="37"/>
  <c r="BT121" i="37"/>
  <c r="BT122" i="37"/>
  <c r="BT124" i="37"/>
  <c r="BT125" i="37"/>
  <c r="BT126" i="37"/>
  <c r="BT127" i="37"/>
  <c r="BT128" i="37"/>
  <c r="BT129" i="37"/>
  <c r="BT130" i="37"/>
  <c r="BT131" i="37"/>
  <c r="BT132" i="37"/>
  <c r="BT133" i="37"/>
  <c r="BT134" i="37"/>
  <c r="BT135" i="37"/>
  <c r="BT136" i="37"/>
  <c r="BT137" i="37"/>
  <c r="BT138" i="37"/>
  <c r="BT139" i="37"/>
  <c r="BT140" i="37"/>
  <c r="BT141" i="37"/>
  <c r="BT142" i="37"/>
  <c r="BT143" i="37"/>
  <c r="BT144" i="37"/>
  <c r="BT145" i="37"/>
  <c r="BT146" i="37"/>
  <c r="BT147" i="37"/>
  <c r="BT148" i="37"/>
  <c r="BT149" i="37"/>
  <c r="BT150" i="37"/>
  <c r="BT151" i="37"/>
  <c r="BT152" i="37"/>
  <c r="BT153" i="37"/>
  <c r="BT154" i="37"/>
  <c r="BT155" i="37"/>
  <c r="BT156" i="37"/>
  <c r="BT157" i="37"/>
  <c r="BT158" i="37"/>
  <c r="BT159" i="37"/>
  <c r="BT160" i="37"/>
  <c r="BT161" i="37"/>
  <c r="BT162" i="37"/>
  <c r="BT163" i="37"/>
  <c r="BT164" i="37"/>
  <c r="BT165" i="37"/>
  <c r="BT166" i="37"/>
  <c r="BT167" i="37"/>
  <c r="BT168" i="37"/>
  <c r="BT169" i="37"/>
  <c r="BT170" i="37"/>
  <c r="BT171" i="37"/>
  <c r="BT172" i="37"/>
  <c r="BT173" i="37"/>
  <c r="BT174" i="37"/>
  <c r="BT175" i="37"/>
  <c r="BT176" i="37"/>
  <c r="BT177" i="37"/>
  <c r="BT178" i="37"/>
  <c r="BT179" i="37"/>
  <c r="BT180" i="37"/>
  <c r="BT181" i="37"/>
  <c r="BT182" i="37"/>
  <c r="BT183" i="37"/>
  <c r="BT184" i="37"/>
  <c r="BT185" i="37"/>
  <c r="BT186" i="37"/>
  <c r="BT187" i="37"/>
  <c r="BT188" i="37"/>
  <c r="BT189" i="37"/>
  <c r="BT190" i="37"/>
  <c r="BT191" i="37"/>
  <c r="BT192" i="37"/>
  <c r="BT193" i="37"/>
  <c r="BT194" i="37"/>
  <c r="BT195" i="37"/>
  <c r="BT196" i="37"/>
  <c r="BT197" i="37"/>
  <c r="BT198" i="37"/>
  <c r="BT199" i="37"/>
  <c r="BT200" i="37"/>
  <c r="BT201" i="37"/>
  <c r="BT202" i="37"/>
  <c r="BT203" i="37"/>
  <c r="BT204" i="37"/>
  <c r="BT205" i="37"/>
  <c r="BT206" i="37"/>
  <c r="BT207" i="37"/>
  <c r="BT208" i="37"/>
  <c r="BT209" i="37"/>
  <c r="BT210" i="37"/>
  <c r="BT211" i="37"/>
  <c r="BT212" i="37"/>
  <c r="BT213" i="37"/>
  <c r="BT214" i="37"/>
  <c r="BT215" i="37"/>
  <c r="BT216" i="37"/>
  <c r="BT217" i="37"/>
  <c r="BT218" i="37"/>
  <c r="BT219" i="37"/>
  <c r="BT220" i="37"/>
  <c r="BT221" i="37"/>
  <c r="BT222" i="37"/>
  <c r="BT223" i="37"/>
  <c r="BT224" i="37"/>
  <c r="BT225" i="37"/>
  <c r="BT226" i="37"/>
  <c r="BT227" i="37"/>
  <c r="BT228" i="37"/>
  <c r="BT229" i="37"/>
  <c r="BT230" i="37"/>
  <c r="BT231" i="37"/>
  <c r="BT232" i="37"/>
  <c r="BT233" i="37"/>
  <c r="BT234" i="37"/>
  <c r="BT235" i="37"/>
  <c r="BT236" i="37"/>
  <c r="BT237" i="37"/>
  <c r="BT238" i="37"/>
  <c r="BT239" i="37"/>
  <c r="BT240" i="37"/>
  <c r="BT242" i="37"/>
  <c r="BT243" i="37"/>
  <c r="BT244" i="37"/>
  <c r="BT245" i="37"/>
  <c r="BT246" i="37"/>
  <c r="BT248" i="37"/>
  <c r="BT249" i="37"/>
  <c r="BT6" i="36"/>
  <c r="BT6" i="35"/>
  <c r="BT6" i="34"/>
  <c r="BT6" i="33"/>
  <c r="BT6" i="29"/>
  <c r="BT6" i="28"/>
  <c r="BT6" i="37"/>
  <c r="BT250" i="35" l="1"/>
  <c r="BT250" i="36"/>
  <c r="BT250" i="28"/>
  <c r="BT250" i="29"/>
  <c r="BT250" i="33"/>
  <c r="BT250" i="37"/>
  <c r="BT250" i="34"/>
  <c r="C250" i="37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AF250" i="28"/>
  <c r="AG250" i="28"/>
  <c r="AH250" i="28"/>
  <c r="AI250" i="28"/>
  <c r="AJ250" i="28"/>
  <c r="AK250" i="28"/>
  <c r="AL250" i="28"/>
  <c r="AM250" i="28"/>
  <c r="AN250" i="28"/>
  <c r="AO250" i="28"/>
  <c r="AP250" i="28"/>
  <c r="AQ250" i="28"/>
  <c r="AR250" i="28"/>
  <c r="AS250" i="28"/>
  <c r="AT250" i="28"/>
  <c r="AU250" i="28"/>
  <c r="AV250" i="28"/>
  <c r="AW250" i="28"/>
  <c r="AX250" i="28"/>
  <c r="AY250" i="28"/>
  <c r="AZ250" i="28"/>
  <c r="BA250" i="28"/>
  <c r="BB250" i="28"/>
  <c r="BC250" i="28"/>
  <c r="BD250" i="28"/>
  <c r="BE250" i="28"/>
  <c r="BF250" i="28"/>
  <c r="BG250" i="28"/>
  <c r="BH250" i="28"/>
  <c r="BI250" i="28"/>
  <c r="BJ250" i="28"/>
  <c r="BK250" i="28"/>
  <c r="BL250" i="28"/>
  <c r="BM250" i="28"/>
  <c r="BN250" i="28"/>
  <c r="BO250" i="28"/>
  <c r="BP250" i="28"/>
  <c r="BQ250" i="28"/>
  <c r="BR250" i="28"/>
  <c r="BS250" i="28"/>
  <c r="C250" i="28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AF250" i="29"/>
  <c r="AG250" i="29"/>
  <c r="AH250" i="29"/>
  <c r="AI250" i="29"/>
  <c r="AJ250" i="29"/>
  <c r="AK250" i="29"/>
  <c r="AL250" i="29"/>
  <c r="AM250" i="29"/>
  <c r="AN250" i="29"/>
  <c r="AO250" i="29"/>
  <c r="AP250" i="29"/>
  <c r="AQ250" i="29"/>
  <c r="AR250" i="29"/>
  <c r="AS250" i="29"/>
  <c r="AT250" i="29"/>
  <c r="AU250" i="29"/>
  <c r="AV250" i="29"/>
  <c r="AW250" i="29"/>
  <c r="AX250" i="29"/>
  <c r="AY250" i="29"/>
  <c r="AZ250" i="29"/>
  <c r="BA250" i="29"/>
  <c r="BB250" i="29"/>
  <c r="BC250" i="29"/>
  <c r="BD250" i="29"/>
  <c r="BE250" i="29"/>
  <c r="BF250" i="29"/>
  <c r="BG250" i="29"/>
  <c r="BH250" i="29"/>
  <c r="BI250" i="29"/>
  <c r="BJ250" i="29"/>
  <c r="BK250" i="29"/>
  <c r="BL250" i="29"/>
  <c r="BM250" i="29"/>
  <c r="BN250" i="29"/>
  <c r="BO250" i="29"/>
  <c r="BP250" i="29"/>
  <c r="BQ250" i="29"/>
  <c r="BR250" i="29"/>
  <c r="BS250" i="29"/>
  <c r="C250" i="29"/>
  <c r="D250" i="33"/>
  <c r="E250" i="33"/>
  <c r="F250" i="33"/>
  <c r="G250" i="33"/>
  <c r="H250" i="33"/>
  <c r="I250" i="33"/>
  <c r="J250" i="33"/>
  <c r="K250" i="33"/>
  <c r="L250" i="33"/>
  <c r="M250" i="33"/>
  <c r="N250" i="33"/>
  <c r="O250" i="33"/>
  <c r="P250" i="33"/>
  <c r="Q250" i="33"/>
  <c r="R250" i="33"/>
  <c r="S250" i="33"/>
  <c r="T250" i="33"/>
  <c r="U250" i="33"/>
  <c r="V250" i="33"/>
  <c r="W250" i="33"/>
  <c r="X250" i="33"/>
  <c r="Y250" i="33"/>
  <c r="Z250" i="33"/>
  <c r="AA250" i="33"/>
  <c r="AB250" i="33"/>
  <c r="AC250" i="33"/>
  <c r="AD250" i="33"/>
  <c r="AE250" i="33"/>
  <c r="AF250" i="33"/>
  <c r="AG250" i="33"/>
  <c r="AH250" i="33"/>
  <c r="AI250" i="33"/>
  <c r="AJ250" i="33"/>
  <c r="AK250" i="33"/>
  <c r="AL250" i="33"/>
  <c r="AM250" i="33"/>
  <c r="AN250" i="33"/>
  <c r="AO250" i="33"/>
  <c r="AP250" i="33"/>
  <c r="AQ250" i="33"/>
  <c r="AR250" i="33"/>
  <c r="AS250" i="33"/>
  <c r="AT250" i="33"/>
  <c r="AU250" i="33"/>
  <c r="AV250" i="33"/>
  <c r="AW250" i="33"/>
  <c r="AX250" i="33"/>
  <c r="AY250" i="33"/>
  <c r="AZ250" i="33"/>
  <c r="BA250" i="33"/>
  <c r="BB250" i="33"/>
  <c r="BC250" i="33"/>
  <c r="BD250" i="33"/>
  <c r="BE250" i="33"/>
  <c r="BF250" i="33"/>
  <c r="BG250" i="33"/>
  <c r="BH250" i="33"/>
  <c r="BI250" i="33"/>
  <c r="BJ250" i="33"/>
  <c r="BK250" i="33"/>
  <c r="BL250" i="33"/>
  <c r="BM250" i="33"/>
  <c r="BN250" i="33"/>
  <c r="BO250" i="33"/>
  <c r="BP250" i="33"/>
  <c r="BQ250" i="33"/>
  <c r="BR250" i="33"/>
  <c r="BS250" i="33"/>
  <c r="C250" i="33"/>
  <c r="D250" i="34"/>
  <c r="E250" i="34"/>
  <c r="F250" i="34"/>
  <c r="G250" i="34"/>
  <c r="H250" i="34"/>
  <c r="I250" i="34"/>
  <c r="J250" i="34"/>
  <c r="K250" i="34"/>
  <c r="L250" i="34"/>
  <c r="M250" i="34"/>
  <c r="N250" i="34"/>
  <c r="O250" i="34"/>
  <c r="P250" i="34"/>
  <c r="Q250" i="34"/>
  <c r="R250" i="34"/>
  <c r="S250" i="34"/>
  <c r="T250" i="34"/>
  <c r="U250" i="34"/>
  <c r="V250" i="34"/>
  <c r="W250" i="34"/>
  <c r="X250" i="34"/>
  <c r="Y250" i="34"/>
  <c r="Z250" i="34"/>
  <c r="AA250" i="34"/>
  <c r="AB250" i="34"/>
  <c r="AC250" i="34"/>
  <c r="AD250" i="34"/>
  <c r="AE250" i="34"/>
  <c r="AF250" i="34"/>
  <c r="AG250" i="34"/>
  <c r="AH250" i="34"/>
  <c r="AI250" i="34"/>
  <c r="AJ250" i="34"/>
  <c r="AK250" i="34"/>
  <c r="AL250" i="34"/>
  <c r="AM250" i="34"/>
  <c r="AN250" i="34"/>
  <c r="AO250" i="34"/>
  <c r="AP250" i="34"/>
  <c r="AQ250" i="34"/>
  <c r="AR250" i="34"/>
  <c r="AS250" i="34"/>
  <c r="AT250" i="34"/>
  <c r="AU250" i="34"/>
  <c r="AV250" i="34"/>
  <c r="AW250" i="34"/>
  <c r="AX250" i="34"/>
  <c r="AY250" i="34"/>
  <c r="AZ250" i="34"/>
  <c r="BA250" i="34"/>
  <c r="BB250" i="34"/>
  <c r="BC250" i="34"/>
  <c r="BD250" i="34"/>
  <c r="BE250" i="34"/>
  <c r="BF250" i="34"/>
  <c r="BG250" i="34"/>
  <c r="BH250" i="34"/>
  <c r="BI250" i="34"/>
  <c r="BJ250" i="34"/>
  <c r="BK250" i="34"/>
  <c r="BL250" i="34"/>
  <c r="BM250" i="34"/>
  <c r="BN250" i="34"/>
  <c r="BO250" i="34"/>
  <c r="BP250" i="34"/>
  <c r="BQ250" i="34"/>
  <c r="BR250" i="34"/>
  <c r="BS250" i="34"/>
  <c r="C250" i="34"/>
  <c r="D250" i="35"/>
  <c r="E250" i="35"/>
  <c r="F250" i="35"/>
  <c r="G250" i="35"/>
  <c r="H250" i="35"/>
  <c r="I250" i="35"/>
  <c r="J250" i="35"/>
  <c r="K250" i="35"/>
  <c r="L250" i="35"/>
  <c r="M250" i="35"/>
  <c r="N250" i="35"/>
  <c r="O250" i="35"/>
  <c r="P250" i="35"/>
  <c r="Q250" i="35"/>
  <c r="R250" i="35"/>
  <c r="S250" i="35"/>
  <c r="T250" i="35"/>
  <c r="U250" i="35"/>
  <c r="V250" i="35"/>
  <c r="W250" i="35"/>
  <c r="X250" i="35"/>
  <c r="Y250" i="35"/>
  <c r="Z250" i="35"/>
  <c r="AA250" i="35"/>
  <c r="AB250" i="35"/>
  <c r="AC250" i="35"/>
  <c r="AD250" i="35"/>
  <c r="AE250" i="35"/>
  <c r="AF250" i="35"/>
  <c r="AG250" i="35"/>
  <c r="AH250" i="35"/>
  <c r="AI250" i="35"/>
  <c r="AJ250" i="35"/>
  <c r="AK250" i="35"/>
  <c r="AL250" i="35"/>
  <c r="AM250" i="35"/>
  <c r="AN250" i="35"/>
  <c r="AO250" i="35"/>
  <c r="AP250" i="35"/>
  <c r="AQ250" i="35"/>
  <c r="AR250" i="35"/>
  <c r="AS250" i="35"/>
  <c r="AT250" i="35"/>
  <c r="AU250" i="35"/>
  <c r="AV250" i="35"/>
  <c r="AW250" i="35"/>
  <c r="AX250" i="35"/>
  <c r="AY250" i="35"/>
  <c r="AZ250" i="35"/>
  <c r="BA250" i="35"/>
  <c r="BB250" i="35"/>
  <c r="BC250" i="35"/>
  <c r="BD250" i="35"/>
  <c r="BE250" i="35"/>
  <c r="BF250" i="35"/>
  <c r="BG250" i="35"/>
  <c r="BH250" i="35"/>
  <c r="BI250" i="35"/>
  <c r="BJ250" i="35"/>
  <c r="BK250" i="35"/>
  <c r="BL250" i="35"/>
  <c r="BM250" i="35"/>
  <c r="BN250" i="35"/>
  <c r="BO250" i="35"/>
  <c r="BP250" i="35"/>
  <c r="BQ250" i="35"/>
  <c r="BR250" i="35"/>
  <c r="BS250" i="35"/>
  <c r="C250" i="35"/>
  <c r="D250" i="36"/>
  <c r="E250" i="36"/>
  <c r="F250" i="36"/>
  <c r="G250" i="36"/>
  <c r="H250" i="36"/>
  <c r="I250" i="36"/>
  <c r="J250" i="36"/>
  <c r="K250" i="36"/>
  <c r="L250" i="36"/>
  <c r="M250" i="36"/>
  <c r="N250" i="36"/>
  <c r="O250" i="36"/>
  <c r="P250" i="36"/>
  <c r="Q250" i="36"/>
  <c r="R250" i="36"/>
  <c r="S250" i="36"/>
  <c r="T250" i="36"/>
  <c r="U250" i="36"/>
  <c r="V250" i="36"/>
  <c r="W250" i="36"/>
  <c r="X250" i="36"/>
  <c r="Y250" i="36"/>
  <c r="Z250" i="36"/>
  <c r="AA250" i="36"/>
  <c r="AB250" i="36"/>
  <c r="AC250" i="36"/>
  <c r="AD250" i="36"/>
  <c r="AE250" i="36"/>
  <c r="AF250" i="36"/>
  <c r="AG250" i="36"/>
  <c r="AH250" i="36"/>
  <c r="AI250" i="36"/>
  <c r="AJ250" i="36"/>
  <c r="AK250" i="36"/>
  <c r="AL250" i="36"/>
  <c r="AM250" i="36"/>
  <c r="AN250" i="36"/>
  <c r="AO250" i="36"/>
  <c r="AP250" i="36"/>
  <c r="AQ250" i="36"/>
  <c r="AR250" i="36"/>
  <c r="AS250" i="36"/>
  <c r="AT250" i="36"/>
  <c r="AU250" i="36"/>
  <c r="AV250" i="36"/>
  <c r="AW250" i="36"/>
  <c r="AX250" i="36"/>
  <c r="AY250" i="36"/>
  <c r="AZ250" i="36"/>
  <c r="BA250" i="36"/>
  <c r="BB250" i="36"/>
  <c r="BC250" i="36"/>
  <c r="BD250" i="36"/>
  <c r="BE250" i="36"/>
  <c r="BF250" i="36"/>
  <c r="BG250" i="36"/>
  <c r="BH250" i="36"/>
  <c r="BI250" i="36"/>
  <c r="BJ250" i="36"/>
  <c r="BK250" i="36"/>
  <c r="BL250" i="36"/>
  <c r="BM250" i="36"/>
  <c r="BN250" i="36"/>
  <c r="BO250" i="36"/>
  <c r="BP250" i="36"/>
  <c r="BQ250" i="36"/>
  <c r="BR250" i="36"/>
  <c r="BS250" i="36"/>
  <c r="C250" i="36"/>
  <c r="D250" i="37"/>
  <c r="E250" i="37"/>
  <c r="F250" i="37"/>
  <c r="G250" i="37"/>
  <c r="H250" i="37"/>
  <c r="I250" i="37"/>
  <c r="J250" i="37"/>
  <c r="K250" i="37"/>
  <c r="L250" i="37"/>
  <c r="M250" i="37"/>
  <c r="N250" i="37"/>
  <c r="O250" i="37"/>
  <c r="P250" i="37"/>
  <c r="Q250" i="37"/>
  <c r="R250" i="37"/>
  <c r="S250" i="37"/>
  <c r="T250" i="37"/>
  <c r="U250" i="37"/>
  <c r="V250" i="37"/>
  <c r="W250" i="37"/>
  <c r="X250" i="37"/>
  <c r="Y250" i="37"/>
  <c r="Z250" i="37"/>
  <c r="AA250" i="37"/>
  <c r="AB250" i="37"/>
  <c r="AC250" i="37"/>
  <c r="AD250" i="37"/>
  <c r="AE250" i="37"/>
  <c r="AF250" i="37"/>
  <c r="AG250" i="37"/>
  <c r="AH250" i="37"/>
  <c r="AI250" i="37"/>
  <c r="AJ250" i="37"/>
  <c r="AK250" i="37"/>
  <c r="AL250" i="37"/>
  <c r="AM250" i="37"/>
  <c r="AN250" i="37"/>
  <c r="AO250" i="37"/>
  <c r="AP250" i="37"/>
  <c r="AQ250" i="37"/>
  <c r="AR250" i="37"/>
  <c r="AS250" i="37"/>
  <c r="AT250" i="37"/>
  <c r="AU250" i="37"/>
  <c r="AV250" i="37"/>
  <c r="AW250" i="37"/>
  <c r="AX250" i="37"/>
  <c r="AY250" i="37"/>
  <c r="AZ250" i="37"/>
  <c r="BA250" i="37"/>
  <c r="BB250" i="37"/>
  <c r="BC250" i="37"/>
  <c r="BD250" i="37"/>
  <c r="BE250" i="37"/>
  <c r="BF250" i="37"/>
  <c r="BG250" i="37"/>
  <c r="BH250" i="37"/>
  <c r="BI250" i="37"/>
  <c r="BJ250" i="37"/>
  <c r="BK250" i="37"/>
  <c r="BL250" i="37"/>
  <c r="BM250" i="37"/>
  <c r="BN250" i="37"/>
  <c r="BO250" i="37"/>
  <c r="BP250" i="37"/>
  <c r="BQ250" i="37"/>
  <c r="BR250" i="37"/>
  <c r="BS250" i="37"/>
</calcChain>
</file>

<file path=xl/sharedStrings.xml><?xml version="1.0" encoding="utf-8"?>
<sst xmlns="http://schemas.openxmlformats.org/spreadsheetml/2006/main" count="6090" uniqueCount="308">
  <si>
    <t>01000</t>
  </si>
  <si>
    <t>02000</t>
  </si>
  <si>
    <t>03000</t>
  </si>
  <si>
    <t>06090</t>
  </si>
  <si>
    <t>Landbrug og gartner</t>
  </si>
  <si>
    <t>Skovbrug</t>
  </si>
  <si>
    <t xml:space="preserve">    Fiskeri</t>
  </si>
  <si>
    <t>Papirindustri</t>
  </si>
  <si>
    <t>Trykkerier mv.</t>
  </si>
  <si>
    <t xml:space="preserve"> Olieraffinaderier mv.</t>
  </si>
  <si>
    <t>Kemisk industri</t>
  </si>
  <si>
    <t>Medicinalindustri</t>
  </si>
  <si>
    <t>Plast- og gummiindustri</t>
  </si>
  <si>
    <t>Glas- og betonindustri</t>
  </si>
  <si>
    <t>Fremst. af metal</t>
  </si>
  <si>
    <t xml:space="preserve"> Metalvareindustri</t>
  </si>
  <si>
    <t>Elektronikindustri</t>
  </si>
  <si>
    <t>Fremst. af elektrisk udstyr</t>
  </si>
  <si>
    <t xml:space="preserve"> Maskinindustri</t>
  </si>
  <si>
    <t xml:space="preserve"> Fremst. andre transportmidler</t>
  </si>
  <si>
    <t xml:space="preserve"> Rep. og inst. af maskiner mv.</t>
  </si>
  <si>
    <t xml:space="preserve"> Energiforsyning</t>
  </si>
  <si>
    <t>Vandforsyning</t>
  </si>
  <si>
    <t>Renovation, affaldsbehandl.mv.</t>
  </si>
  <si>
    <t>Engroshandel</t>
  </si>
  <si>
    <t xml:space="preserve"> Detailhandel</t>
  </si>
  <si>
    <t xml:space="preserve"> Landtransport</t>
  </si>
  <si>
    <t>Skibsfart</t>
  </si>
  <si>
    <t>Luftfart</t>
  </si>
  <si>
    <t>Post og kurertjeneste</t>
  </si>
  <si>
    <t>Hoteller og restauranter</t>
  </si>
  <si>
    <t>Udgivervirksomhed</t>
  </si>
  <si>
    <t xml:space="preserve"> Radio,TV,Film-,tv-,musik-prod.</t>
  </si>
  <si>
    <t>Telekommunikation</t>
  </si>
  <si>
    <t>It- og informationstjenester</t>
  </si>
  <si>
    <t>Finansiel virksomhed</t>
  </si>
  <si>
    <t>Forsikring og pension</t>
  </si>
  <si>
    <t xml:space="preserve"> Finansiel service</t>
  </si>
  <si>
    <t xml:space="preserve"> Boliger, husleje i lejebolig</t>
  </si>
  <si>
    <t xml:space="preserve"> Boliger, ejerbolig mv.</t>
  </si>
  <si>
    <t>Udlejning af erhvervsejendomme</t>
  </si>
  <si>
    <t>Advokat,revisor,virksomh-kons.</t>
  </si>
  <si>
    <t>Forskning og udv., ikke-marked</t>
  </si>
  <si>
    <t xml:space="preserve">  Reklame- og analysebureauer</t>
  </si>
  <si>
    <t>Udlejn. og leasing af materiel</t>
  </si>
  <si>
    <t>Arbejdsformid., vikarbureauer</t>
  </si>
  <si>
    <t xml:space="preserve"> Rejsebureauer</t>
  </si>
  <si>
    <t>Redningskorps mv., markedsm</t>
  </si>
  <si>
    <t xml:space="preserve"> Offentlig administration mv.</t>
  </si>
  <si>
    <t>Voksenundervisn.mv, markedsm.</t>
  </si>
  <si>
    <t>Undervisning, ikke makedsm.</t>
  </si>
  <si>
    <t>Sociale institutioner</t>
  </si>
  <si>
    <t xml:space="preserve"> Kunst, kultur og spil</t>
  </si>
  <si>
    <t>Sport,forlystelser,fritidsakt.</t>
  </si>
  <si>
    <t>Organisationer og foreninger</t>
  </si>
  <si>
    <t xml:space="preserve"> Rep. af husholdningsudstyr</t>
  </si>
  <si>
    <t>Private husholdn. med ansatte</t>
  </si>
  <si>
    <t>Dansk produktion</t>
  </si>
  <si>
    <t>010000</t>
  </si>
  <si>
    <t>Landbrug og gartneri</t>
  </si>
  <si>
    <t>020000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</si>
  <si>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</si>
  <si>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</si>
  <si>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</si>
  <si>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</si>
  <si>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</si>
  <si>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</si>
  <si>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</si>
  <si>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</si>
  <si>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</si>
  <si>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</si>
  <si>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</si>
  <si>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</si>
  <si>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</si>
  <si>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</si>
  <si>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</si>
  <si>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</si>
  <si>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</si>
  <si>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</si>
  <si>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</si>
  <si>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</si>
  <si>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</si>
  <si>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</si>
  <si>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</si>
  <si>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</si>
  <si>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</si>
  <si>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</si>
  <si>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</si>
  <si>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</si>
  <si>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</si>
  <si>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</si>
  <si>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</si>
  <si>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180000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</si>
  <si>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</si>
  <si>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</si>
  <si>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</si>
  <si>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</si>
  <si>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</si>
  <si>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</si>
  <si>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</si>
  <si>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220000</t>
  </si>
  <si>
    <t>230010</t>
  </si>
  <si>
    <t>Glas-, keramisk industri</t>
  </si>
  <si>
    <t>230020</t>
  </si>
  <si>
    <t>Betonindustri og teglværker</t>
  </si>
  <si>
    <t>240000</t>
  </si>
  <si>
    <t>250000</t>
  </si>
  <si>
    <t>Metalvareindustri</t>
  </si>
  <si>
    <t>260010</t>
  </si>
  <si>
    <t>Fremst. af it-udstyr</t>
  </si>
  <si>
    <t>260020</t>
  </si>
  <si>
    <t>Fremst. af anden elektronik</t>
  </si>
  <si>
    <t>270010</t>
  </si>
  <si>
    <t>Fremst. af el-motorer mv.</t>
  </si>
  <si>
    <t>270020</t>
  </si>
  <si>
    <t>Fremst. af ledninger og kabler</t>
  </si>
  <si>
    <t>270030</t>
  </si>
  <si>
    <t>Fremst. af husholdningsapp.</t>
  </si>
  <si>
    <t>280010</t>
  </si>
  <si>
    <t>Fremst. af motorer, vindmøller</t>
  </si>
  <si>
    <t>280020</t>
  </si>
  <si>
    <t>Fremst. af andre maskiner</t>
  </si>
  <si>
    <t>290000</t>
  </si>
  <si>
    <t>Fremst. af motorkøretøjer</t>
  </si>
  <si>
    <t>300000</t>
  </si>
  <si>
    <t>Fremst. andre transportmidler</t>
  </si>
  <si>
    <t>310000</t>
  </si>
  <si>
    <t>Møbelindustri</t>
  </si>
  <si>
    <t>320010</t>
  </si>
  <si>
    <t>Fremst. af medicinsk udstyr</t>
  </si>
  <si>
    <t>320020</t>
  </si>
  <si>
    <t>Fremst. af legetøj mv.</t>
  </si>
  <si>
    <t>330000</t>
  </si>
  <si>
    <t>Rep. og inst. af maskiner mv.</t>
  </si>
  <si>
    <t>350010</t>
  </si>
  <si>
    <t>Elforsyning</t>
  </si>
  <si>
    <t>350020</t>
  </si>
  <si>
    <t>Gasforsyning</t>
  </si>
  <si>
    <t>350030</t>
  </si>
  <si>
    <t>Varmeforsyning</t>
  </si>
  <si>
    <t>360000</t>
  </si>
  <si>
    <t>370000</t>
  </si>
  <si>
    <t>Kloak- og rensningsanlæg</t>
  </si>
  <si>
    <t>383900</t>
  </si>
  <si>
    <t>Renovation,genbrug,foruren.bek</t>
  </si>
  <si>
    <t>410009</t>
  </si>
  <si>
    <t>Nybyggeri</t>
  </si>
  <si>
    <t>420000</t>
  </si>
  <si>
    <t>Anlægsvirksomhed</t>
  </si>
  <si>
    <t>430003</t>
  </si>
  <si>
    <t>Professionel rep. og vedligeh.</t>
  </si>
  <si>
    <t>430004</t>
  </si>
  <si>
    <t>Gør-det-selv rep.og vedligeh.</t>
  </si>
  <si>
    <t>450010</t>
  </si>
  <si>
    <t>Bilhandel</t>
  </si>
  <si>
    <t>450020</t>
  </si>
  <si>
    <t>Bilværksteder mv.</t>
  </si>
  <si>
    <t>460000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</si>
  <si>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</si>
  <si>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</si>
  <si>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</si>
  <si>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</si>
  <si>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</si>
  <si>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</si>
  <si>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</si>
  <si>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</si>
  <si>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</si>
  <si>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510000</t>
  </si>
  <si>
    <t>520000</t>
  </si>
  <si>
    <t>Hjælpevirksomhed til transport</t>
  </si>
  <si>
    <t>530000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</si>
  <si>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</si>
  <si>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</si>
  <si>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</si>
  <si>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</si>
  <si>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</si>
  <si>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</si>
  <si>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</si>
  <si>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mv.</t>
  </si>
  <si>
    <t>590000</t>
  </si>
  <si>
    <t>Prod/uds., radio,tv,film,musik</t>
  </si>
  <si>
    <t>600000</t>
  </si>
  <si>
    <t>Radio- og tv-stationer</t>
  </si>
  <si>
    <t>610000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</si>
  <si>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</si>
  <si>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</si>
  <si>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</si>
  <si>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</si>
  <si>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</si>
  <si>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</si>
  <si>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</si>
  <si>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</si>
  <si>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</si>
  <si>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660000</t>
  </si>
  <si>
    <t>Finansiel service</t>
  </si>
  <si>
    <t>680010</t>
  </si>
  <si>
    <t>Ejendomsmæglere mv.</t>
  </si>
  <si>
    <t>680030</t>
  </si>
  <si>
    <t>680023</t>
  </si>
  <si>
    <t>Boliger, husleje i lejebolig</t>
  </si>
  <si>
    <t>680024</t>
  </si>
  <si>
    <t>Boliger, ejerbolig mv.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</si>
  <si>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</si>
  <si>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</si>
  <si>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</si>
  <si>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</si>
  <si>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</si>
  <si>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</si>
  <si>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</si>
  <si>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rådg. ingeniører</t>
  </si>
  <si>
    <t>720001</t>
  </si>
  <si>
    <t>Forskning og udv., markedsmæss</t>
  </si>
  <si>
    <t>720002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</si>
  <si>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</si>
  <si>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</si>
  <si>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</si>
  <si>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</si>
  <si>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</si>
  <si>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</si>
  <si>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</si>
  <si>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780000</t>
  </si>
  <si>
    <t>790000</t>
  </si>
  <si>
    <t>Rejsebureauer</t>
  </si>
  <si>
    <t>800000</t>
  </si>
  <si>
    <t>Vagt og sikkerhedstjeneste</t>
  </si>
  <si>
    <t>810000</t>
  </si>
  <si>
    <t>Ejendomsservice mv.</t>
  </si>
  <si>
    <t>820000</t>
  </si>
  <si>
    <t>Anden operationel service</t>
  </si>
  <si>
    <t>840010</t>
  </si>
  <si>
    <t>Offentlig administration</t>
  </si>
  <si>
    <t>840022</t>
  </si>
  <si>
    <t>Forsvar,politi,retsv.ikke-mark</t>
  </si>
  <si>
    <t>840021</t>
  </si>
  <si>
    <t>Redningskorps mv., markedsm.</t>
  </si>
  <si>
    <t>850010</t>
  </si>
  <si>
    <t>Grundskoler</t>
  </si>
  <si>
    <t>850020</t>
  </si>
  <si>
    <t>Gymnasier, erhvervsskoler</t>
  </si>
  <si>
    <t>850030</t>
  </si>
  <si>
    <t>Videregående udd.institutioner</t>
  </si>
  <si>
    <t>850042</t>
  </si>
  <si>
    <t>Voksenundervisn.,ikke-markeds</t>
  </si>
  <si>
    <t>850041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</si>
  <si>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</si>
  <si>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</si>
  <si>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</si>
  <si>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</si>
  <si>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</si>
  <si>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</si>
  <si>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</si>
  <si>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Daginstitutioner, -centre mv.</t>
  </si>
  <si>
    <t>900000</t>
  </si>
  <si>
    <t>Teater, musik og kunst</t>
  </si>
  <si>
    <t>910001</t>
  </si>
  <si>
    <t>Biblioteker,museer, markedsm.</t>
  </si>
  <si>
    <t>910002</t>
  </si>
  <si>
    <t>Biblioteker,museer,ikke-marked</t>
  </si>
  <si>
    <t>920000</t>
  </si>
  <si>
    <t>Lotteri og andet spil</t>
  </si>
  <si>
    <t>930011</t>
  </si>
  <si>
    <t>Sport, markedsmæssig</t>
  </si>
  <si>
    <t>930012</t>
  </si>
  <si>
    <t>Sport, ikke- markedsmæssig</t>
  </si>
  <si>
    <t>930020</t>
  </si>
  <si>
    <t>Forlystelsesparker mv.</t>
  </si>
  <si>
    <t>940000</t>
  </si>
  <si>
    <t>950000</t>
  </si>
  <si>
    <t>Rep. af husholdningsudstyr</t>
  </si>
  <si>
    <t>960000</t>
  </si>
  <si>
    <t>Frisører, vaskerier mv.</t>
  </si>
  <si>
    <t>970000</t>
  </si>
  <si>
    <t>Import</t>
  </si>
  <si>
    <t>Føde-, drikke-, tobaksvare</t>
  </si>
  <si>
    <t xml:space="preserve"> Råstofindvinding</t>
  </si>
  <si>
    <t xml:space="preserve"> Træindustri</t>
  </si>
  <si>
    <t xml:space="preserve"> Møbel og anden industri</t>
  </si>
  <si>
    <t xml:space="preserve"> Bygge og anlæg</t>
  </si>
  <si>
    <t xml:space="preserve"> Bilhandel og -værksteder mv.</t>
  </si>
  <si>
    <t xml:space="preserve"> Ejendomsmæglere mv.</t>
  </si>
  <si>
    <t>Arkitekter og rådg. Ingeniører</t>
  </si>
  <si>
    <t xml:space="preserve"> Forskning og udv., markedsmæss</t>
  </si>
  <si>
    <t>Dyrlæger og anden videnservice</t>
  </si>
  <si>
    <t xml:space="preserve"> Rengøring, anden forr.service</t>
  </si>
  <si>
    <t>Sundhedsvæsen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</si>
  <si>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</si>
  <si>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</si>
  <si>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</si>
  <si>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</si>
  <si>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</si>
  <si>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</si>
  <si>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</si>
  <si>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Tekstil- og læderindustri</t>
  </si>
  <si>
    <t>Andre udenlandske transaktioner</t>
  </si>
  <si>
    <t>Primærstat</t>
  </si>
  <si>
    <t>Total</t>
  </si>
  <si>
    <t>Investering i ændring i dyrkede aktiver. 5150</t>
  </si>
  <si>
    <t>Investering i transportmidler. 5131</t>
  </si>
  <si>
    <t>Investering i anlæg. 5122</t>
  </si>
  <si>
    <t>Investering i andre bygninger. 5121</t>
  </si>
  <si>
    <t>Investering i boliger. 5110</t>
  </si>
  <si>
    <t>Investering i alt, købepriser</t>
  </si>
  <si>
    <t>Investerende brancher</t>
  </si>
  <si>
    <t>Faste bruttoinvesteringer, million kr. Løbende priser</t>
  </si>
  <si>
    <t>Told på import</t>
  </si>
  <si>
    <t>Told i alt</t>
  </si>
  <si>
    <t>ICT udstyr, andre maskiner og inventar samt våbensystemer. 513x</t>
  </si>
  <si>
    <t>Intellektuelle rettigheder. 517x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</si>
</sst>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theme="1"/>
      <name val="Calibri"/>
      <family val="2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0" fillId="3" borderId="0" xfId="0" applyNumberFormat="1" applyFill="1"/>
    <xf numFmtId="3" fontId="0" fillId="5" borderId="0" xfId="0" applyNumberFormat="1" applyFill="1"/>
    <xf numFmtId="3" fontId="0" fillId="2" borderId="1" xfId="0" applyNumberFormat="1" applyFill="1" applyBorder="1"/>
    <xf numFmtId="3" fontId="0" fillId="3" borderId="2" xfId="0" applyNumberFormat="1" applyFill="1" applyBorder="1"/>
    <xf numFmtId="3" fontId="0" fillId="2" borderId="0" xfId="0" applyNumberFormat="1" applyFill="1" applyBorder="1"/>
    <xf numFmtId="3" fontId="0" fillId="4" borderId="4" xfId="0" applyNumberFormat="1" applyFill="1" applyBorder="1"/>
    <xf numFmtId="0" fontId="1" fillId="0" borderId="2" xfId="1" applyBorder="1"/>
    <xf numFmtId="3" fontId="2" fillId="4" borderId="5" xfId="0" applyNumberFormat="1" applyFont="1" applyFill="1" applyBorder="1"/>
    <xf numFmtId="49" fontId="1" fillId="0" borderId="0" xfId="1" applyNumberFormat="1"/>
    <xf numFmtId="49" fontId="1" fillId="0" borderId="6" xfId="1" applyNumberFormat="1" applyBorder="1"/>
    <xf numFmtId="49" fontId="1" fillId="0" borderId="0" xfId="1" applyNumberFormat="1" applyBorder="1"/>
    <xf numFmtId="0" fontId="1" fillId="0" borderId="0" xfId="1" applyBorder="1"/>
    <xf numFmtId="3" fontId="2" fillId="4" borderId="7" xfId="0" applyNumberFormat="1" applyFont="1" applyFill="1" applyBorder="1"/>
    <xf numFmtId="3" fontId="0" fillId="4" borderId="9" xfId="0" applyNumberFormat="1" applyFill="1" applyBorder="1"/>
    <xf numFmtId="0" fontId="1" fillId="0" borderId="6" xfId="1" applyBorder="1"/>
    <xf numFmtId="0" fontId="1" fillId="0" borderId="11" xfId="1" applyBorder="1"/>
    <xf numFmtId="3" fontId="0" fillId="6" borderId="8" xfId="0" applyNumberFormat="1" applyFill="1" applyBorder="1"/>
    <xf numFmtId="3" fontId="0" fillId="6" borderId="10" xfId="0" applyNumberFormat="1" applyFill="1" applyBorder="1"/>
    <xf numFmtId="0" fontId="5" fillId="2" borderId="2" xfId="1" applyFont="1" applyFill="1" applyBorder="1" applyAlignment="1">
      <alignment horizontal="center" vertical="center"/>
    </xf>
    <xf numFmtId="3" fontId="0" fillId="0" borderId="1" xfId="0" applyNumberFormat="1" applyBorder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3" fontId="6" fillId="2" borderId="3" xfId="0" applyNumberFormat="1" applyFont="1" applyFill="1" applyBorder="1"/>
    <xf numFmtId="3" fontId="6" fillId="2" borderId="3" xfId="0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3" fontId="2" fillId="5" borderId="6" xfId="0" applyNumberFormat="1" applyFont="1" applyFill="1" applyBorder="1"/>
    <xf numFmtId="3" fontId="0" fillId="5" borderId="6" xfId="0" applyNumberFormat="1" applyFill="1" applyBorder="1"/>
    <xf numFmtId="0" fontId="4" fillId="7" borderId="6" xfId="1" applyFont="1" applyFill="1" applyBorder="1"/>
    <xf numFmtId="3" fontId="7" fillId="0" borderId="0" xfId="0" applyNumberFormat="1" applyFont="1"/>
    <xf numFmtId="3" fontId="7" fillId="0" borderId="6" xfId="0" applyNumberFormat="1" applyFont="1" applyBorder="1"/>
    <xf numFmtId="3" fontId="7" fillId="4" borderId="12" xfId="0" applyNumberFormat="1" applyFont="1" applyFill="1" applyBorder="1"/>
    <xf numFmtId="3" fontId="7" fillId="4" borderId="7" xfId="0" applyNumberFormat="1" applyFont="1" applyFill="1" applyBorder="1"/>
    <xf numFmtId="3" fontId="7" fillId="6" borderId="8" xfId="0" applyNumberFormat="1" applyFont="1" applyFill="1" applyBorder="1"/>
    <xf numFmtId="0" fontId="9" fillId="8" borderId="8" xfId="0" applyFont="1" applyFill="1" applyBorder="1"/>
    <xf numFmtId="3" fontId="4" fillId="8" borderId="8" xfId="0" applyNumberFormat="1" applyFont="1" applyFill="1" applyBorder="1"/>
    <xf numFmtId="0" fontId="4" fillId="8" borderId="10" xfId="0" applyFont="1" applyFill="1" applyBorder="1"/>
    <xf numFmtId="3" fontId="10" fillId="0" borderId="0" xfId="0" applyNumberFormat="1" applyFont="1"/>
    <xf numFmtId="3" fontId="8" fillId="0" borderId="0" xfId="0" applyNumberFormat="1" applyFont="1"/>
    <xf numFmtId="0" fontId="7" fillId="0" borderId="0" xfId="0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8" width="10.140625" style="1" bestFit="1" customWidth="1"/>
    <col min="49" max="49" width="9.85546875" style="1" bestFit="1" customWidth="1"/>
    <col min="50" max="71" width="9.140625" style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2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10590373.181189815</v>
      </c>
      <c r="AW53" s="42">
        <v>20374866.818810184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30965240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12573938.67517863</v>
      </c>
      <c r="AW55" s="42">
        <v>25834500.324821368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38408439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2253760.3255114774</v>
      </c>
      <c r="AW56" s="42">
        <v>4336019.674488523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6589780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669107</v>
      </c>
      <c r="AW81" s="42">
        <v>7455810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8124917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95037.460515474071</v>
      </c>
      <c r="AW85" s="42">
        <v>2178476.5889753383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2273514.0494908122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12899</v>
      </c>
      <c r="AW100" s="42">
        <v>128800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141699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3944</v>
      </c>
      <c r="AW101" s="42">
        <v>39386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43330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64670.743606045842</v>
      </c>
      <c r="AW171" s="42">
        <v>124420.33585624478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189091.07946229063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75944.353062486276</v>
      </c>
      <c r="AW173" s="42">
        <v>146109.68403240098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222054.03709488726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13762.721451545307</v>
      </c>
      <c r="AW174" s="42">
        <v>26478.161991276829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40240.883442822138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15069.53948452592</v>
      </c>
      <c r="AW203" s="42">
        <v>345428.41102466139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360497.9505091873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202624</v>
      </c>
      <c r="AW248" s="42">
        <v>655964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858588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5813900</v>
      </c>
      <c r="AW249" s="43">
        <v>14389852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20203752</v>
      </c>
    </row>
    <row r="250" spans="1:72" ht="15.75" thickBot="1" x14ac:dyDescent="0.3">
      <c r="A250" s="18" t="s">
        <v>301</v>
      </c>
      <c r="B250" s="19"/>
      <c r="C250" s="46">
        <f t="shared" ref="C250:BO250" si="4">SUM(C6:C249)</f>
        <v>0</v>
      </c>
      <c r="D250" s="46">
        <f t="shared" si="4"/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32385031</v>
      </c>
      <c r="AW250" s="46">
        <f t="shared" si="4"/>
        <v>76036112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108421143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6.251539345144228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6.251539345144228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0.42609706737167669</v>
      </c>
      <c r="D39" s="1">
        <v>1.212095616132234E-2</v>
      </c>
      <c r="E39" s="1">
        <v>0</v>
      </c>
      <c r="F39" s="1">
        <v>0</v>
      </c>
      <c r="G39" s="1">
        <v>1.0185677446489362E-3</v>
      </c>
      <c r="H39" s="1">
        <v>0</v>
      </c>
      <c r="I39" s="1">
        <v>9.8084301336564227E-4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3.9610967847458628E-3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4.4888657753991458E-2</v>
      </c>
      <c r="AD39" s="1">
        <v>0</v>
      </c>
      <c r="AE39" s="1">
        <v>1.1970057236189163E-2</v>
      </c>
      <c r="AF39" s="1">
        <v>9.9593290587895989E-4</v>
      </c>
      <c r="AG39" s="1">
        <v>0</v>
      </c>
      <c r="AH39" s="1">
        <v>0</v>
      </c>
      <c r="AI39" s="1">
        <v>1.9994107580145787E-3</v>
      </c>
      <c r="AJ39" s="1">
        <v>9.9593290587895989E-4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2.980253771380221E-3</v>
      </c>
      <c r="AT39" s="1">
        <v>7.9976430320583148E-3</v>
      </c>
      <c r="AU39" s="1">
        <v>0</v>
      </c>
      <c r="AV39" s="1">
        <v>5.0871800135521873E-2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5.9869148546587477E-3</v>
      </c>
      <c r="BE39" s="1">
        <v>0</v>
      </c>
      <c r="BF39" s="1">
        <v>0</v>
      </c>
      <c r="BG39" s="1">
        <v>4.7880228944756652E-2</v>
      </c>
      <c r="BH39" s="1">
        <v>0</v>
      </c>
      <c r="BI39" s="1">
        <v>2.9915711907652093E-3</v>
      </c>
      <c r="BJ39" s="1">
        <v>0</v>
      </c>
      <c r="BK39" s="1">
        <v>6.982847760537707E-3</v>
      </c>
      <c r="BL39" s="1">
        <v>0</v>
      </c>
      <c r="BM39" s="1">
        <v>0</v>
      </c>
      <c r="BN39" s="1">
        <v>0</v>
      </c>
      <c r="BO39" s="1">
        <v>0</v>
      </c>
      <c r="BP39" s="1">
        <v>2.9915711907652093E-3</v>
      </c>
      <c r="BQ39" s="1">
        <v>0</v>
      </c>
      <c r="BR39" s="1">
        <v>0</v>
      </c>
      <c r="BS39" s="1">
        <v>0</v>
      </c>
      <c r="BT39" s="50">
        <f t="shared" si="0"/>
        <v>0.63371135351615648</v>
      </c>
    </row>
    <row r="40" spans="1:72" x14ac:dyDescent="0.25">
      <c r="A40" s="10" t="s">
        <v>120</v>
      </c>
      <c r="B40" s="8" t="s">
        <v>121</v>
      </c>
      <c r="C40" s="1">
        <v>22.264788849511021</v>
      </c>
      <c r="D40" s="1">
        <v>0.83056907477223874</v>
      </c>
      <c r="E40" s="1">
        <v>27.089725184976107</v>
      </c>
      <c r="F40" s="1">
        <v>0</v>
      </c>
      <c r="G40" s="1">
        <v>0.2300296013285956</v>
      </c>
      <c r="H40" s="1">
        <v>6.85408668563324E-3</v>
      </c>
      <c r="I40" s="1">
        <v>7.6380145506267011E-2</v>
      </c>
      <c r="J40" s="1">
        <v>1.1473801500178993E-3</v>
      </c>
      <c r="K40" s="1">
        <v>0</v>
      </c>
      <c r="L40" s="1">
        <v>0</v>
      </c>
      <c r="M40" s="1">
        <v>6.332606706932066E-3</v>
      </c>
      <c r="N40" s="1">
        <v>0</v>
      </c>
      <c r="O40" s="1">
        <v>1.3738367585740638E-2</v>
      </c>
      <c r="P40" s="1">
        <v>0.19718130963962077</v>
      </c>
      <c r="Q40" s="1">
        <v>6.85408668563324E-3</v>
      </c>
      <c r="R40" s="1">
        <v>0.16885170655602869</v>
      </c>
      <c r="S40" s="1">
        <v>0</v>
      </c>
      <c r="T40" s="1">
        <v>2.2947603000357986E-3</v>
      </c>
      <c r="U40" s="1">
        <v>0.29256552152911847</v>
      </c>
      <c r="V40" s="1">
        <v>5.7813742385366768E-2</v>
      </c>
      <c r="W40" s="1">
        <v>1.0296227135686939E-2</v>
      </c>
      <c r="X40" s="1">
        <v>0</v>
      </c>
      <c r="Y40" s="1">
        <v>0.1384535815846345</v>
      </c>
      <c r="Z40" s="1">
        <v>0</v>
      </c>
      <c r="AA40" s="1">
        <v>3.0888681407060817E-2</v>
      </c>
      <c r="AB40" s="1">
        <v>0.35516241708236629</v>
      </c>
      <c r="AC40" s="1">
        <v>6.0824486699478744</v>
      </c>
      <c r="AD40" s="1">
        <v>0.95917238277532979</v>
      </c>
      <c r="AE40" s="1">
        <v>4.3634809749976915</v>
      </c>
      <c r="AF40" s="1">
        <v>0.16012981953670927</v>
      </c>
      <c r="AG40" s="1">
        <v>16.957470053134692</v>
      </c>
      <c r="AH40" s="1">
        <v>0</v>
      </c>
      <c r="AI40" s="1">
        <v>0.11005479881211755</v>
      </c>
      <c r="AJ40" s="1">
        <v>6.5189718868884814</v>
      </c>
      <c r="AK40" s="1">
        <v>0.54064404866242211</v>
      </c>
      <c r="AL40" s="1">
        <v>7.1547787273284327E-2</v>
      </c>
      <c r="AM40" s="1">
        <v>2.2947603000357986E-3</v>
      </c>
      <c r="AN40" s="1">
        <v>1.4262985983829152E-2</v>
      </c>
      <c r="AO40" s="1">
        <v>1.4885747735758533E-2</v>
      </c>
      <c r="AP40" s="1">
        <v>4.0050636613362556E-2</v>
      </c>
      <c r="AQ40" s="1">
        <v>1.0288812590673375</v>
      </c>
      <c r="AR40" s="1">
        <v>1.1473801500178993E-3</v>
      </c>
      <c r="AS40" s="1">
        <v>0.17215801076010129</v>
      </c>
      <c r="AT40" s="1">
        <v>0.54209447488426998</v>
      </c>
      <c r="AU40" s="1">
        <v>6.5419871250051442E-3</v>
      </c>
      <c r="AV40" s="1">
        <v>3.3259618260386272</v>
      </c>
      <c r="AW40" s="1">
        <v>0</v>
      </c>
      <c r="AX40" s="1">
        <v>0.62146172271829569</v>
      </c>
      <c r="AY40" s="1">
        <v>0.1420039233352369</v>
      </c>
      <c r="AZ40" s="1">
        <v>0</v>
      </c>
      <c r="BA40" s="1">
        <v>0</v>
      </c>
      <c r="BB40" s="1">
        <v>2.4034594721427573E-2</v>
      </c>
      <c r="BC40" s="1">
        <v>4.8606916061576369E-2</v>
      </c>
      <c r="BD40" s="1">
        <v>5.1454084827594748</v>
      </c>
      <c r="BE40" s="1">
        <v>1.6033127885776436E-2</v>
      </c>
      <c r="BF40" s="1">
        <v>5.70670653561534E-3</v>
      </c>
      <c r="BG40" s="1">
        <v>3.2642660082975139</v>
      </c>
      <c r="BH40" s="1">
        <v>0</v>
      </c>
      <c r="BI40" s="1">
        <v>1.3263350757922425</v>
      </c>
      <c r="BJ40" s="1">
        <v>5.70670653561534E-3</v>
      </c>
      <c r="BK40" s="1">
        <v>0.88095924959762073</v>
      </c>
      <c r="BL40" s="1">
        <v>2.9728193036410215E-2</v>
      </c>
      <c r="BM40" s="1">
        <v>0.13502852712842225</v>
      </c>
      <c r="BN40" s="1">
        <v>0</v>
      </c>
      <c r="BO40" s="1">
        <v>3.9567365603946969E-2</v>
      </c>
      <c r="BP40" s="1">
        <v>0.46734880008675256</v>
      </c>
      <c r="BQ40" s="1">
        <v>1.612508254630508E-2</v>
      </c>
      <c r="BR40" s="1">
        <v>0.10039319011669194</v>
      </c>
      <c r="BS40" s="1">
        <v>0</v>
      </c>
      <c r="BT40" s="50">
        <f t="shared" si="0"/>
        <v>104.96084049497398</v>
      </c>
    </row>
    <row r="41" spans="1:72" x14ac:dyDescent="0.25">
      <c r="A41" s="10" t="s">
        <v>122</v>
      </c>
      <c r="B41" s="8" t="s">
        <v>123</v>
      </c>
      <c r="C41" s="1">
        <v>106.72115811047739</v>
      </c>
      <c r="D41" s="1">
        <v>27.305577127924884</v>
      </c>
      <c r="E41" s="1">
        <v>7.1972684352701553</v>
      </c>
      <c r="F41" s="1">
        <v>6.0841293663076472</v>
      </c>
      <c r="G41" s="1">
        <v>97.646204209445656</v>
      </c>
      <c r="H41" s="1">
        <v>14.961004708218576</v>
      </c>
      <c r="I41" s="1">
        <v>5.110147255957397</v>
      </c>
      <c r="J41" s="1">
        <v>0</v>
      </c>
      <c r="K41" s="1">
        <v>3.8432681338780528</v>
      </c>
      <c r="L41" s="1">
        <v>0</v>
      </c>
      <c r="M41" s="1">
        <v>16.432140928928423</v>
      </c>
      <c r="N41" s="1">
        <v>1.0592870080540098</v>
      </c>
      <c r="O41" s="1">
        <v>7.7843999552220176</v>
      </c>
      <c r="P41" s="1">
        <v>108.16687365433711</v>
      </c>
      <c r="Q41" s="1">
        <v>2.0882478692272093</v>
      </c>
      <c r="R41" s="1">
        <v>24.846993717356717</v>
      </c>
      <c r="S41" s="1">
        <v>12.955720506156723</v>
      </c>
      <c r="T41" s="1">
        <v>9.5585633139773147</v>
      </c>
      <c r="U41" s="1">
        <v>41.742890013088719</v>
      </c>
      <c r="V41" s="1">
        <v>8.6646269494244255</v>
      </c>
      <c r="W41" s="1">
        <v>2.2128271123294061</v>
      </c>
      <c r="X41" s="1">
        <v>7.2033699877661403</v>
      </c>
      <c r="Y41" s="1">
        <v>32.137276354028941</v>
      </c>
      <c r="Z41" s="1">
        <v>0</v>
      </c>
      <c r="AA41" s="1">
        <v>30.222404267571399</v>
      </c>
      <c r="AB41" s="1">
        <v>199.18982188050859</v>
      </c>
      <c r="AC41" s="1">
        <v>446.18382602517869</v>
      </c>
      <c r="AD41" s="1">
        <v>60.075356773790865</v>
      </c>
      <c r="AE41" s="1">
        <v>447.16134721140799</v>
      </c>
      <c r="AF41" s="1">
        <v>0</v>
      </c>
      <c r="AG41" s="1">
        <v>2096.1501005769378</v>
      </c>
      <c r="AH41" s="1">
        <v>2543.1580859287683</v>
      </c>
      <c r="AI41" s="1">
        <v>1.8637750734634999</v>
      </c>
      <c r="AJ41" s="1">
        <v>398.46713990810065</v>
      </c>
      <c r="AK41" s="1">
        <v>0</v>
      </c>
      <c r="AL41" s="1">
        <v>83.213117040259348</v>
      </c>
      <c r="AM41" s="1">
        <v>44.563428402462606</v>
      </c>
      <c r="AN41" s="1">
        <v>27.934132694551188</v>
      </c>
      <c r="AO41" s="1">
        <v>2.3531227310240821</v>
      </c>
      <c r="AP41" s="1">
        <v>19.463622712638585</v>
      </c>
      <c r="AQ41" s="1">
        <v>2778.9804925744456</v>
      </c>
      <c r="AR41" s="1">
        <v>7.2629601799335664</v>
      </c>
      <c r="AS41" s="1">
        <v>6.3257579813712619</v>
      </c>
      <c r="AT41" s="1">
        <v>21.469507135304895</v>
      </c>
      <c r="AU41" s="1">
        <v>42.862851919725109</v>
      </c>
      <c r="AV41" s="1">
        <v>39.821481263250362</v>
      </c>
      <c r="AW41" s="1">
        <v>0</v>
      </c>
      <c r="AX41" s="1">
        <v>88.854615589616344</v>
      </c>
      <c r="AY41" s="1">
        <v>42.19707892095785</v>
      </c>
      <c r="AZ41" s="1">
        <v>6.0723497259746981</v>
      </c>
      <c r="BA41" s="1">
        <v>3.7204099426101092</v>
      </c>
      <c r="BB41" s="1">
        <v>4.3039626811169809</v>
      </c>
      <c r="BC41" s="1">
        <v>19.138407683901065</v>
      </c>
      <c r="BD41" s="1">
        <v>6151.9868018037905</v>
      </c>
      <c r="BE41" s="1">
        <v>7.8147572881246887</v>
      </c>
      <c r="BF41" s="1">
        <v>3.0726704961628815</v>
      </c>
      <c r="BG41" s="1">
        <v>224.47167071039132</v>
      </c>
      <c r="BH41" s="1">
        <v>30.331851090627719</v>
      </c>
      <c r="BI41" s="1">
        <v>121.70304037264945</v>
      </c>
      <c r="BJ41" s="1">
        <v>37.877982182905392</v>
      </c>
      <c r="BK41" s="1">
        <v>0</v>
      </c>
      <c r="BL41" s="1">
        <v>47.49514374442338</v>
      </c>
      <c r="BM41" s="1">
        <v>66.04098982516166</v>
      </c>
      <c r="BN41" s="1">
        <v>30.183032218682648</v>
      </c>
      <c r="BO41" s="1">
        <v>11.703423584600879</v>
      </c>
      <c r="BP41" s="1">
        <v>33.417945846438812</v>
      </c>
      <c r="BQ41" s="1">
        <v>0</v>
      </c>
      <c r="BR41" s="1">
        <v>92.083040295655636</v>
      </c>
      <c r="BS41" s="1">
        <v>0</v>
      </c>
      <c r="BT41" s="50">
        <f t="shared" si="0"/>
        <v>16862.913481001866</v>
      </c>
    </row>
    <row r="42" spans="1:72" x14ac:dyDescent="0.25">
      <c r="A42" s="10" t="s">
        <v>124</v>
      </c>
      <c r="B42" s="8" t="s">
        <v>125</v>
      </c>
      <c r="C42" s="1">
        <v>5.4365712573457518E-3</v>
      </c>
      <c r="D42" s="1">
        <v>2.4050582375757202E-3</v>
      </c>
      <c r="E42" s="1">
        <v>143.58945399565371</v>
      </c>
      <c r="F42" s="1">
        <v>1.1848090999903503E-4</v>
      </c>
      <c r="G42" s="1">
        <v>1.2504774049458274E-3</v>
      </c>
      <c r="H42" s="1">
        <v>7.887145621636644E-5</v>
      </c>
      <c r="I42" s="1">
        <v>3.0297757630251776E-4</v>
      </c>
      <c r="J42" s="1">
        <v>1.3203151260889536E-5</v>
      </c>
      <c r="K42" s="1">
        <v>0</v>
      </c>
      <c r="L42" s="1">
        <v>0</v>
      </c>
      <c r="M42" s="1">
        <v>3.9609453782668607E-5</v>
      </c>
      <c r="N42" s="1">
        <v>0</v>
      </c>
      <c r="O42" s="1">
        <v>1.5809036378170365E-4</v>
      </c>
      <c r="P42" s="1">
        <v>1.4877866762928681E-3</v>
      </c>
      <c r="Q42" s="1">
        <v>7.887145621636644E-5</v>
      </c>
      <c r="R42" s="1">
        <v>1.8432294062899731E-3</v>
      </c>
      <c r="S42" s="1">
        <v>7.887145621636644E-5</v>
      </c>
      <c r="T42" s="1">
        <v>2.6406302521779072E-5</v>
      </c>
      <c r="U42" s="1">
        <v>1.0399218874695365E-3</v>
      </c>
      <c r="V42" s="1">
        <v>6.3201400377784378E-4</v>
      </c>
      <c r="W42" s="1">
        <v>1.1848090999903503E-4</v>
      </c>
      <c r="X42" s="1">
        <v>3.6899333260696543E-4</v>
      </c>
      <c r="Y42" s="1">
        <v>1.5930644350310138E-3</v>
      </c>
      <c r="Z42" s="1">
        <v>6.4521715503873338E-4</v>
      </c>
      <c r="AA42" s="1">
        <v>0</v>
      </c>
      <c r="AB42" s="1">
        <v>1.8564325575508628E-3</v>
      </c>
      <c r="AC42" s="1">
        <v>0.90032454044315591</v>
      </c>
      <c r="AD42" s="1">
        <v>7.6630395015504921E-3</v>
      </c>
      <c r="AE42" s="1">
        <v>7.4260776815524227E-3</v>
      </c>
      <c r="AF42" s="1">
        <v>0</v>
      </c>
      <c r="AG42" s="1">
        <v>92.873965552541236</v>
      </c>
      <c r="AH42" s="1">
        <v>3251.5956234112368</v>
      </c>
      <c r="AI42" s="1">
        <v>442.07520399338273</v>
      </c>
      <c r="AJ42" s="1">
        <v>15.506877998843574</v>
      </c>
      <c r="AK42" s="1">
        <v>1.5538024325973158E-3</v>
      </c>
      <c r="AL42" s="1">
        <v>1.105937643773984E-3</v>
      </c>
      <c r="AM42" s="1">
        <v>0.11977160334349687</v>
      </c>
      <c r="AN42" s="1">
        <v>1.0527775873814552E-4</v>
      </c>
      <c r="AO42" s="1">
        <v>1.7129351504259317E-4</v>
      </c>
      <c r="AP42" s="1">
        <v>4.6072048873525064E-4</v>
      </c>
      <c r="AQ42" s="1">
        <v>1.1743855595212271E-4</v>
      </c>
      <c r="AR42" s="1">
        <v>1.3203151260889536E-5</v>
      </c>
      <c r="AS42" s="1">
        <v>1.9735236621540149E-4</v>
      </c>
      <c r="AT42" s="1">
        <v>0.36060681954564638</v>
      </c>
      <c r="AU42" s="1">
        <v>2.9623702013248472E-3</v>
      </c>
      <c r="AV42" s="1">
        <v>0</v>
      </c>
      <c r="AW42" s="1">
        <v>0</v>
      </c>
      <c r="AX42" s="1">
        <v>6.8993414365127242E-3</v>
      </c>
      <c r="AY42" s="1">
        <v>4.7586455950259978E-3</v>
      </c>
      <c r="AZ42" s="1">
        <v>1.3203151260889536E-5</v>
      </c>
      <c r="BA42" s="1">
        <v>1.3203151260889536E-5</v>
      </c>
      <c r="BB42" s="1">
        <v>0.12002176831475583</v>
      </c>
      <c r="BC42" s="1">
        <v>5.0032994251791927E-4</v>
      </c>
      <c r="BD42" s="1">
        <v>5.1425926709815772E-2</v>
      </c>
      <c r="BE42" s="1">
        <v>1.8449666630348272E-4</v>
      </c>
      <c r="BF42" s="1">
        <v>6.5668304955476895E-5</v>
      </c>
      <c r="BG42" s="1">
        <v>0</v>
      </c>
      <c r="BH42" s="1">
        <v>0</v>
      </c>
      <c r="BI42" s="1">
        <v>2.0616145538830404</v>
      </c>
      <c r="BJ42" s="1">
        <v>0.119904176085015</v>
      </c>
      <c r="BK42" s="1">
        <v>1.2029467747900733</v>
      </c>
      <c r="BL42" s="1">
        <v>3.4223957873621562E-4</v>
      </c>
      <c r="BM42" s="1">
        <v>6.8234732457372589</v>
      </c>
      <c r="BN42" s="1">
        <v>5.6634569882236694E-4</v>
      </c>
      <c r="BO42" s="1">
        <v>0.25684917800398632</v>
      </c>
      <c r="BP42" s="1">
        <v>3.6207905076244698E-3</v>
      </c>
      <c r="BQ42" s="1">
        <v>1.8449666630348272E-4</v>
      </c>
      <c r="BR42" s="1">
        <v>3.818490325188842E-4</v>
      </c>
      <c r="BS42" s="1">
        <v>0</v>
      </c>
      <c r="BT42" s="50">
        <f t="shared" si="0"/>
        <v>3957.716943290935</v>
      </c>
    </row>
    <row r="43" spans="1:72" x14ac:dyDescent="0.25">
      <c r="A43" s="10" t="s">
        <v>126</v>
      </c>
      <c r="B43" s="8" t="s">
        <v>127</v>
      </c>
      <c r="C43" s="1">
        <v>7.8111118856746204E-3</v>
      </c>
      <c r="D43" s="1">
        <v>3.4555196825359321E-3</v>
      </c>
      <c r="E43" s="1">
        <v>1.702300219220966E-4</v>
      </c>
      <c r="F43" s="1">
        <v>1.702300219220966E-4</v>
      </c>
      <c r="G43" s="1">
        <v>1.7966505832774948E-3</v>
      </c>
      <c r="H43" s="1">
        <v>1.1332027852292062E-4</v>
      </c>
      <c r="I43" s="1">
        <v>4.3530961617615317E-4</v>
      </c>
      <c r="J43" s="1">
        <v>1.8969914466391995E-5</v>
      </c>
      <c r="K43" s="1">
        <v>0</v>
      </c>
      <c r="L43" s="1">
        <v>0</v>
      </c>
      <c r="M43" s="1">
        <v>5.6909743399175992E-5</v>
      </c>
      <c r="N43" s="1">
        <v>0</v>
      </c>
      <c r="O43" s="1">
        <v>2.2713976532127262E-4</v>
      </c>
      <c r="P43" s="1">
        <v>2.1376098353971195E-3</v>
      </c>
      <c r="Q43" s="1">
        <v>1.1332027852292062E-4</v>
      </c>
      <c r="R43" s="1">
        <v>2.6482999011634089E-3</v>
      </c>
      <c r="S43" s="1">
        <v>1.1332027852292062E-4</v>
      </c>
      <c r="T43" s="1">
        <v>3.793982893278399E-5</v>
      </c>
      <c r="U43" s="1">
        <v>1.4941303683660854E-3</v>
      </c>
      <c r="V43" s="1">
        <v>9.0805985300965891E-4</v>
      </c>
      <c r="W43" s="1">
        <v>1.702300219220966E-4</v>
      </c>
      <c r="X43" s="1">
        <v>5.3015918850811319E-4</v>
      </c>
      <c r="Y43" s="1">
        <v>2.2888699428528243E-3</v>
      </c>
      <c r="Z43" s="1">
        <v>9.2702976747605103E-4</v>
      </c>
      <c r="AA43" s="1">
        <v>5.1069006576628983E-4</v>
      </c>
      <c r="AB43" s="1">
        <v>2.667269815629801E-3</v>
      </c>
      <c r="AC43" s="1">
        <v>6.0403202910644709E-2</v>
      </c>
      <c r="AD43" s="1">
        <v>1.101003851463883E-2</v>
      </c>
      <c r="AE43" s="1">
        <v>1.0669578470794635E-2</v>
      </c>
      <c r="AF43" s="1">
        <v>1.4566897477087328E-3</v>
      </c>
      <c r="AG43" s="1">
        <v>0.26883863256805479</v>
      </c>
      <c r="AH43" s="1">
        <v>2.2713976532127262E-4</v>
      </c>
      <c r="AI43" s="1">
        <v>1.3229019298931262E-4</v>
      </c>
      <c r="AJ43" s="1">
        <v>0.10249444786191596</v>
      </c>
      <c r="AK43" s="1">
        <v>2.2324594077290792E-3</v>
      </c>
      <c r="AL43" s="1">
        <v>1.5889799406980452E-3</v>
      </c>
      <c r="AM43" s="1">
        <v>3.793982893278399E-5</v>
      </c>
      <c r="AN43" s="1">
        <v>1.5126010745570461E-4</v>
      </c>
      <c r="AO43" s="1">
        <v>2.4610967978766458E-4</v>
      </c>
      <c r="AP43" s="1">
        <v>6.6195017322199449E-4</v>
      </c>
      <c r="AQ43" s="1">
        <v>1.687323970958025E-4</v>
      </c>
      <c r="AR43" s="1">
        <v>1.8969914466391995E-5</v>
      </c>
      <c r="AS43" s="1">
        <v>2.8355030044501726E-4</v>
      </c>
      <c r="AT43" s="1">
        <v>2.2134894932626871E-3</v>
      </c>
      <c r="AU43" s="1">
        <v>4.2562497563278468E-3</v>
      </c>
      <c r="AV43" s="1">
        <v>7.0373390587559993E-3</v>
      </c>
      <c r="AW43" s="1">
        <v>0</v>
      </c>
      <c r="AX43" s="1">
        <v>9.9127787252406806E-3</v>
      </c>
      <c r="AY43" s="1">
        <v>2.2134894932626871E-3</v>
      </c>
      <c r="AZ43" s="1">
        <v>1.8969914466391995E-5</v>
      </c>
      <c r="BA43" s="1">
        <v>1.8969914466391995E-5</v>
      </c>
      <c r="BB43" s="1">
        <v>3.973697872433693E-4</v>
      </c>
      <c r="BC43" s="1">
        <v>7.1885991662117043E-4</v>
      </c>
      <c r="BD43" s="1">
        <v>7.3887317638321404E-2</v>
      </c>
      <c r="BE43" s="1">
        <v>2.6507959425405659E-4</v>
      </c>
      <c r="BF43" s="1">
        <v>9.4350364056528633E-5</v>
      </c>
      <c r="BG43" s="1">
        <v>1.326096862855887E-2</v>
      </c>
      <c r="BH43" s="1">
        <v>0</v>
      </c>
      <c r="BI43" s="1">
        <v>1.0329118426950442E-2</v>
      </c>
      <c r="BJ43" s="1">
        <v>9.4350364056528633E-5</v>
      </c>
      <c r="BK43" s="1">
        <v>8.624821374627752E-3</v>
      </c>
      <c r="BL43" s="1">
        <v>4.9172015129989792E-4</v>
      </c>
      <c r="BM43" s="1">
        <v>2.2324594077290792E-3</v>
      </c>
      <c r="BN43" s="1">
        <v>8.137094889531304E-4</v>
      </c>
      <c r="BO43" s="1">
        <v>1.494629576641517E-3</v>
      </c>
      <c r="BP43" s="1">
        <v>5.2022494382702898E-3</v>
      </c>
      <c r="BQ43" s="1">
        <v>2.6507959425405659E-4</v>
      </c>
      <c r="BR43" s="1">
        <v>5.4862989469907386E-4</v>
      </c>
      <c r="BS43" s="1">
        <v>0</v>
      </c>
      <c r="BT43" s="50">
        <f t="shared" si="0"/>
        <v>0.63381629244350868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4.4150091184716736E-3</v>
      </c>
      <c r="D46" s="1">
        <v>2.9247397809813061E-4</v>
      </c>
      <c r="E46" s="1">
        <v>0.36628214314129287</v>
      </c>
      <c r="F46" s="1">
        <v>2.9247397809813061E-4</v>
      </c>
      <c r="G46" s="1">
        <v>7.0193754743551346E-3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2.9247397809813061E-4</v>
      </c>
      <c r="N46" s="1">
        <v>0</v>
      </c>
      <c r="O46" s="1">
        <v>0</v>
      </c>
      <c r="P46" s="1">
        <v>1.1925916423113912E-2</v>
      </c>
      <c r="Q46" s="1">
        <v>0</v>
      </c>
      <c r="R46" s="1">
        <v>8.7742193429439183E-4</v>
      </c>
      <c r="S46" s="1">
        <v>0</v>
      </c>
      <c r="T46" s="1">
        <v>0</v>
      </c>
      <c r="U46" s="1">
        <v>0</v>
      </c>
      <c r="V46" s="1">
        <v>2.9247397809813061E-4</v>
      </c>
      <c r="W46" s="1">
        <v>0</v>
      </c>
      <c r="X46" s="1">
        <v>1.0376086468433143E-3</v>
      </c>
      <c r="Y46" s="1">
        <v>0</v>
      </c>
      <c r="Z46" s="1">
        <v>2.9247397809813061E-4</v>
      </c>
      <c r="AA46" s="1">
        <v>0</v>
      </c>
      <c r="AB46" s="1">
        <v>1.9613311240799292E-2</v>
      </c>
      <c r="AC46" s="1">
        <v>1.3923704914453019E-2</v>
      </c>
      <c r="AD46" s="1">
        <v>2.9670278191864911E-2</v>
      </c>
      <c r="AE46" s="1">
        <v>3.6847959517173484E-2</v>
      </c>
      <c r="AF46" s="1">
        <v>2.141360926461233E-3</v>
      </c>
      <c r="AG46" s="1">
        <v>0.12348834579525346</v>
      </c>
      <c r="AH46" s="1">
        <v>24.351297575451635</v>
      </c>
      <c r="AI46" s="1">
        <v>5.832361663895004E-2</v>
      </c>
      <c r="AJ46" s="1">
        <v>2.3095413007909724E-2</v>
      </c>
      <c r="AK46" s="1">
        <v>0</v>
      </c>
      <c r="AL46" s="1">
        <v>2.6598517729503092E-3</v>
      </c>
      <c r="AM46" s="1">
        <v>0</v>
      </c>
      <c r="AN46" s="1">
        <v>5.1880432342165717E-4</v>
      </c>
      <c r="AO46" s="1">
        <v>0</v>
      </c>
      <c r="AP46" s="1">
        <v>0</v>
      </c>
      <c r="AQ46" s="1">
        <v>1.0699908139789379E-2</v>
      </c>
      <c r="AR46" s="1">
        <v>0</v>
      </c>
      <c r="AS46" s="1">
        <v>2.9247397809813061E-4</v>
      </c>
      <c r="AT46" s="1">
        <v>0</v>
      </c>
      <c r="AU46" s="1">
        <v>5.1880432342165717E-4</v>
      </c>
      <c r="AV46" s="1">
        <v>2.9247397809813061E-4</v>
      </c>
      <c r="AW46" s="1">
        <v>0</v>
      </c>
      <c r="AX46" s="1">
        <v>2.2075045592358368E-3</v>
      </c>
      <c r="AY46" s="1">
        <v>8.1127830151978778E-4</v>
      </c>
      <c r="AZ46" s="1">
        <v>0</v>
      </c>
      <c r="BA46" s="1">
        <v>0</v>
      </c>
      <c r="BB46" s="1">
        <v>0</v>
      </c>
      <c r="BC46" s="1">
        <v>5.1880432342165717E-4</v>
      </c>
      <c r="BD46" s="1">
        <v>3.4612868987870513E-2</v>
      </c>
      <c r="BE46" s="1">
        <v>0</v>
      </c>
      <c r="BF46" s="1">
        <v>0</v>
      </c>
      <c r="BG46" s="1">
        <v>1.8488869483631019E-3</v>
      </c>
      <c r="BH46" s="1">
        <v>0</v>
      </c>
      <c r="BI46" s="1">
        <v>7.9801822727160882E-3</v>
      </c>
      <c r="BJ46" s="1">
        <v>4.7402080226093623E-8</v>
      </c>
      <c r="BK46" s="1">
        <v>2.9247397809813061E-4</v>
      </c>
      <c r="BL46" s="1">
        <v>0</v>
      </c>
      <c r="BM46" s="1">
        <v>0</v>
      </c>
      <c r="BN46" s="1">
        <v>0</v>
      </c>
      <c r="BO46" s="1">
        <v>1.2173898658381207E-3</v>
      </c>
      <c r="BP46" s="1">
        <v>0</v>
      </c>
      <c r="BQ46" s="1">
        <v>0</v>
      </c>
      <c r="BR46" s="1">
        <v>6.8099728833909854E-3</v>
      </c>
      <c r="BS46" s="1">
        <v>0</v>
      </c>
      <c r="BT46" s="50">
        <f t="shared" si="0"/>
        <v>25.122703136351678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129.42970671962158</v>
      </c>
      <c r="D123" s="48">
        <f t="shared" si="2"/>
        <v>28.154420210756655</v>
      </c>
      <c r="E123" s="48">
        <f t="shared" si="2"/>
        <v>178.24289998906318</v>
      </c>
      <c r="F123" s="48">
        <f t="shared" si="2"/>
        <v>6.0847105512176674</v>
      </c>
      <c r="G123" s="48">
        <f t="shared" si="2"/>
        <v>97.887318881981486</v>
      </c>
      <c r="H123" s="48">
        <f t="shared" si="2"/>
        <v>14.968050986638948</v>
      </c>
      <c r="I123" s="48">
        <f t="shared" si="2"/>
        <v>5.1882465316695079</v>
      </c>
      <c r="J123" s="48">
        <f t="shared" si="2"/>
        <v>1.1795532157451807E-3</v>
      </c>
      <c r="K123" s="48">
        <f t="shared" si="2"/>
        <v>3.8432681338780528</v>
      </c>
      <c r="L123" s="48">
        <f t="shared" si="2"/>
        <v>0</v>
      </c>
      <c r="M123" s="48">
        <f t="shared" si="2"/>
        <v>16.438862528810635</v>
      </c>
      <c r="N123" s="48">
        <f t="shared" si="2"/>
        <v>1.0592870080540098</v>
      </c>
      <c r="O123" s="48">
        <f t="shared" si="2"/>
        <v>7.7985235529368611</v>
      </c>
      <c r="P123" s="48">
        <f t="shared" si="2"/>
        <v>108.37960627691153</v>
      </c>
      <c r="Q123" s="48">
        <f t="shared" si="2"/>
        <v>2.0952941476475817</v>
      </c>
      <c r="R123" s="48">
        <f t="shared" si="2"/>
        <v>25.021214375154496</v>
      </c>
      <c r="S123" s="48">
        <f t="shared" si="2"/>
        <v>12.955912697891462</v>
      </c>
      <c r="T123" s="48">
        <f t="shared" si="2"/>
        <v>9.5609224204088061</v>
      </c>
      <c r="U123" s="48">
        <f t="shared" si="2"/>
        <v>42.041950683658413</v>
      </c>
      <c r="V123" s="48">
        <f t="shared" si="2"/>
        <v>8.7242732396446776</v>
      </c>
      <c r="W123" s="48">
        <f t="shared" si="2"/>
        <v>2.2234120503970143</v>
      </c>
      <c r="X123" s="48">
        <f t="shared" si="2"/>
        <v>7.2053067489340989</v>
      </c>
      <c r="Y123" s="48">
        <f t="shared" si="2"/>
        <v>32.279611869991456</v>
      </c>
      <c r="Z123" s="48">
        <f t="shared" si="2"/>
        <v>1.864720900612915E-3</v>
      </c>
      <c r="AA123" s="48">
        <f t="shared" si="2"/>
        <v>30.253803639044225</v>
      </c>
      <c r="AB123" s="48">
        <f t="shared" si="2"/>
        <v>199.56912131120492</v>
      </c>
      <c r="AC123" s="48">
        <f t="shared" si="2"/>
        <v>453.28581480114883</v>
      </c>
      <c r="AD123" s="48">
        <f t="shared" si="2"/>
        <v>61.082872512774252</v>
      </c>
      <c r="AE123" s="48">
        <f t="shared" si="2"/>
        <v>451.59174185931136</v>
      </c>
      <c r="AF123" s="48">
        <f t="shared" si="2"/>
        <v>0.16472380311675819</v>
      </c>
      <c r="AG123" s="48">
        <f t="shared" si="2"/>
        <v>2206.3738631609772</v>
      </c>
      <c r="AH123" s="48">
        <f t="shared" si="2"/>
        <v>5819.1052340552224</v>
      </c>
      <c r="AI123" s="48">
        <f t="shared" si="2"/>
        <v>450.36102852839258</v>
      </c>
      <c r="AJ123" s="48">
        <f t="shared" si="2"/>
        <v>420.61957558760844</v>
      </c>
      <c r="AK123" s="48">
        <f t="shared" si="2"/>
        <v>0.54443031050274848</v>
      </c>
      <c r="AL123" s="48">
        <f t="shared" si="2"/>
        <v>83.290019596890048</v>
      </c>
      <c r="AM123" s="48">
        <f t="shared" si="2"/>
        <v>44.685532705935074</v>
      </c>
      <c r="AN123" s="48">
        <f t="shared" si="2"/>
        <v>27.949171022724631</v>
      </c>
      <c r="AO123" s="48">
        <f t="shared" si="2"/>
        <v>2.3684258819546709</v>
      </c>
      <c r="AP123" s="48">
        <f t="shared" si="2"/>
        <v>19.504796019913904</v>
      </c>
      <c r="AQ123" s="48">
        <f t="shared" si="2"/>
        <v>2780.0203599126062</v>
      </c>
      <c r="AR123" s="48">
        <f t="shared" si="2"/>
        <v>7.2641397331493121</v>
      </c>
      <c r="AS123" s="48">
        <f t="shared" si="2"/>
        <v>6.5016696225475021</v>
      </c>
      <c r="AT123" s="48">
        <f t="shared" si="2"/>
        <v>22.382419562260132</v>
      </c>
      <c r="AU123" s="48">
        <f t="shared" si="2"/>
        <v>42.877131331131189</v>
      </c>
      <c r="AV123" s="48">
        <f t="shared" si="2"/>
        <v>43.205644702461363</v>
      </c>
      <c r="AW123" s="48">
        <f t="shared" si="2"/>
        <v>0</v>
      </c>
      <c r="AX123" s="48">
        <f t="shared" si="2"/>
        <v>89.495096937055621</v>
      </c>
      <c r="AY123" s="48">
        <f t="shared" si="2"/>
        <v>42.346866257682898</v>
      </c>
      <c r="AZ123" s="48">
        <f t="shared" si="2"/>
        <v>6.0723818990404261</v>
      </c>
      <c r="BA123" s="48">
        <f t="shared" si="2"/>
        <v>3.7204421156758363</v>
      </c>
      <c r="BB123" s="48">
        <f t="shared" si="2"/>
        <v>4.4484164139404081</v>
      </c>
      <c r="BC123" s="48">
        <f t="shared" si="2"/>
        <v>19.1887525941452</v>
      </c>
      <c r="BD123" s="48">
        <f t="shared" si="2"/>
        <v>6157.298123314742</v>
      </c>
      <c r="BE123" s="48">
        <f t="shared" si="2"/>
        <v>7.8312399922710236</v>
      </c>
      <c r="BF123" s="48">
        <f t="shared" si="2"/>
        <v>3.0785372213675091</v>
      </c>
      <c r="BG123" s="48">
        <f t="shared" si="2"/>
        <v>227.79892680321052</v>
      </c>
      <c r="BH123" s="48">
        <f t="shared" si="2"/>
        <v>30.331851090627719</v>
      </c>
      <c r="BI123" s="48">
        <f t="shared" si="2"/>
        <v>125.11229087421518</v>
      </c>
      <c r="BJ123" s="48">
        <f t="shared" si="2"/>
        <v>38.00368746329216</v>
      </c>
      <c r="BK123" s="48">
        <f t="shared" si="2"/>
        <v>2.0998061675009572</v>
      </c>
      <c r="BL123" s="48">
        <f t="shared" si="2"/>
        <v>47.52570589718983</v>
      </c>
      <c r="BM123" s="48">
        <f t="shared" si="2"/>
        <v>73.001724057435084</v>
      </c>
      <c r="BN123" s="48">
        <f t="shared" si="2"/>
        <v>30.184412273870421</v>
      </c>
      <c r="BO123" s="48">
        <f t="shared" ref="BO123:BT123" si="3">+SUM(BO6:BO122)</f>
        <v>12.00255214765129</v>
      </c>
      <c r="BP123" s="48">
        <f t="shared" si="3"/>
        <v>33.897109257662223</v>
      </c>
      <c r="BQ123" s="48">
        <f t="shared" si="3"/>
        <v>1.6574658806862621E-2</v>
      </c>
      <c r="BR123" s="48">
        <f t="shared" si="3"/>
        <v>92.191173937582931</v>
      </c>
      <c r="BS123" s="48">
        <f t="shared" si="3"/>
        <v>0</v>
      </c>
      <c r="BT123" s="48">
        <f t="shared" si="3"/>
        <v>20958.233034915233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35.2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7.5415402609996564E-9</v>
      </c>
      <c r="D10" s="1">
        <v>0</v>
      </c>
      <c r="E10" s="1">
        <v>1.9003974990247376E-8</v>
      </c>
      <c r="F10" s="1">
        <v>3.4528597682094443E-9</v>
      </c>
      <c r="G10" s="1">
        <v>1.7396761492001548E-9</v>
      </c>
      <c r="H10" s="1">
        <v>3.7089542267211422E-9</v>
      </c>
      <c r="I10" s="1">
        <v>5.2985060381730606E-11</v>
      </c>
      <c r="J10" s="1">
        <v>5.2985060381730606E-11</v>
      </c>
      <c r="K10" s="1">
        <v>5.2985060381730606E-11</v>
      </c>
      <c r="L10" s="1">
        <v>0</v>
      </c>
      <c r="M10" s="1">
        <v>3.3998747078277135E-9</v>
      </c>
      <c r="N10" s="1">
        <v>7.46206267042706E-9</v>
      </c>
      <c r="O10" s="1">
        <v>1.4041041001158611E-9</v>
      </c>
      <c r="P10" s="1">
        <v>6.7467643552736967E-9</v>
      </c>
      <c r="Q10" s="1">
        <v>6.269898811838122E-10</v>
      </c>
      <c r="R10" s="1">
        <v>3.240919526682522E-9</v>
      </c>
      <c r="S10" s="1">
        <v>6.0049735099294691E-10</v>
      </c>
      <c r="T10" s="1">
        <v>3.7972626606906932E-10</v>
      </c>
      <c r="U10" s="1">
        <v>2.534452054926114E-9</v>
      </c>
      <c r="V10" s="1">
        <v>0</v>
      </c>
      <c r="W10" s="1">
        <v>0</v>
      </c>
      <c r="X10" s="1">
        <v>2.3843277171778774E-10</v>
      </c>
      <c r="Y10" s="1">
        <v>0</v>
      </c>
      <c r="Z10" s="1">
        <v>0</v>
      </c>
      <c r="AA10" s="1">
        <v>0</v>
      </c>
      <c r="AB10" s="1">
        <v>7.1529831515336315E-10</v>
      </c>
      <c r="AC10" s="1">
        <v>1.5948498074743072E-4</v>
      </c>
      <c r="AD10" s="1">
        <v>2.092909885078359E-9</v>
      </c>
      <c r="AE10" s="1">
        <v>3.2382702736634356E-8</v>
      </c>
      <c r="AF10" s="1">
        <v>5.8283566419903662E-10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6.4465156797772239E-10</v>
      </c>
      <c r="AR10" s="1">
        <v>0</v>
      </c>
      <c r="AS10" s="1">
        <v>0</v>
      </c>
      <c r="AT10" s="1">
        <v>0</v>
      </c>
      <c r="AU10" s="1">
        <v>5.4751229061121634E-10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1.5958418644215208E-4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1.5135771349942525E-4</v>
      </c>
      <c r="F13" s="1">
        <v>0</v>
      </c>
      <c r="G13" s="1">
        <v>1.7815124916570652E-3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7.5356819061415982E-5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3.5424145712631443E-4</v>
      </c>
      <c r="AE13" s="1">
        <v>4.624461203939886E-4</v>
      </c>
      <c r="AF13" s="1">
        <v>3.5862116968714891E-3</v>
      </c>
      <c r="AG13" s="1">
        <v>0</v>
      </c>
      <c r="AH13" s="1">
        <v>0</v>
      </c>
      <c r="AI13" s="1">
        <v>2.1898562804172162E-4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1.889717154924739E-3</v>
      </c>
      <c r="AR13" s="1">
        <v>0</v>
      </c>
      <c r="AS13" s="1">
        <v>0</v>
      </c>
      <c r="AT13" s="1">
        <v>0</v>
      </c>
      <c r="AU13" s="1">
        <v>1.1271319090382731E-4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2.5627759234647363E-3</v>
      </c>
      <c r="BJ13" s="1">
        <v>0</v>
      </c>
      <c r="BK13" s="1">
        <v>0</v>
      </c>
      <c r="BL13" s="1">
        <v>2.2993490944380772E-3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1.3494667290382803E-2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7.5678856749712642E-6</v>
      </c>
      <c r="F15" s="1">
        <v>0</v>
      </c>
      <c r="G15" s="1">
        <v>8.9075624582853248E-5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3.7678409530707988E-6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1.7712072856315723E-5</v>
      </c>
      <c r="AE15" s="1">
        <v>2.3122306019699435E-5</v>
      </c>
      <c r="AF15" s="1">
        <v>1.7931058484357446E-4</v>
      </c>
      <c r="AG15" s="1">
        <v>0</v>
      </c>
      <c r="AH15" s="1">
        <v>0</v>
      </c>
      <c r="AI15" s="1">
        <v>1.0949281402086084E-5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9.4485857746236967E-5</v>
      </c>
      <c r="AR15" s="1">
        <v>0</v>
      </c>
      <c r="AS15" s="1">
        <v>0</v>
      </c>
      <c r="AT15" s="1">
        <v>0</v>
      </c>
      <c r="AU15" s="1">
        <v>5.6356595451913661E-6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1.2813879617323682E-4</v>
      </c>
      <c r="BJ15" s="1">
        <v>0</v>
      </c>
      <c r="BK15" s="1">
        <v>0</v>
      </c>
      <c r="BL15" s="1">
        <v>1.1496745472190389E-4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6.7473336451914008E-4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0.11453140379562672</v>
      </c>
      <c r="D17" s="1">
        <v>0</v>
      </c>
      <c r="E17" s="1">
        <v>0.28861338495338068</v>
      </c>
      <c r="F17" s="1">
        <v>5.2437680192142906E-2</v>
      </c>
      <c r="G17" s="1">
        <v>3.1525025729514745E-2</v>
      </c>
      <c r="H17" s="1">
        <v>5.6326919899488542E-2</v>
      </c>
      <c r="I17" s="1">
        <v>8.0467028427840773E-4</v>
      </c>
      <c r="J17" s="1">
        <v>8.0467028427840773E-4</v>
      </c>
      <c r="K17" s="1">
        <v>8.0467028427840773E-4</v>
      </c>
      <c r="L17" s="1">
        <v>0</v>
      </c>
      <c r="M17" s="1">
        <v>5.1635487482700367E-2</v>
      </c>
      <c r="N17" s="1">
        <v>0.11332439836920909</v>
      </c>
      <c r="O17" s="1">
        <v>2.1323762533377803E-2</v>
      </c>
      <c r="P17" s="1">
        <v>0.1024613495314506</v>
      </c>
      <c r="Q17" s="1">
        <v>9.5219316972944921E-3</v>
      </c>
      <c r="R17" s="1">
        <v>4.9218999055029279E-2</v>
      </c>
      <c r="S17" s="1">
        <v>9.1195965551552887E-3</v>
      </c>
      <c r="T17" s="1">
        <v>5.7668037039952562E-3</v>
      </c>
      <c r="U17" s="1">
        <v>3.8490061931317168E-2</v>
      </c>
      <c r="V17" s="1">
        <v>0</v>
      </c>
      <c r="W17" s="1">
        <v>0</v>
      </c>
      <c r="X17" s="1">
        <v>3.6210162792528356E-3</v>
      </c>
      <c r="Y17" s="1">
        <v>0</v>
      </c>
      <c r="Z17" s="1">
        <v>0</v>
      </c>
      <c r="AA17" s="1">
        <v>0</v>
      </c>
      <c r="AB17" s="1">
        <v>1.0863048837758505E-2</v>
      </c>
      <c r="AC17" s="1">
        <v>0</v>
      </c>
      <c r="AD17" s="1">
        <v>3.179612294831103E-2</v>
      </c>
      <c r="AE17" s="1">
        <v>0.49180285967082155</v>
      </c>
      <c r="AF17" s="1">
        <v>8.9692802782259592E-3</v>
      </c>
      <c r="AG17" s="1">
        <v>9.4636186801875494E-2</v>
      </c>
      <c r="AH17" s="1">
        <v>0.11264904248359615</v>
      </c>
      <c r="AI17" s="1">
        <v>6.0742494587382066E-3</v>
      </c>
      <c r="AJ17" s="1">
        <v>6.7492759480406476E-3</v>
      </c>
      <c r="AK17" s="1">
        <v>0</v>
      </c>
      <c r="AL17" s="1">
        <v>0.17860721252279413</v>
      </c>
      <c r="AM17" s="1">
        <v>0</v>
      </c>
      <c r="AN17" s="1">
        <v>0</v>
      </c>
      <c r="AO17" s="1">
        <v>0</v>
      </c>
      <c r="AP17" s="1">
        <v>0</v>
      </c>
      <c r="AQ17" s="1">
        <v>9.8522850789637371E-3</v>
      </c>
      <c r="AR17" s="1">
        <v>0</v>
      </c>
      <c r="AS17" s="1">
        <v>0</v>
      </c>
      <c r="AT17" s="1">
        <v>0</v>
      </c>
      <c r="AU17" s="1">
        <v>8.3186320452040361E-3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0.7394587703688672</v>
      </c>
      <c r="BE17" s="1">
        <v>0</v>
      </c>
      <c r="BF17" s="1">
        <v>0</v>
      </c>
      <c r="BG17" s="1">
        <v>3.1008615036013862E-3</v>
      </c>
      <c r="BH17" s="1">
        <v>0</v>
      </c>
      <c r="BI17" s="1">
        <v>8.4258720272892143E-5</v>
      </c>
      <c r="BJ17" s="1">
        <v>0</v>
      </c>
      <c r="BK17" s="1">
        <v>6.1182563111987559E-3</v>
      </c>
      <c r="BL17" s="1">
        <v>1.1238732118461199E-2</v>
      </c>
      <c r="BM17" s="1">
        <v>9.6961839785664472E-3</v>
      </c>
      <c r="BN17" s="1">
        <v>0</v>
      </c>
      <c r="BO17" s="1">
        <v>0</v>
      </c>
      <c r="BP17" s="1">
        <v>0</v>
      </c>
      <c r="BQ17" s="1">
        <v>7.155855334735387E-4</v>
      </c>
      <c r="BR17" s="1">
        <v>0</v>
      </c>
      <c r="BS17" s="1">
        <v>0</v>
      </c>
      <c r="BT17" s="50">
        <f t="shared" si="0"/>
        <v>2.6810626771705421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5.1347451272395093</v>
      </c>
      <c r="D19" s="1">
        <v>6.9191550589204828E-2</v>
      </c>
      <c r="E19" s="1">
        <v>1003.934817417545</v>
      </c>
      <c r="F19" s="1">
        <v>128.88678052716986</v>
      </c>
      <c r="G19" s="1">
        <v>3.9451121723334404</v>
      </c>
      <c r="H19" s="1">
        <v>6.9328954568372501</v>
      </c>
      <c r="I19" s="1">
        <v>9.1570743329962553E-2</v>
      </c>
      <c r="J19" s="1">
        <v>1.791343360598121E-4</v>
      </c>
      <c r="K19" s="1">
        <v>1.791343360598121E-4</v>
      </c>
      <c r="L19" s="1">
        <v>4.0124121995374226E-2</v>
      </c>
      <c r="M19" s="1">
        <v>0.83082206203987885</v>
      </c>
      <c r="N19" s="1">
        <v>1.7271089093447876</v>
      </c>
      <c r="O19" s="1">
        <v>0.10073395462775279</v>
      </c>
      <c r="P19" s="1">
        <v>1.8230642745940537</v>
      </c>
      <c r="Q19" s="1">
        <v>0.26969130934423513</v>
      </c>
      <c r="R19" s="1">
        <v>4.625002403936799</v>
      </c>
      <c r="S19" s="1">
        <v>8.5259191039018365</v>
      </c>
      <c r="T19" s="1">
        <v>5.7929976600896627</v>
      </c>
      <c r="U19" s="1">
        <v>35.215391675861525</v>
      </c>
      <c r="V19" s="1">
        <v>0.10710153005558079</v>
      </c>
      <c r="W19" s="1">
        <v>0</v>
      </c>
      <c r="X19" s="1">
        <v>1.9115360872398288</v>
      </c>
      <c r="Y19" s="1">
        <v>1.6188869227124703</v>
      </c>
      <c r="Z19" s="1">
        <v>477.21821552726277</v>
      </c>
      <c r="AA19" s="1">
        <v>37.480256994677823</v>
      </c>
      <c r="AB19" s="1">
        <v>8.3882294686076619</v>
      </c>
      <c r="AC19" s="1">
        <v>0.11794007736143722</v>
      </c>
      <c r="AD19" s="1">
        <v>19.335580600612786</v>
      </c>
      <c r="AE19" s="1">
        <v>49.036728119609826</v>
      </c>
      <c r="AF19" s="1">
        <v>208.23726726034087</v>
      </c>
      <c r="AG19" s="1">
        <v>106.76146104602842</v>
      </c>
      <c r="AH19" s="1">
        <v>1516.1129369702353</v>
      </c>
      <c r="AI19" s="1">
        <v>2.183404454252813</v>
      </c>
      <c r="AJ19" s="1">
        <v>36.481399808838376</v>
      </c>
      <c r="AK19" s="1">
        <v>1.0774610494185919</v>
      </c>
      <c r="AL19" s="1">
        <v>536.98597047635633</v>
      </c>
      <c r="AM19" s="1">
        <v>0</v>
      </c>
      <c r="AN19" s="1">
        <v>3.8339318691787243</v>
      </c>
      <c r="AO19" s="1">
        <v>73.731065209835023</v>
      </c>
      <c r="AP19" s="1">
        <v>128.19628881677104</v>
      </c>
      <c r="AQ19" s="1">
        <v>24.472477100216217</v>
      </c>
      <c r="AR19" s="1">
        <v>6.2317642267753106</v>
      </c>
      <c r="AS19" s="1">
        <v>1.0964574029292864</v>
      </c>
      <c r="AT19" s="1">
        <v>0.11623569524411809</v>
      </c>
      <c r="AU19" s="1">
        <v>344.01135996169694</v>
      </c>
      <c r="AV19" s="1">
        <v>7.8569048984247063</v>
      </c>
      <c r="AW19" s="1">
        <v>0</v>
      </c>
      <c r="AX19" s="1">
        <v>23.485137140226549</v>
      </c>
      <c r="AY19" s="1">
        <v>29.41521537008618</v>
      </c>
      <c r="AZ19" s="1">
        <v>4.0015705999054614</v>
      </c>
      <c r="BA19" s="1">
        <v>0</v>
      </c>
      <c r="BB19" s="1">
        <v>5.27351684269036</v>
      </c>
      <c r="BC19" s="1">
        <v>1.5186742690427102</v>
      </c>
      <c r="BD19" s="1">
        <v>1543.2662435120164</v>
      </c>
      <c r="BE19" s="1">
        <v>1.2257216639969406</v>
      </c>
      <c r="BF19" s="1">
        <v>4.0960681097902629E-2</v>
      </c>
      <c r="BG19" s="1">
        <v>14.805013674390631</v>
      </c>
      <c r="BH19" s="1">
        <v>10.966846137635756</v>
      </c>
      <c r="BI19" s="1">
        <v>534.43039817278395</v>
      </c>
      <c r="BJ19" s="1">
        <v>6.3864792808991293</v>
      </c>
      <c r="BK19" s="1">
        <v>34.665748405113483</v>
      </c>
      <c r="BL19" s="1">
        <v>678.52500315935356</v>
      </c>
      <c r="BM19" s="1">
        <v>119.84063616627363</v>
      </c>
      <c r="BN19" s="1">
        <v>3.113389251282848</v>
      </c>
      <c r="BO19" s="1">
        <v>10.754132458973443</v>
      </c>
      <c r="BP19" s="1">
        <v>45.826820827439448</v>
      </c>
      <c r="BQ19" s="1">
        <v>4.1692296399437161E-2</v>
      </c>
      <c r="BR19" s="1">
        <v>0.13759011011643238</v>
      </c>
      <c r="BS19" s="1">
        <v>0</v>
      </c>
      <c r="BT19" s="50">
        <f t="shared" si="0"/>
        <v>7868.2679783338608</v>
      </c>
    </row>
    <row r="20" spans="1:72" x14ac:dyDescent="0.25">
      <c r="A20" s="10" t="s">
        <v>85</v>
      </c>
      <c r="B20" s="8" t="s">
        <v>86</v>
      </c>
      <c r="C20" s="1">
        <v>1.8611709985111116E-5</v>
      </c>
      <c r="D20" s="1">
        <v>0</v>
      </c>
      <c r="E20" s="1">
        <v>1.6581341623098995E-4</v>
      </c>
      <c r="F20" s="1">
        <v>1.0532812270933261E-2</v>
      </c>
      <c r="G20" s="1">
        <v>3.4345725713041544</v>
      </c>
      <c r="H20" s="1">
        <v>3.3839472700202026E-6</v>
      </c>
      <c r="I20" s="1">
        <v>1.0251810995260956E-6</v>
      </c>
      <c r="J20" s="1">
        <v>0</v>
      </c>
      <c r="K20" s="1">
        <v>0</v>
      </c>
      <c r="L20" s="1">
        <v>0</v>
      </c>
      <c r="M20" s="1">
        <v>1.4255295098729278E-2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6.7678945400404053E-6</v>
      </c>
      <c r="V20" s="1">
        <v>0</v>
      </c>
      <c r="W20" s="1">
        <v>0</v>
      </c>
      <c r="X20" s="1">
        <v>5.8093595639812087E-6</v>
      </c>
      <c r="Y20" s="1">
        <v>0</v>
      </c>
      <c r="Z20" s="1">
        <v>0</v>
      </c>
      <c r="AA20" s="1">
        <v>0</v>
      </c>
      <c r="AB20" s="1">
        <v>1.5766356379194579</v>
      </c>
      <c r="AC20" s="1">
        <v>3.3839472700202026E-6</v>
      </c>
      <c r="AD20" s="1">
        <v>3.3839472700202026E-6</v>
      </c>
      <c r="AE20" s="1">
        <v>0.38014966250095578</v>
      </c>
      <c r="AF20" s="1">
        <v>7.8967240992164456E-2</v>
      </c>
      <c r="AG20" s="1">
        <v>6.7639643849894577</v>
      </c>
      <c r="AH20" s="1">
        <v>5.7916180779194026E-2</v>
      </c>
      <c r="AI20" s="1">
        <v>1.5992321065150426</v>
      </c>
      <c r="AJ20" s="1">
        <v>29.59498812971076</v>
      </c>
      <c r="AK20" s="1">
        <v>0</v>
      </c>
      <c r="AL20" s="1">
        <v>16.147016844635939</v>
      </c>
      <c r="AM20" s="1">
        <v>0</v>
      </c>
      <c r="AN20" s="1">
        <v>7.6079499581532452E-3</v>
      </c>
      <c r="AO20" s="1">
        <v>1.6919736350101013E-6</v>
      </c>
      <c r="AP20" s="1">
        <v>1.0453883072401469E-2</v>
      </c>
      <c r="AQ20" s="1">
        <v>2.4861234652183857</v>
      </c>
      <c r="AR20" s="1">
        <v>0</v>
      </c>
      <c r="AS20" s="1">
        <v>0</v>
      </c>
      <c r="AT20" s="1">
        <v>0</v>
      </c>
      <c r="AU20" s="1">
        <v>0.15510054920047875</v>
      </c>
      <c r="AV20" s="1">
        <v>2.6246335431036221E-5</v>
      </c>
      <c r="AW20" s="1">
        <v>0</v>
      </c>
      <c r="AX20" s="1">
        <v>4.7318110037188079</v>
      </c>
      <c r="AY20" s="1">
        <v>6.1820496917628667</v>
      </c>
      <c r="AZ20" s="1">
        <v>0</v>
      </c>
      <c r="BA20" s="1">
        <v>0</v>
      </c>
      <c r="BB20" s="1">
        <v>1.163232080056309</v>
      </c>
      <c r="BC20" s="1">
        <v>0.29175837302065921</v>
      </c>
      <c r="BD20" s="1">
        <v>0.7438356605824219</v>
      </c>
      <c r="BE20" s="1">
        <v>0</v>
      </c>
      <c r="BF20" s="1">
        <v>7.5077887519974185E-2</v>
      </c>
      <c r="BG20" s="1">
        <v>3.5240657303433887</v>
      </c>
      <c r="BH20" s="1">
        <v>2.7572881091104087E-2</v>
      </c>
      <c r="BI20" s="1">
        <v>2.1039358460348292</v>
      </c>
      <c r="BJ20" s="1">
        <v>0.24994284073105333</v>
      </c>
      <c r="BK20" s="1">
        <v>3.3839472700202026E-6</v>
      </c>
      <c r="BL20" s="1">
        <v>8.5066001280150724E-2</v>
      </c>
      <c r="BM20" s="1">
        <v>2.3160521126246816E-3</v>
      </c>
      <c r="BN20" s="1">
        <v>0</v>
      </c>
      <c r="BO20" s="1">
        <v>1.6156001111893179</v>
      </c>
      <c r="BP20" s="1">
        <v>2.9717690793444786</v>
      </c>
      <c r="BQ20" s="1">
        <v>0</v>
      </c>
      <c r="BR20" s="1">
        <v>3.6997242546235385</v>
      </c>
      <c r="BS20" s="1">
        <v>0</v>
      </c>
      <c r="BT20" s="50">
        <f t="shared" si="0"/>
        <v>89.785513709237293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1.0825091883025986</v>
      </c>
      <c r="H21" s="1">
        <v>6.3461675346015749</v>
      </c>
      <c r="I21" s="1">
        <v>0</v>
      </c>
      <c r="J21" s="1">
        <v>0</v>
      </c>
      <c r="K21" s="1">
        <v>0</v>
      </c>
      <c r="L21" s="1">
        <v>0</v>
      </c>
      <c r="M21" s="1">
        <v>4.7757758307467577E-2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5.2820080688059141</v>
      </c>
      <c r="AC21" s="1">
        <v>0</v>
      </c>
      <c r="AD21" s="1">
        <v>0</v>
      </c>
      <c r="AE21" s="1">
        <v>104.62689286430029</v>
      </c>
      <c r="AF21" s="1">
        <v>226.67311899219476</v>
      </c>
      <c r="AG21" s="1">
        <v>22.659464391616453</v>
      </c>
      <c r="AH21" s="1">
        <v>0</v>
      </c>
      <c r="AI21" s="1">
        <v>0</v>
      </c>
      <c r="AJ21" s="1">
        <v>13.206612097291702</v>
      </c>
      <c r="AK21" s="1">
        <v>0</v>
      </c>
      <c r="AL21" s="1">
        <v>1.6046606791309106</v>
      </c>
      <c r="AM21" s="1">
        <v>0</v>
      </c>
      <c r="AN21" s="1">
        <v>0.20222249586188082</v>
      </c>
      <c r="AO21" s="1">
        <v>0</v>
      </c>
      <c r="AP21" s="1">
        <v>3.5022356092142888E-2</v>
      </c>
      <c r="AQ21" s="1">
        <v>8.3289530488223456</v>
      </c>
      <c r="AR21" s="1">
        <v>0</v>
      </c>
      <c r="AS21" s="1">
        <v>0</v>
      </c>
      <c r="AT21" s="1">
        <v>0</v>
      </c>
      <c r="AU21" s="1">
        <v>0.51896764027448106</v>
      </c>
      <c r="AV21" s="1">
        <v>0</v>
      </c>
      <c r="AW21" s="1">
        <v>0</v>
      </c>
      <c r="AX21" s="1">
        <v>15.852391907525403</v>
      </c>
      <c r="AY21" s="1">
        <v>20.710947852671776</v>
      </c>
      <c r="AZ21" s="1">
        <v>0</v>
      </c>
      <c r="BA21" s="1">
        <v>0</v>
      </c>
      <c r="BB21" s="1">
        <v>3.897033077889354</v>
      </c>
      <c r="BC21" s="1">
        <v>0.97744212002616981</v>
      </c>
      <c r="BD21" s="1">
        <v>0</v>
      </c>
      <c r="BE21" s="1">
        <v>0</v>
      </c>
      <c r="BF21" s="1">
        <v>0.25152419375266261</v>
      </c>
      <c r="BG21" s="1">
        <v>2.3401301570659112</v>
      </c>
      <c r="BH21" s="1">
        <v>9.2331666061103976E-2</v>
      </c>
      <c r="BI21" s="1">
        <v>7.0458612756283836</v>
      </c>
      <c r="BJ21" s="1">
        <v>0.83735269565759829</v>
      </c>
      <c r="BK21" s="1">
        <v>0</v>
      </c>
      <c r="BL21" s="1">
        <v>0.20695028599902618</v>
      </c>
      <c r="BM21" s="1">
        <v>0</v>
      </c>
      <c r="BN21" s="1">
        <v>0.43009578248266322</v>
      </c>
      <c r="BO21" s="1">
        <v>7.9715176519007098</v>
      </c>
      <c r="BP21" s="1">
        <v>9.9559006818300748</v>
      </c>
      <c r="BQ21" s="1">
        <v>0</v>
      </c>
      <c r="BR21" s="1">
        <v>12.394730206064752</v>
      </c>
      <c r="BS21" s="1">
        <v>0</v>
      </c>
      <c r="BT21" s="50">
        <f t="shared" si="0"/>
        <v>473.5785666701583</v>
      </c>
    </row>
    <row r="22" spans="1:72" x14ac:dyDescent="0.25">
      <c r="A22" s="10" t="s">
        <v>89</v>
      </c>
      <c r="B22" s="8" t="s">
        <v>90</v>
      </c>
      <c r="C22" s="1">
        <v>12.119950460784136</v>
      </c>
      <c r="D22" s="1">
        <v>4.6810507443574991</v>
      </c>
      <c r="E22" s="1">
        <v>6.9693768396987261</v>
      </c>
      <c r="F22" s="1">
        <v>0.58207838845432591</v>
      </c>
      <c r="G22" s="1">
        <v>0.52490633354944827</v>
      </c>
      <c r="H22" s="1">
        <v>0.86356259766333265</v>
      </c>
      <c r="I22" s="1">
        <v>3.2878380155019447E-3</v>
      </c>
      <c r="J22" s="1">
        <v>3.4133703593872988E-3</v>
      </c>
      <c r="K22" s="1">
        <v>2.9412679872522734E-3</v>
      </c>
      <c r="L22" s="1">
        <v>2.1890335842065346E-4</v>
      </c>
      <c r="M22" s="1">
        <v>0.16334897726979974</v>
      </c>
      <c r="N22" s="1">
        <v>0.35011406029864395</v>
      </c>
      <c r="O22" s="1">
        <v>6.5016653147891609E-2</v>
      </c>
      <c r="P22" s="1">
        <v>0.31611692810086478</v>
      </c>
      <c r="Q22" s="1">
        <v>4.1773415960088447E-2</v>
      </c>
      <c r="R22" s="1">
        <v>0.25171128978942386</v>
      </c>
      <c r="S22" s="1">
        <v>0.15156292677799343</v>
      </c>
      <c r="T22" s="1">
        <v>9.4364166465867552E-2</v>
      </c>
      <c r="U22" s="1">
        <v>0.9320392332119205</v>
      </c>
      <c r="V22" s="1">
        <v>1.5583341904072628E-2</v>
      </c>
      <c r="W22" s="1">
        <v>1.9647052892321767E-2</v>
      </c>
      <c r="X22" s="1">
        <v>2.2687179659687036E-2</v>
      </c>
      <c r="Y22" s="1">
        <v>6.1014935343378748E-2</v>
      </c>
      <c r="Z22" s="1">
        <v>8.2532380263132157E-2</v>
      </c>
      <c r="AA22" s="1">
        <v>0.57144168437757181</v>
      </c>
      <c r="AB22" s="1">
        <v>5.1885150121104444E-2</v>
      </c>
      <c r="AC22" s="1">
        <v>0.93534618411513559</v>
      </c>
      <c r="AD22" s="1">
        <v>0.14142347814279596</v>
      </c>
      <c r="AE22" s="1">
        <v>1.755017899807207</v>
      </c>
      <c r="AF22" s="1">
        <v>2.8360838611890555</v>
      </c>
      <c r="AG22" s="1">
        <v>1.1669178212491609</v>
      </c>
      <c r="AH22" s="1">
        <v>1.1723596487264081</v>
      </c>
      <c r="AI22" s="1">
        <v>5.8933813991468575E-2</v>
      </c>
      <c r="AJ22" s="1">
        <v>1.5899746785172519</v>
      </c>
      <c r="AK22" s="1">
        <v>1.2045137860594411E-2</v>
      </c>
      <c r="AL22" s="1">
        <v>8.7124580227029149</v>
      </c>
      <c r="AM22" s="1">
        <v>6.3437111453314855E-6</v>
      </c>
      <c r="AN22" s="1">
        <v>1.254656716794694</v>
      </c>
      <c r="AO22" s="1">
        <v>0.69806439122402353</v>
      </c>
      <c r="AP22" s="1">
        <v>2.8968675200964595</v>
      </c>
      <c r="AQ22" s="1">
        <v>1.062278993971679</v>
      </c>
      <c r="AR22" s="1">
        <v>3.165518791495029E-2</v>
      </c>
      <c r="AS22" s="1">
        <v>0.10312311795797889</v>
      </c>
      <c r="AT22" s="1">
        <v>0.77589356591214809</v>
      </c>
      <c r="AU22" s="1">
        <v>6.0776650234458502</v>
      </c>
      <c r="AV22" s="1">
        <v>2.2065587614711006</v>
      </c>
      <c r="AW22" s="1">
        <v>0</v>
      </c>
      <c r="AX22" s="1">
        <v>1.008651874707321</v>
      </c>
      <c r="AY22" s="1">
        <v>1.3155767346232259</v>
      </c>
      <c r="AZ22" s="1">
        <v>4.5268143214740111E-3</v>
      </c>
      <c r="BA22" s="1">
        <v>0</v>
      </c>
      <c r="BB22" s="1">
        <v>0.22598090307309532</v>
      </c>
      <c r="BC22" s="1">
        <v>6.3252812850399492E-2</v>
      </c>
      <c r="BD22" s="1">
        <v>36.747357214965902</v>
      </c>
      <c r="BE22" s="1">
        <v>4.7601529279813815E-2</v>
      </c>
      <c r="BF22" s="1">
        <v>0.23381487687237812</v>
      </c>
      <c r="BG22" s="1">
        <v>0.65889902595899164</v>
      </c>
      <c r="BH22" s="1">
        <v>1.0077706229498339E-2</v>
      </c>
      <c r="BI22" s="1">
        <v>0.94677294206292373</v>
      </c>
      <c r="BJ22" s="1">
        <v>7.6028672725044613E-2</v>
      </c>
      <c r="BK22" s="1">
        <v>9.757806745909893E-2</v>
      </c>
      <c r="BL22" s="1">
        <v>1.047048420832598E-2</v>
      </c>
      <c r="BM22" s="1">
        <v>1.0514496463192939</v>
      </c>
      <c r="BN22" s="1">
        <v>3.0028151308935556</v>
      </c>
      <c r="BO22" s="1">
        <v>14.308929520403254</v>
      </c>
      <c r="BP22" s="1">
        <v>1.0195072162681074</v>
      </c>
      <c r="BQ22" s="1">
        <v>1.1511084154991198E-2</v>
      </c>
      <c r="BR22" s="1">
        <v>4.3460387171480944E-2</v>
      </c>
      <c r="BS22" s="1">
        <v>0</v>
      </c>
      <c r="BT22" s="50">
        <f t="shared" si="0"/>
        <v>123.31321893316196</v>
      </c>
    </row>
    <row r="23" spans="1:72" x14ac:dyDescent="0.25">
      <c r="A23" s="10" t="s">
        <v>91</v>
      </c>
      <c r="B23" s="8" t="s">
        <v>7</v>
      </c>
      <c r="C23" s="1">
        <v>4.0582401252342226E-3</v>
      </c>
      <c r="D23" s="1">
        <v>0</v>
      </c>
      <c r="E23" s="1">
        <v>5.9412481344964338E-4</v>
      </c>
      <c r="F23" s="1">
        <v>0</v>
      </c>
      <c r="G23" s="1">
        <v>3.9817074394619603</v>
      </c>
      <c r="H23" s="1">
        <v>4.1969187094483579E-2</v>
      </c>
      <c r="I23" s="1">
        <v>0</v>
      </c>
      <c r="J23" s="1">
        <v>0.69875732940383661</v>
      </c>
      <c r="K23" s="1">
        <v>0.60033943251763966</v>
      </c>
      <c r="L23" s="1">
        <v>0</v>
      </c>
      <c r="M23" s="1">
        <v>0.39924491289320713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1.8152409193908253E-3</v>
      </c>
      <c r="AF23" s="1">
        <v>0.24592292889745598</v>
      </c>
      <c r="AG23" s="1">
        <v>6.4424800518031053E-2</v>
      </c>
      <c r="AH23" s="1">
        <v>0</v>
      </c>
      <c r="AI23" s="1">
        <v>8.5958483648033513E-4</v>
      </c>
      <c r="AJ23" s="1">
        <v>0</v>
      </c>
      <c r="AK23" s="1">
        <v>0</v>
      </c>
      <c r="AL23" s="1">
        <v>2.0815278299700656E-2</v>
      </c>
      <c r="AM23" s="1">
        <v>2.6287360038452321</v>
      </c>
      <c r="AN23" s="1">
        <v>40.470781019188728</v>
      </c>
      <c r="AO23" s="1">
        <v>0</v>
      </c>
      <c r="AP23" s="1">
        <v>0.11596480494713758</v>
      </c>
      <c r="AQ23" s="1">
        <v>3.4508731800743557E-3</v>
      </c>
      <c r="AR23" s="1">
        <v>0</v>
      </c>
      <c r="AS23" s="1">
        <v>0</v>
      </c>
      <c r="AT23" s="1">
        <v>0</v>
      </c>
      <c r="AU23" s="1">
        <v>8.1201849599987826E-3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1.2430645428645366E-3</v>
      </c>
      <c r="BI23" s="1">
        <v>0.1236586421823936</v>
      </c>
      <c r="BJ23" s="1">
        <v>0.64903924666926927</v>
      </c>
      <c r="BK23" s="1">
        <v>1.3862184441174235</v>
      </c>
      <c r="BL23" s="1">
        <v>9.0256407830435186E-3</v>
      </c>
      <c r="BM23" s="1">
        <v>2.0288457725432776E-2</v>
      </c>
      <c r="BN23" s="1">
        <v>0</v>
      </c>
      <c r="BO23" s="1">
        <v>0.25812755943360166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51.735162441356067</v>
      </c>
    </row>
    <row r="24" spans="1:72" x14ac:dyDescent="0.25">
      <c r="A24" s="10" t="s">
        <v>92</v>
      </c>
      <c r="B24" s="8" t="s">
        <v>8</v>
      </c>
      <c r="C24" s="1">
        <v>0.38902986700135561</v>
      </c>
      <c r="D24" s="1">
        <v>8.1625034585027179E-2</v>
      </c>
      <c r="E24" s="1">
        <v>6.0773267478742468E-2</v>
      </c>
      <c r="F24" s="1">
        <v>9.6740001990757621E-2</v>
      </c>
      <c r="G24" s="1">
        <v>3.2728206648552507</v>
      </c>
      <c r="H24" s="1">
        <v>1.2153783509051126</v>
      </c>
      <c r="I24" s="1">
        <v>1.9272392779540839E-3</v>
      </c>
      <c r="J24" s="1">
        <v>0.11586726121898011</v>
      </c>
      <c r="K24" s="1">
        <v>0.10150732149132372</v>
      </c>
      <c r="L24" s="1">
        <v>4.1697555040298873E-2</v>
      </c>
      <c r="M24" s="1">
        <v>0.84477234147586344</v>
      </c>
      <c r="N24" s="1">
        <v>1.8307110951246308</v>
      </c>
      <c r="O24" s="1">
        <v>0.10422037622491476</v>
      </c>
      <c r="P24" s="1">
        <v>0.66223877377558493</v>
      </c>
      <c r="Q24" s="1">
        <v>0.54400607737546769</v>
      </c>
      <c r="R24" s="1">
        <v>1.2577007151105832</v>
      </c>
      <c r="S24" s="1">
        <v>0.59784253634832718</v>
      </c>
      <c r="T24" s="1">
        <v>0.41086694606628243</v>
      </c>
      <c r="U24" s="1">
        <v>1.9750112352912836</v>
      </c>
      <c r="V24" s="1">
        <v>3.2714320317192611E-2</v>
      </c>
      <c r="W24" s="1">
        <v>4.1591155690178933E-2</v>
      </c>
      <c r="X24" s="1">
        <v>4.0275294716384177E-2</v>
      </c>
      <c r="Y24" s="1">
        <v>0.1316836374551891</v>
      </c>
      <c r="Z24" s="1">
        <v>0.99310667972688238</v>
      </c>
      <c r="AA24" s="1">
        <v>0.10741391231052617</v>
      </c>
      <c r="AB24" s="1">
        <v>0.55333935806563084</v>
      </c>
      <c r="AC24" s="1">
        <v>0</v>
      </c>
      <c r="AD24" s="1">
        <v>1.6917664363295897</v>
      </c>
      <c r="AE24" s="1">
        <v>6.33649749379975</v>
      </c>
      <c r="AF24" s="1">
        <v>35.709038961270181</v>
      </c>
      <c r="AG24" s="1">
        <v>8.6629787211102816</v>
      </c>
      <c r="AH24" s="1">
        <v>1.9467455809767407</v>
      </c>
      <c r="AI24" s="1">
        <v>0.45892061547525531</v>
      </c>
      <c r="AJ24" s="1">
        <v>4.6774439510345793</v>
      </c>
      <c r="AK24" s="1">
        <v>2.4023378993679591E-2</v>
      </c>
      <c r="AL24" s="1">
        <v>24.704220259991327</v>
      </c>
      <c r="AM24" s="1">
        <v>2.5811749730271369E-4</v>
      </c>
      <c r="AN24" s="1">
        <v>1.8975583364994486</v>
      </c>
      <c r="AO24" s="1">
        <v>6.0093889588927309</v>
      </c>
      <c r="AP24" s="1">
        <v>22.929175551415742</v>
      </c>
      <c r="AQ24" s="1">
        <v>51.571557046338619</v>
      </c>
      <c r="AR24" s="1">
        <v>2.8838693645460087</v>
      </c>
      <c r="AS24" s="1">
        <v>2.7184536098068315</v>
      </c>
      <c r="AT24" s="1">
        <v>0.95118089596605804</v>
      </c>
      <c r="AU24" s="1">
        <v>16.692910697711905</v>
      </c>
      <c r="AV24" s="1">
        <v>11.289395263762316</v>
      </c>
      <c r="AW24" s="1">
        <v>0</v>
      </c>
      <c r="AX24" s="1">
        <v>2.3161045559057221</v>
      </c>
      <c r="AY24" s="1">
        <v>2.2270175428680816</v>
      </c>
      <c r="AZ24" s="1">
        <v>0.31022704653504424</v>
      </c>
      <c r="BA24" s="1">
        <v>6.9220377482226113E-3</v>
      </c>
      <c r="BB24" s="1">
        <v>0.53521612128178264</v>
      </c>
      <c r="BC24" s="1">
        <v>0.16879888936956297</v>
      </c>
      <c r="BD24" s="1">
        <v>13.211045695810935</v>
      </c>
      <c r="BE24" s="1">
        <v>0.12060170455087171</v>
      </c>
      <c r="BF24" s="1">
        <v>0.10836828476410665</v>
      </c>
      <c r="BG24" s="1">
        <v>0.94675856213554055</v>
      </c>
      <c r="BH24" s="1">
        <v>0.2588262618887433</v>
      </c>
      <c r="BI24" s="1">
        <v>19.231973230882975</v>
      </c>
      <c r="BJ24" s="1">
        <v>1.9496724932777003</v>
      </c>
      <c r="BK24" s="1">
        <v>2.6804539894696715</v>
      </c>
      <c r="BL24" s="1">
        <v>0.4848076104570937</v>
      </c>
      <c r="BM24" s="1">
        <v>0.20133164789611671</v>
      </c>
      <c r="BN24" s="1">
        <v>2.4527689580009153</v>
      </c>
      <c r="BO24" s="1">
        <v>9.8552754755598819</v>
      </c>
      <c r="BP24" s="1">
        <v>10.924916278459103</v>
      </c>
      <c r="BQ24" s="1">
        <v>8.1551985703502528E-2</v>
      </c>
      <c r="BR24" s="1">
        <v>1.8157017934502175</v>
      </c>
      <c r="BS24" s="1">
        <v>0</v>
      </c>
      <c r="BT24" s="50">
        <f t="shared" si="0"/>
        <v>286.54858442635378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3.0316731627048059E-2</v>
      </c>
      <c r="H26" s="1">
        <v>0</v>
      </c>
      <c r="I26" s="1">
        <v>0</v>
      </c>
      <c r="J26" s="1">
        <v>0</v>
      </c>
      <c r="K26" s="1">
        <v>3.1754772375244238E-6</v>
      </c>
      <c r="L26" s="1">
        <v>0</v>
      </c>
      <c r="M26" s="1">
        <v>1.2363839424452678E-3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2.7785425828338707E-6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3.1559069589313683E-2</v>
      </c>
    </row>
    <row r="27" spans="1:72" x14ac:dyDescent="0.25">
      <c r="A27" s="10" t="s">
        <v>97</v>
      </c>
      <c r="B27" s="8" t="s">
        <v>98</v>
      </c>
      <c r="C27" s="1">
        <v>2.9058145952764214</v>
      </c>
      <c r="D27" s="1">
        <v>0.75649273953844354</v>
      </c>
      <c r="E27" s="1">
        <v>0.42364007966922368</v>
      </c>
      <c r="F27" s="1">
        <v>9.4640435727517236E-2</v>
      </c>
      <c r="G27" s="1">
        <v>0.76909027698207344</v>
      </c>
      <c r="H27" s="1">
        <v>0.13264816450438144</v>
      </c>
      <c r="I27" s="1">
        <v>1.7054600941165515E-4</v>
      </c>
      <c r="J27" s="1">
        <v>2.968186868891623E-2</v>
      </c>
      <c r="K27" s="1">
        <v>1.9782508684995835E-2</v>
      </c>
      <c r="L27" s="1">
        <v>3.8297422508534843E-4</v>
      </c>
      <c r="M27" s="1">
        <v>0.59459299169249769</v>
      </c>
      <c r="N27" s="1">
        <v>1.2886802490132017</v>
      </c>
      <c r="O27" s="1">
        <v>5.7588364836737481E-2</v>
      </c>
      <c r="P27" s="1">
        <v>0.1167930716448287</v>
      </c>
      <c r="Q27" s="1">
        <v>52.419903549443092</v>
      </c>
      <c r="R27" s="1">
        <v>275.35303028852701</v>
      </c>
      <c r="S27" s="1">
        <v>0.96166681954937849</v>
      </c>
      <c r="T27" s="1">
        <v>17.946482945330605</v>
      </c>
      <c r="U27" s="1">
        <v>370.03421142363152</v>
      </c>
      <c r="V27" s="1">
        <v>9.5890397124262794</v>
      </c>
      <c r="W27" s="1">
        <v>13.747878187748995</v>
      </c>
      <c r="X27" s="1">
        <v>2.3775097595590684</v>
      </c>
      <c r="Y27" s="1">
        <v>26.752675419700886</v>
      </c>
      <c r="Z27" s="1">
        <v>2.8142542372482562</v>
      </c>
      <c r="AA27" s="1">
        <v>0.10825256398872038</v>
      </c>
      <c r="AB27" s="1">
        <v>11.537419211132761</v>
      </c>
      <c r="AC27" s="1">
        <v>13.773772549453232</v>
      </c>
      <c r="AD27" s="1">
        <v>134.33607455573252</v>
      </c>
      <c r="AE27" s="1">
        <v>0.24361602522199427</v>
      </c>
      <c r="AF27" s="1">
        <v>3.9377393385378152</v>
      </c>
      <c r="AG27" s="1">
        <v>360.19447584808933</v>
      </c>
      <c r="AH27" s="1">
        <v>2.5252078939926292</v>
      </c>
      <c r="AI27" s="1">
        <v>0.20019805106339716</v>
      </c>
      <c r="AJ27" s="1">
        <v>0.89985984767964644</v>
      </c>
      <c r="AK27" s="1">
        <v>2.3748977461894377E-5</v>
      </c>
      <c r="AL27" s="1">
        <v>7.1185866576719725</v>
      </c>
      <c r="AM27" s="1">
        <v>1.6718816877716822E-6</v>
      </c>
      <c r="AN27" s="1">
        <v>3.6871137751017934E-2</v>
      </c>
      <c r="AO27" s="1">
        <v>1.7326442472240008E-3</v>
      </c>
      <c r="AP27" s="1">
        <v>0.10656675484394099</v>
      </c>
      <c r="AQ27" s="1">
        <v>23.093348444308379</v>
      </c>
      <c r="AR27" s="1">
        <v>2.4795358415441193E-3</v>
      </c>
      <c r="AS27" s="1">
        <v>7.4803601198921289E-4</v>
      </c>
      <c r="AT27" s="1">
        <v>0.1951798026405939</v>
      </c>
      <c r="AU27" s="1">
        <v>1.7010128642446707</v>
      </c>
      <c r="AV27" s="1">
        <v>0.45628014588019683</v>
      </c>
      <c r="AW27" s="1">
        <v>0</v>
      </c>
      <c r="AX27" s="1">
        <v>1.0518010961879662</v>
      </c>
      <c r="AY27" s="1">
        <v>43.801713348814658</v>
      </c>
      <c r="AZ27" s="1">
        <v>0.32076664228040352</v>
      </c>
      <c r="BA27" s="1">
        <v>4.1724096453502873E-3</v>
      </c>
      <c r="BB27" s="1">
        <v>7.6903646630688502</v>
      </c>
      <c r="BC27" s="1">
        <v>2.2542449222227043</v>
      </c>
      <c r="BD27" s="1">
        <v>1.3096982574583864</v>
      </c>
      <c r="BE27" s="1">
        <v>1.0286526175268844E-2</v>
      </c>
      <c r="BF27" s="1">
        <v>1.4158147925364767E-2</v>
      </c>
      <c r="BG27" s="1">
        <v>14.309507743741701</v>
      </c>
      <c r="BH27" s="1">
        <v>1.1982967474133126E-2</v>
      </c>
      <c r="BI27" s="1">
        <v>1.1300618206298654</v>
      </c>
      <c r="BJ27" s="1">
        <v>1.5987389242237218</v>
      </c>
      <c r="BK27" s="1">
        <v>38.777594260529526</v>
      </c>
      <c r="BL27" s="1">
        <v>4.3484769731309036</v>
      </c>
      <c r="BM27" s="1">
        <v>0.19867394249669459</v>
      </c>
      <c r="BN27" s="1">
        <v>2.6243741962403344E-3</v>
      </c>
      <c r="BO27" s="1">
        <v>0.40880240679503932</v>
      </c>
      <c r="BP27" s="1">
        <v>0.63375094956336198</v>
      </c>
      <c r="BQ27" s="1">
        <v>1.3832410721545134</v>
      </c>
      <c r="BR27" s="1">
        <v>1.3551869586434455</v>
      </c>
      <c r="BS27" s="1">
        <v>0</v>
      </c>
      <c r="BT27" s="50">
        <f t="shared" si="0"/>
        <v>1460.2719469462088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171.31918756698354</v>
      </c>
      <c r="D29" s="1">
        <v>0.1213454822114888</v>
      </c>
      <c r="E29" s="1">
        <v>15.293577964776581</v>
      </c>
      <c r="F29" s="1">
        <v>6.0524370347305068</v>
      </c>
      <c r="G29" s="1">
        <v>486.10501264903587</v>
      </c>
      <c r="H29" s="1">
        <v>13.329429613446326</v>
      </c>
      <c r="I29" s="1">
        <v>7.0555047383757631E-3</v>
      </c>
      <c r="J29" s="1">
        <v>3.7596832127701083E-2</v>
      </c>
      <c r="K29" s="1">
        <v>8.9430592730243674E-2</v>
      </c>
      <c r="L29" s="1">
        <v>0.27861468806967482</v>
      </c>
      <c r="M29" s="1">
        <v>30.811544438475103</v>
      </c>
      <c r="N29" s="1">
        <v>42.030956802451001</v>
      </c>
      <c r="O29" s="1">
        <v>64.501529066998103</v>
      </c>
      <c r="P29" s="1">
        <v>9.8564632683279125</v>
      </c>
      <c r="Q29" s="1">
        <v>2.0496590558327257</v>
      </c>
      <c r="R29" s="1">
        <v>9.5740144460106364</v>
      </c>
      <c r="S29" s="1">
        <v>15.877510141381283</v>
      </c>
      <c r="T29" s="1">
        <v>11.762584141418888</v>
      </c>
      <c r="U29" s="1">
        <v>16.442481594898847</v>
      </c>
      <c r="V29" s="1">
        <v>0.50460131161690136</v>
      </c>
      <c r="W29" s="1">
        <v>0.57127577455265655</v>
      </c>
      <c r="X29" s="1">
        <v>3.3049538126670677</v>
      </c>
      <c r="Y29" s="1">
        <v>1.4417339273799861</v>
      </c>
      <c r="Z29" s="1">
        <v>34.992757370896506</v>
      </c>
      <c r="AA29" s="1">
        <v>0.75640868052435506</v>
      </c>
      <c r="AB29" s="1">
        <v>20.767089811040005</v>
      </c>
      <c r="AC29" s="1">
        <v>0.77203799463538614</v>
      </c>
      <c r="AD29" s="1">
        <v>2.1909247592475554</v>
      </c>
      <c r="AE29" s="1">
        <v>13.281575514270354</v>
      </c>
      <c r="AF29" s="1">
        <v>86.786590106870989</v>
      </c>
      <c r="AG29" s="1">
        <v>88.292644579807472</v>
      </c>
      <c r="AH29" s="1">
        <v>579.23032033228947</v>
      </c>
      <c r="AI29" s="1">
        <v>19.356366516374564</v>
      </c>
      <c r="AJ29" s="1">
        <v>61.015912883958265</v>
      </c>
      <c r="AK29" s="1">
        <v>3.5806382244691543E-2</v>
      </c>
      <c r="AL29" s="1">
        <v>42.502738142558051</v>
      </c>
      <c r="AM29" s="1">
        <v>9.0911453408541981E-2</v>
      </c>
      <c r="AN29" s="1">
        <v>0.55499413452458302</v>
      </c>
      <c r="AO29" s="1">
        <v>7.778326963743897</v>
      </c>
      <c r="AP29" s="1">
        <v>32.544099605250288</v>
      </c>
      <c r="AQ29" s="1">
        <v>35.464286663121236</v>
      </c>
      <c r="AR29" s="1">
        <v>0.93675445918926181</v>
      </c>
      <c r="AS29" s="1">
        <v>0.69739000209506508</v>
      </c>
      <c r="AT29" s="1">
        <v>7.632204859248521</v>
      </c>
      <c r="AU29" s="1">
        <v>67.918896826679486</v>
      </c>
      <c r="AV29" s="1">
        <v>15.029808556224072</v>
      </c>
      <c r="AW29" s="1">
        <v>0</v>
      </c>
      <c r="AX29" s="1">
        <v>36.390156295396075</v>
      </c>
      <c r="AY29" s="1">
        <v>46.841482346068922</v>
      </c>
      <c r="AZ29" s="1">
        <v>11.547862452245637</v>
      </c>
      <c r="BA29" s="1">
        <v>0.76150796542846999</v>
      </c>
      <c r="BB29" s="1">
        <v>9.8259811604281353</v>
      </c>
      <c r="BC29" s="1">
        <v>2.3878452796203375</v>
      </c>
      <c r="BD29" s="1">
        <v>84.67856685783444</v>
      </c>
      <c r="BE29" s="1">
        <v>0.88044991431449138</v>
      </c>
      <c r="BF29" s="1">
        <v>0.43594730247858521</v>
      </c>
      <c r="BG29" s="1">
        <v>5.8170165922136468</v>
      </c>
      <c r="BH29" s="1">
        <v>20.549677224450789</v>
      </c>
      <c r="BI29" s="1">
        <v>95.667948743191161</v>
      </c>
      <c r="BJ29" s="1">
        <v>1.9568310821683723</v>
      </c>
      <c r="BK29" s="1">
        <v>15.672645563812388</v>
      </c>
      <c r="BL29" s="1">
        <v>102.87636325523225</v>
      </c>
      <c r="BM29" s="1">
        <v>4.236110571292425</v>
      </c>
      <c r="BN29" s="1">
        <v>1.8069151339191383</v>
      </c>
      <c r="BO29" s="1">
        <v>16.064451531722781</v>
      </c>
      <c r="BP29" s="1">
        <v>28.454233988226985</v>
      </c>
      <c r="BQ29" s="1">
        <v>0.1368116246240261</v>
      </c>
      <c r="BR29" s="1">
        <v>47.575279118104305</v>
      </c>
      <c r="BS29" s="1">
        <v>0</v>
      </c>
      <c r="BT29" s="50">
        <f t="shared" si="0"/>
        <v>2554.5559263118366</v>
      </c>
    </row>
    <row r="30" spans="1:72" x14ac:dyDescent="0.25">
      <c r="A30" s="10" t="s">
        <v>101</v>
      </c>
      <c r="B30" s="8" t="s">
        <v>102</v>
      </c>
      <c r="C30" s="1">
        <v>1.2169521680863657E-3</v>
      </c>
      <c r="D30" s="1">
        <v>4.2666108275130474</v>
      </c>
      <c r="E30" s="1">
        <v>0</v>
      </c>
      <c r="F30" s="1">
        <v>1.6248091386934826</v>
      </c>
      <c r="G30" s="1">
        <v>83.334563763014955</v>
      </c>
      <c r="H30" s="1">
        <v>2.1654590049772094E-3</v>
      </c>
      <c r="I30" s="1">
        <v>1.1971649801044261E-2</v>
      </c>
      <c r="J30" s="1">
        <v>8.4701291235746105E-5</v>
      </c>
      <c r="K30" s="1">
        <v>4.4740888532586968E-6</v>
      </c>
      <c r="L30" s="1">
        <v>3.3296971118346197</v>
      </c>
      <c r="M30" s="1">
        <v>67.089334954584999</v>
      </c>
      <c r="N30" s="1">
        <v>129.4588140551395</v>
      </c>
      <c r="O30" s="1">
        <v>4.6592276233835141</v>
      </c>
      <c r="P30" s="1">
        <v>1.1969191880366186</v>
      </c>
      <c r="Q30" s="1">
        <v>8.1760763666312837</v>
      </c>
      <c r="R30" s="1">
        <v>41.913178105437026</v>
      </c>
      <c r="S30" s="1">
        <v>14.583108113391818</v>
      </c>
      <c r="T30" s="1">
        <v>11.614043076521819</v>
      </c>
      <c r="U30" s="1">
        <v>111.83799613790914</v>
      </c>
      <c r="V30" s="1">
        <v>4.094499281671056E-2</v>
      </c>
      <c r="W30" s="1">
        <v>8.195677718644984E-3</v>
      </c>
      <c r="X30" s="1">
        <v>0.34542160455026372</v>
      </c>
      <c r="Y30" s="1">
        <v>3.619153567371681</v>
      </c>
      <c r="Z30" s="1">
        <v>0.31977820788376116</v>
      </c>
      <c r="AA30" s="1">
        <v>2.6149777264022546E-2</v>
      </c>
      <c r="AB30" s="1">
        <v>1.1338845988939861</v>
      </c>
      <c r="AC30" s="1">
        <v>5.0557204041823281E-4</v>
      </c>
      <c r="AD30" s="1">
        <v>2.107295849884846E-3</v>
      </c>
      <c r="AE30" s="1">
        <v>30.595249345423227</v>
      </c>
      <c r="AF30" s="1">
        <v>60.012222829192496</v>
      </c>
      <c r="AG30" s="1">
        <v>24.892058960694836</v>
      </c>
      <c r="AH30" s="1">
        <v>15.367604333622973</v>
      </c>
      <c r="AI30" s="1">
        <v>0.40539126773067169</v>
      </c>
      <c r="AJ30" s="1">
        <v>0.91281431018560777</v>
      </c>
      <c r="AK30" s="1">
        <v>4.2926764333229607E-4</v>
      </c>
      <c r="AL30" s="1">
        <v>59.983807733757473</v>
      </c>
      <c r="AM30" s="1">
        <v>0</v>
      </c>
      <c r="AN30" s="1">
        <v>9.2136769437564991E-2</v>
      </c>
      <c r="AO30" s="1">
        <v>5.2597911827127794E-2</v>
      </c>
      <c r="AP30" s="1">
        <v>3.7723267891084593E-2</v>
      </c>
      <c r="AQ30" s="1">
        <v>6.7111332798880442E-5</v>
      </c>
      <c r="AR30" s="1">
        <v>4.9214977385845658E-5</v>
      </c>
      <c r="AS30" s="1">
        <v>1.3422266559776091E-5</v>
      </c>
      <c r="AT30" s="1">
        <v>2.1788812715369853E-3</v>
      </c>
      <c r="AU30" s="1">
        <v>17.845445513379801</v>
      </c>
      <c r="AV30" s="1">
        <v>2.3716433566084008</v>
      </c>
      <c r="AW30" s="1">
        <v>0</v>
      </c>
      <c r="AX30" s="1">
        <v>73.010905403496423</v>
      </c>
      <c r="AY30" s="1">
        <v>71.434124506537572</v>
      </c>
      <c r="AZ30" s="1">
        <v>99.652469099214485</v>
      </c>
      <c r="BA30" s="1">
        <v>3.1206412597035684</v>
      </c>
      <c r="BB30" s="1">
        <v>3.1318621972810882E-5</v>
      </c>
      <c r="BC30" s="1">
        <v>8.3223153576737285</v>
      </c>
      <c r="BD30" s="1">
        <v>190.00113613043862</v>
      </c>
      <c r="BE30" s="1">
        <v>0</v>
      </c>
      <c r="BF30" s="1">
        <v>2.6844533119552182E-5</v>
      </c>
      <c r="BG30" s="1">
        <v>19.862299018208976</v>
      </c>
      <c r="BH30" s="1">
        <v>1.9385687267633046E-3</v>
      </c>
      <c r="BI30" s="1">
        <v>0.12549446993453395</v>
      </c>
      <c r="BJ30" s="1">
        <v>7.9811111568447322</v>
      </c>
      <c r="BK30" s="1">
        <v>186.74505588760493</v>
      </c>
      <c r="BL30" s="1">
        <v>128.20780537646053</v>
      </c>
      <c r="BM30" s="1">
        <v>2.5343510804618918</v>
      </c>
      <c r="BN30" s="1">
        <v>4.9163770680469433E-2</v>
      </c>
      <c r="BO30" s="1">
        <v>0.29856827145653336</v>
      </c>
      <c r="BP30" s="1">
        <v>1.6061978983198722E-3</v>
      </c>
      <c r="BQ30" s="1">
        <v>0.18703698010788869</v>
      </c>
      <c r="BR30" s="1">
        <v>6.621651502822872E-4</v>
      </c>
      <c r="BS30" s="1">
        <v>0</v>
      </c>
      <c r="BT30" s="50">
        <f t="shared" si="0"/>
        <v>1492.7041393538332</v>
      </c>
    </row>
    <row r="31" spans="1:72" x14ac:dyDescent="0.25">
      <c r="A31" s="10" t="s">
        <v>103</v>
      </c>
      <c r="B31" s="8" t="s">
        <v>104</v>
      </c>
      <c r="C31" s="1">
        <v>0.75525217003289868</v>
      </c>
      <c r="D31" s="1">
        <v>0.39417060115973829</v>
      </c>
      <c r="E31" s="1">
        <v>8.6302332535363128E-3</v>
      </c>
      <c r="F31" s="1">
        <v>1.0033172885104195E-2</v>
      </c>
      <c r="G31" s="1">
        <v>2.2675215424579722</v>
      </c>
      <c r="H31" s="1">
        <v>1.2972828634879946E-2</v>
      </c>
      <c r="I31" s="1">
        <v>1.106702274577155E-4</v>
      </c>
      <c r="J31" s="1">
        <v>1.2781111955546744E-4</v>
      </c>
      <c r="K31" s="1">
        <v>4.2784848293042838E-4</v>
      </c>
      <c r="L31" s="1">
        <v>6.3905559777733721E-4</v>
      </c>
      <c r="M31" s="1">
        <v>0.21714660569309496</v>
      </c>
      <c r="N31" s="1">
        <v>1.0352700683992862E-2</v>
      </c>
      <c r="O31" s="1">
        <v>1.7254501139988105E-3</v>
      </c>
      <c r="P31" s="1">
        <v>4.0630913552550938</v>
      </c>
      <c r="Q31" s="1">
        <v>2.1206717386686882</v>
      </c>
      <c r="R31" s="1">
        <v>8.7591738875135867</v>
      </c>
      <c r="S31" s="1">
        <v>0.2320937513013725</v>
      </c>
      <c r="T31" s="1">
        <v>0.18815529834083647</v>
      </c>
      <c r="U31" s="1">
        <v>2.9922126141749774</v>
      </c>
      <c r="V31" s="1">
        <v>9.5858339666600575E-4</v>
      </c>
      <c r="W31" s="1">
        <v>1.0669211265950052E-2</v>
      </c>
      <c r="X31" s="1">
        <v>2.1925561179551134E-2</v>
      </c>
      <c r="Y31" s="1">
        <v>0.13658578694605308</v>
      </c>
      <c r="Z31" s="1">
        <v>0.15982780500411203</v>
      </c>
      <c r="AA31" s="1">
        <v>1.5145617667322893E-2</v>
      </c>
      <c r="AB31" s="1">
        <v>1.1822528558880739E-2</v>
      </c>
      <c r="AC31" s="1">
        <v>4.6512785012644088E-2</v>
      </c>
      <c r="AD31" s="1">
        <v>0.2515832606781413</v>
      </c>
      <c r="AE31" s="1">
        <v>3.7585582199449317E-2</v>
      </c>
      <c r="AF31" s="1">
        <v>0.3827143635415669</v>
      </c>
      <c r="AG31" s="1">
        <v>5.8793114995515025E-2</v>
      </c>
      <c r="AH31" s="1">
        <v>1.7667601354509235</v>
      </c>
      <c r="AI31" s="1">
        <v>8.2481325832611321E-3</v>
      </c>
      <c r="AJ31" s="1">
        <v>8.8764822531272131E-2</v>
      </c>
      <c r="AK31" s="1">
        <v>2.5562223911093488E-4</v>
      </c>
      <c r="AL31" s="1">
        <v>4.1730330534860124E-2</v>
      </c>
      <c r="AM31" s="1">
        <v>2.6253269295309085E-4</v>
      </c>
      <c r="AN31" s="1">
        <v>2.5562223911093488E-3</v>
      </c>
      <c r="AO31" s="1">
        <v>1.0097078444881929E-2</v>
      </c>
      <c r="AP31" s="1">
        <v>1.8430363439898405</v>
      </c>
      <c r="AQ31" s="1">
        <v>0.5317314964720764</v>
      </c>
      <c r="AR31" s="1">
        <v>8.1096155357944094E-2</v>
      </c>
      <c r="AS31" s="1">
        <v>4.4094836246636269E-3</v>
      </c>
      <c r="AT31" s="1">
        <v>6.8315043402397344E-2</v>
      </c>
      <c r="AU31" s="1">
        <v>1.8980307310539517</v>
      </c>
      <c r="AV31" s="1">
        <v>0.74219917125859947</v>
      </c>
      <c r="AW31" s="1">
        <v>0</v>
      </c>
      <c r="AX31" s="1">
        <v>8.8061861373717076E-2</v>
      </c>
      <c r="AY31" s="1">
        <v>0.12033416906147258</v>
      </c>
      <c r="AZ31" s="1">
        <v>6.1349337386624372E-3</v>
      </c>
      <c r="BA31" s="1">
        <v>2.1088834726652127E-3</v>
      </c>
      <c r="BB31" s="1">
        <v>2.0449779128874791E-2</v>
      </c>
      <c r="BC31" s="1">
        <v>6.0071226191069707E-3</v>
      </c>
      <c r="BD31" s="1">
        <v>0.18634861231187153</v>
      </c>
      <c r="BE31" s="1">
        <v>4.2177669453304254E-3</v>
      </c>
      <c r="BF31" s="1">
        <v>1.7254501139988105E-3</v>
      </c>
      <c r="BG31" s="1">
        <v>3.5978830154864083E-2</v>
      </c>
      <c r="BH31" s="1">
        <v>0.32637675718842279</v>
      </c>
      <c r="BI31" s="1">
        <v>5.3147054318810643</v>
      </c>
      <c r="BJ31" s="1">
        <v>1.0276404531504272E-2</v>
      </c>
      <c r="BK31" s="1">
        <v>4.8100695738052549E-2</v>
      </c>
      <c r="BL31" s="1">
        <v>4.6696370043047178E-2</v>
      </c>
      <c r="BM31" s="1">
        <v>5.5086592528406461E-2</v>
      </c>
      <c r="BN31" s="1">
        <v>1.8660423455098246E-2</v>
      </c>
      <c r="BO31" s="1">
        <v>1.6040295504211165E-2</v>
      </c>
      <c r="BP31" s="1">
        <v>0.44158741806414004</v>
      </c>
      <c r="BQ31" s="1">
        <v>3.264099971443832E-3</v>
      </c>
      <c r="BR31" s="1">
        <v>5.4703159169740063E-2</v>
      </c>
      <c r="BS31" s="1">
        <v>0</v>
      </c>
      <c r="BT31" s="50">
        <f t="shared" si="0"/>
        <v>37.062991895066872</v>
      </c>
    </row>
    <row r="32" spans="1:72" x14ac:dyDescent="0.25">
      <c r="A32" s="10" t="s">
        <v>105</v>
      </c>
      <c r="B32" s="8" t="s">
        <v>14</v>
      </c>
      <c r="C32" s="1">
        <v>13.655486267931021</v>
      </c>
      <c r="D32" s="1">
        <v>0.37743294049486092</v>
      </c>
      <c r="E32" s="1">
        <v>9.6434131317202992E-2</v>
      </c>
      <c r="F32" s="1">
        <v>9.7271495971117083</v>
      </c>
      <c r="G32" s="1">
        <v>5.2677581917518568</v>
      </c>
      <c r="H32" s="1">
        <v>0.60624912646104145</v>
      </c>
      <c r="I32" s="1">
        <v>3.472010690788203E-4</v>
      </c>
      <c r="J32" s="1">
        <v>5.350995620856116E-4</v>
      </c>
      <c r="K32" s="1">
        <v>2.3833162633038672E-4</v>
      </c>
      <c r="L32" s="1">
        <v>4.8766805827236734E-2</v>
      </c>
      <c r="M32" s="1">
        <v>4.8876214695639391</v>
      </c>
      <c r="N32" s="1">
        <v>9.2812403590257961</v>
      </c>
      <c r="O32" s="1">
        <v>2.6969114941895835</v>
      </c>
      <c r="P32" s="1">
        <v>1.4888877395380793</v>
      </c>
      <c r="Q32" s="1">
        <v>5.1431289188006879</v>
      </c>
      <c r="R32" s="1">
        <v>9.3239115804709876</v>
      </c>
      <c r="S32" s="1">
        <v>2.5463882831348794</v>
      </c>
      <c r="T32" s="1">
        <v>1.0416343395356755</v>
      </c>
      <c r="U32" s="1">
        <v>4.8994673817558185</v>
      </c>
      <c r="V32" s="1">
        <v>0.53916966613766781</v>
      </c>
      <c r="W32" s="1">
        <v>0.73998712570325698</v>
      </c>
      <c r="X32" s="1">
        <v>0</v>
      </c>
      <c r="Y32" s="1">
        <v>1.0205053665830079</v>
      </c>
      <c r="Z32" s="1">
        <v>5.5419648440977154</v>
      </c>
      <c r="AA32" s="1">
        <v>0.3903417013944</v>
      </c>
      <c r="AB32" s="1">
        <v>14.23100499921245</v>
      </c>
      <c r="AC32" s="1">
        <v>0.2526013747854195</v>
      </c>
      <c r="AD32" s="1">
        <v>3.5979947147127218</v>
      </c>
      <c r="AE32" s="1">
        <v>6.7636471117733716</v>
      </c>
      <c r="AF32" s="1">
        <v>5.7829427087679086</v>
      </c>
      <c r="AG32" s="1">
        <v>5.5612531288804901</v>
      </c>
      <c r="AH32" s="1">
        <v>3.5475456539412749</v>
      </c>
      <c r="AI32" s="1">
        <v>0.4639224444992105</v>
      </c>
      <c r="AJ32" s="1">
        <v>5.9011468212525919</v>
      </c>
      <c r="AK32" s="1">
        <v>1.7084742653647005E-2</v>
      </c>
      <c r="AL32" s="1">
        <v>2.4857087136619489</v>
      </c>
      <c r="AM32" s="1">
        <v>1.0692839723297448E-4</v>
      </c>
      <c r="AN32" s="1">
        <v>0.23679610780013957</v>
      </c>
      <c r="AO32" s="1">
        <v>3.3310355398814906</v>
      </c>
      <c r="AP32" s="1">
        <v>2.7557082640627293</v>
      </c>
      <c r="AQ32" s="1">
        <v>1.1014311916627169</v>
      </c>
      <c r="AR32" s="1">
        <v>1.1466251420325164E-2</v>
      </c>
      <c r="AS32" s="1">
        <v>9.5853958852586789E-3</v>
      </c>
      <c r="AT32" s="1">
        <v>1.5151781290423834</v>
      </c>
      <c r="AU32" s="1">
        <v>18.553930782955717</v>
      </c>
      <c r="AV32" s="1">
        <v>17.208168382711953</v>
      </c>
      <c r="AW32" s="1">
        <v>0</v>
      </c>
      <c r="AX32" s="1">
        <v>1.6037631178756</v>
      </c>
      <c r="AY32" s="1">
        <v>1.8870732280001667</v>
      </c>
      <c r="AZ32" s="1">
        <v>0</v>
      </c>
      <c r="BA32" s="1">
        <v>4.0491099197130606E-2</v>
      </c>
      <c r="BB32" s="1">
        <v>0.55871503413641044</v>
      </c>
      <c r="BC32" s="1">
        <v>0.14886073653024173</v>
      </c>
      <c r="BD32" s="1">
        <v>13.0825331511514</v>
      </c>
      <c r="BE32" s="1">
        <v>0.12869893101145066</v>
      </c>
      <c r="BF32" s="1">
        <v>7.0596275495898822E-2</v>
      </c>
      <c r="BG32" s="1">
        <v>0.36476209103856244</v>
      </c>
      <c r="BH32" s="1">
        <v>0.13157673752945756</v>
      </c>
      <c r="BI32" s="1">
        <v>8.9178906754604537</v>
      </c>
      <c r="BJ32" s="1">
        <v>0.1214935136994575</v>
      </c>
      <c r="BK32" s="1">
        <v>2.3469310158728307</v>
      </c>
      <c r="BL32" s="1">
        <v>1.4018932461607989</v>
      </c>
      <c r="BM32" s="1">
        <v>4.0227036884927021E-2</v>
      </c>
      <c r="BN32" s="1">
        <v>0.64531456939533494</v>
      </c>
      <c r="BO32" s="1">
        <v>0.5971600324545312</v>
      </c>
      <c r="BP32" s="1">
        <v>2.9818603505522354</v>
      </c>
      <c r="BQ32" s="1">
        <v>1.8591080763122582E-2</v>
      </c>
      <c r="BR32" s="1">
        <v>0.13931940408992724</v>
      </c>
      <c r="BS32" s="1">
        <v>0</v>
      </c>
      <c r="BT32" s="50">
        <f t="shared" si="0"/>
        <v>207.87756867834483</v>
      </c>
    </row>
    <row r="33" spans="1:72" x14ac:dyDescent="0.25">
      <c r="A33" s="10" t="s">
        <v>106</v>
      </c>
      <c r="B33" s="8" t="s">
        <v>107</v>
      </c>
      <c r="C33" s="1">
        <v>113.03104860414233</v>
      </c>
      <c r="D33" s="1">
        <v>54.513748673212973</v>
      </c>
      <c r="E33" s="1">
        <v>25.84478231919622</v>
      </c>
      <c r="F33" s="1">
        <v>169.17833775830641</v>
      </c>
      <c r="G33" s="1">
        <v>52.669667641497057</v>
      </c>
      <c r="H33" s="1">
        <v>5.3673093072154998</v>
      </c>
      <c r="I33" s="1">
        <v>1.3731198760028797E-2</v>
      </c>
      <c r="J33" s="1">
        <v>2.8155339184541512E-2</v>
      </c>
      <c r="K33" s="1">
        <v>1.4092851641003392</v>
      </c>
      <c r="L33" s="1">
        <v>1.2926513368254582</v>
      </c>
      <c r="M33" s="1">
        <v>46.862811754271149</v>
      </c>
      <c r="N33" s="1">
        <v>193.73517078061843</v>
      </c>
      <c r="O33" s="1">
        <v>114.14703210416565</v>
      </c>
      <c r="P33" s="1">
        <v>89.971969690906519</v>
      </c>
      <c r="Q33" s="1">
        <v>19.949603421324792</v>
      </c>
      <c r="R33" s="1">
        <v>62.653969647454026</v>
      </c>
      <c r="S33" s="1">
        <v>55.295838643881581</v>
      </c>
      <c r="T33" s="1">
        <v>44.958354881376486</v>
      </c>
      <c r="U33" s="1">
        <v>97.193427125916187</v>
      </c>
      <c r="V33" s="1">
        <v>15.842820757868745</v>
      </c>
      <c r="W33" s="1">
        <v>13.105166883151872</v>
      </c>
      <c r="X33" s="1">
        <v>10.548323852641921</v>
      </c>
      <c r="Y33" s="1">
        <v>2.8715272945972488</v>
      </c>
      <c r="Z33" s="1">
        <v>1238.5653001901223</v>
      </c>
      <c r="AA33" s="1">
        <v>319.07589573625211</v>
      </c>
      <c r="AB33" s="1">
        <v>933.95702999732555</v>
      </c>
      <c r="AC33" s="1">
        <v>689.15568687511529</v>
      </c>
      <c r="AD33" s="1">
        <v>21.797295488096808</v>
      </c>
      <c r="AE33" s="1">
        <v>67.648434687599192</v>
      </c>
      <c r="AF33" s="1">
        <v>144.76720550517288</v>
      </c>
      <c r="AG33" s="1">
        <v>109.4599062311682</v>
      </c>
      <c r="AH33" s="1">
        <v>136.52053355626865</v>
      </c>
      <c r="AI33" s="1">
        <v>28.994983529404522</v>
      </c>
      <c r="AJ33" s="1">
        <v>59.424150578401324</v>
      </c>
      <c r="AK33" s="1">
        <v>0.16071320520162255</v>
      </c>
      <c r="AL33" s="1">
        <v>52.052952864063968</v>
      </c>
      <c r="AM33" s="1">
        <v>0.20283038208730744</v>
      </c>
      <c r="AN33" s="1">
        <v>8.3207561233260332</v>
      </c>
      <c r="AO33" s="1">
        <v>23.994200923904589</v>
      </c>
      <c r="AP33" s="1">
        <v>86.291264891722975</v>
      </c>
      <c r="AQ33" s="1">
        <v>45.798733470976295</v>
      </c>
      <c r="AR33" s="1">
        <v>4.1909823163709685</v>
      </c>
      <c r="AS33" s="1">
        <v>1.9787286368679395</v>
      </c>
      <c r="AT33" s="1">
        <v>8.0718477160957338</v>
      </c>
      <c r="AU33" s="1">
        <v>75.044083813934492</v>
      </c>
      <c r="AV33" s="1">
        <v>37.315108022272042</v>
      </c>
      <c r="AW33" s="1">
        <v>0</v>
      </c>
      <c r="AX33" s="1">
        <v>31.387305741542605</v>
      </c>
      <c r="AY33" s="1">
        <v>44.243468532102256</v>
      </c>
      <c r="AZ33" s="1">
        <v>34.707420354347157</v>
      </c>
      <c r="BA33" s="1">
        <v>14.409195651558889</v>
      </c>
      <c r="BB33" s="1">
        <v>10.519409460740697</v>
      </c>
      <c r="BC33" s="1">
        <v>8.0246758618650276</v>
      </c>
      <c r="BD33" s="1">
        <v>305.47947896457947</v>
      </c>
      <c r="BE33" s="1">
        <v>1.5699634328259675</v>
      </c>
      <c r="BF33" s="1">
        <v>0.71515240099258814</v>
      </c>
      <c r="BG33" s="1">
        <v>52.308218417539372</v>
      </c>
      <c r="BH33" s="1">
        <v>0.98941969721798995</v>
      </c>
      <c r="BI33" s="1">
        <v>80.972005883775068</v>
      </c>
      <c r="BJ33" s="1">
        <v>8.8039358834774735</v>
      </c>
      <c r="BK33" s="1">
        <v>30.12589940515209</v>
      </c>
      <c r="BL33" s="1">
        <v>85.921140903125917</v>
      </c>
      <c r="BM33" s="1">
        <v>2.1749068752301821</v>
      </c>
      <c r="BN33" s="1">
        <v>30.683822315990586</v>
      </c>
      <c r="BO33" s="1">
        <v>58.685323662089914</v>
      </c>
      <c r="BP33" s="1">
        <v>20.181686819831935</v>
      </c>
      <c r="BQ33" s="1">
        <v>0.75446976566103574</v>
      </c>
      <c r="BR33" s="1">
        <v>33.262860719729566</v>
      </c>
      <c r="BS33" s="1">
        <v>0</v>
      </c>
      <c r="BT33" s="50">
        <f t="shared" si="0"/>
        <v>6139.1931196717405</v>
      </c>
    </row>
    <row r="34" spans="1:72" x14ac:dyDescent="0.25">
      <c r="A34" s="10" t="s">
        <v>108</v>
      </c>
      <c r="B34" s="8" t="s">
        <v>109</v>
      </c>
      <c r="C34" s="1">
        <v>19.584320155236032</v>
      </c>
      <c r="D34" s="1">
        <v>0.88825471589170779</v>
      </c>
      <c r="E34" s="1">
        <v>0.8166968313268449</v>
      </c>
      <c r="F34" s="1">
        <v>18.319717585210427</v>
      </c>
      <c r="G34" s="1">
        <v>29.459529802579517</v>
      </c>
      <c r="H34" s="1">
        <v>2.2502634361728964</v>
      </c>
      <c r="I34" s="1">
        <v>0.13278526562642451</v>
      </c>
      <c r="J34" s="1">
        <v>0.825183539445978</v>
      </c>
      <c r="K34" s="1">
        <v>1.5480404326181192</v>
      </c>
      <c r="L34" s="1">
        <v>6.0445203815255241E-2</v>
      </c>
      <c r="M34" s="1">
        <v>17.159780145442792</v>
      </c>
      <c r="N34" s="1">
        <v>15.871108534915967</v>
      </c>
      <c r="O34" s="1">
        <v>9.843088545842603</v>
      </c>
      <c r="P34" s="1">
        <v>4.4387722991328769</v>
      </c>
      <c r="Q34" s="1">
        <v>0.59587821753116432</v>
      </c>
      <c r="R34" s="1">
        <v>4.7570497159181464</v>
      </c>
      <c r="S34" s="1">
        <v>25.08655903332825</v>
      </c>
      <c r="T34" s="1">
        <v>18.232493952047626</v>
      </c>
      <c r="U34" s="1">
        <v>111.0699785294286</v>
      </c>
      <c r="V34" s="1">
        <v>6.1826956987994661</v>
      </c>
      <c r="W34" s="1">
        <v>21.315933400922283</v>
      </c>
      <c r="X34" s="1">
        <v>18.40316580541996</v>
      </c>
      <c r="Y34" s="1">
        <v>5.889903660809038</v>
      </c>
      <c r="Z34" s="1">
        <v>27.154328337390471</v>
      </c>
      <c r="AA34" s="1">
        <v>2.1816183080205152</v>
      </c>
      <c r="AB34" s="1">
        <v>48.693829350705741</v>
      </c>
      <c r="AC34" s="1">
        <v>101.44356566731678</v>
      </c>
      <c r="AD34" s="1">
        <v>3.6382678943666913</v>
      </c>
      <c r="AE34" s="1">
        <v>274.73755990353197</v>
      </c>
      <c r="AF34" s="1">
        <v>53.281989567458751</v>
      </c>
      <c r="AG34" s="1">
        <v>58.254539194270855</v>
      </c>
      <c r="AH34" s="1">
        <v>152.463145262767</v>
      </c>
      <c r="AI34" s="1">
        <v>2.1872135815941056</v>
      </c>
      <c r="AJ34" s="1">
        <v>249.11158737087351</v>
      </c>
      <c r="AK34" s="1">
        <v>5.440484117402133</v>
      </c>
      <c r="AL34" s="1">
        <v>91.252872993525131</v>
      </c>
      <c r="AM34" s="1">
        <v>18.041397375607758</v>
      </c>
      <c r="AN34" s="1">
        <v>17.984247791697356</v>
      </c>
      <c r="AO34" s="1">
        <v>37.317388301126968</v>
      </c>
      <c r="AP34" s="1">
        <v>263.77788920739766</v>
      </c>
      <c r="AQ34" s="1">
        <v>93.317491183711766</v>
      </c>
      <c r="AR34" s="1">
        <v>3.7922558118601648</v>
      </c>
      <c r="AS34" s="1">
        <v>5.3950986979383968</v>
      </c>
      <c r="AT34" s="1">
        <v>31.733196146878498</v>
      </c>
      <c r="AU34" s="1">
        <v>130.99487593790212</v>
      </c>
      <c r="AV34" s="1">
        <v>43.587709849622492</v>
      </c>
      <c r="AW34" s="1">
        <v>0</v>
      </c>
      <c r="AX34" s="1">
        <v>72.87160849577765</v>
      </c>
      <c r="AY34" s="1">
        <v>53.962065363549996</v>
      </c>
      <c r="AZ34" s="1">
        <v>23.820105533894999</v>
      </c>
      <c r="BA34" s="1">
        <v>0.11242439852687421</v>
      </c>
      <c r="BB34" s="1">
        <v>10.452596818383766</v>
      </c>
      <c r="BC34" s="1">
        <v>10.426212069511255</v>
      </c>
      <c r="BD34" s="1">
        <v>64.822129514086924</v>
      </c>
      <c r="BE34" s="1">
        <v>2.6955275646848262</v>
      </c>
      <c r="BF34" s="1">
        <v>1.8368780664133939</v>
      </c>
      <c r="BG34" s="1">
        <v>11.698652058147479</v>
      </c>
      <c r="BH34" s="1">
        <v>7.0990885198435754</v>
      </c>
      <c r="BI34" s="1">
        <v>40.459339328652852</v>
      </c>
      <c r="BJ34" s="1">
        <v>64.929110094005054</v>
      </c>
      <c r="BK34" s="1">
        <v>55.68218455516832</v>
      </c>
      <c r="BL34" s="1">
        <v>154.84964417616149</v>
      </c>
      <c r="BM34" s="1">
        <v>78.242914801505876</v>
      </c>
      <c r="BN34" s="1">
        <v>66.775649320412271</v>
      </c>
      <c r="BO34" s="1">
        <v>32.696526394905035</v>
      </c>
      <c r="BP34" s="1">
        <v>158.88162440686546</v>
      </c>
      <c r="BQ34" s="1">
        <v>0.24449513827827979</v>
      </c>
      <c r="BR34" s="1">
        <v>5.9572605042445232</v>
      </c>
      <c r="BS34" s="1">
        <v>0</v>
      </c>
      <c r="BT34" s="50">
        <f t="shared" si="0"/>
        <v>2967.0302334834482</v>
      </c>
    </row>
    <row r="35" spans="1:72" x14ac:dyDescent="0.25">
      <c r="A35" s="10" t="s">
        <v>110</v>
      </c>
      <c r="B35" s="8" t="s">
        <v>111</v>
      </c>
      <c r="C35" s="1">
        <v>90.653854972411736</v>
      </c>
      <c r="D35" s="1">
        <v>6.625428748836403</v>
      </c>
      <c r="E35" s="1">
        <v>7.2477061598832453</v>
      </c>
      <c r="F35" s="1">
        <v>96.040669582692971</v>
      </c>
      <c r="G35" s="1">
        <v>28.022116310849256</v>
      </c>
      <c r="H35" s="1">
        <v>3.0837908488195325</v>
      </c>
      <c r="I35" s="1">
        <v>0.13843194760675898</v>
      </c>
      <c r="J35" s="1">
        <v>1.2896110733877757</v>
      </c>
      <c r="K35" s="1">
        <v>2.089987692269978</v>
      </c>
      <c r="L35" s="1">
        <v>0.38420206781796279</v>
      </c>
      <c r="M35" s="1">
        <v>38.962921962669924</v>
      </c>
      <c r="N35" s="1">
        <v>64.92675452771357</v>
      </c>
      <c r="O35" s="1">
        <v>34.321873721545337</v>
      </c>
      <c r="P35" s="1">
        <v>11.630241682643593</v>
      </c>
      <c r="Q35" s="1">
        <v>3.6452707284524859</v>
      </c>
      <c r="R35" s="1">
        <v>24.211904493206287</v>
      </c>
      <c r="S35" s="1">
        <v>22.307257317915088</v>
      </c>
      <c r="T35" s="1">
        <v>15.885363346272943</v>
      </c>
      <c r="U35" s="1">
        <v>94.508520788615542</v>
      </c>
      <c r="V35" s="1">
        <v>0.83467175447018027</v>
      </c>
      <c r="W35" s="1">
        <v>1.8193401118796961</v>
      </c>
      <c r="X35" s="1">
        <v>12.16218412057607</v>
      </c>
      <c r="Y35" s="1">
        <v>2.7564872129399332</v>
      </c>
      <c r="Z35" s="1">
        <v>77.534358131596008</v>
      </c>
      <c r="AA35" s="1">
        <v>13.019538384374334</v>
      </c>
      <c r="AB35" s="1">
        <v>18.023730501098569</v>
      </c>
      <c r="AC35" s="1">
        <v>91.43107631778625</v>
      </c>
      <c r="AD35" s="1">
        <v>4.915876949692219</v>
      </c>
      <c r="AE35" s="1">
        <v>171.08347797383527</v>
      </c>
      <c r="AF35" s="1">
        <v>95.049351053067483</v>
      </c>
      <c r="AG35" s="1">
        <v>93.458840806840698</v>
      </c>
      <c r="AH35" s="1">
        <v>110.22590107057727</v>
      </c>
      <c r="AI35" s="1">
        <v>5.8953608864609972</v>
      </c>
      <c r="AJ35" s="1">
        <v>60.826035578007456</v>
      </c>
      <c r="AK35" s="1">
        <v>1.7661144965379618</v>
      </c>
      <c r="AL35" s="1">
        <v>24.854246158054032</v>
      </c>
      <c r="AM35" s="1">
        <v>15.885828413985127</v>
      </c>
      <c r="AN35" s="1">
        <v>9.9154617769952189</v>
      </c>
      <c r="AO35" s="1">
        <v>20.294431337260857</v>
      </c>
      <c r="AP35" s="1">
        <v>464.27325766817421</v>
      </c>
      <c r="AQ35" s="1">
        <v>171.5282388809519</v>
      </c>
      <c r="AR35" s="1">
        <v>4.8505566329750724</v>
      </c>
      <c r="AS35" s="1">
        <v>3.6006571080792242</v>
      </c>
      <c r="AT35" s="1">
        <v>29.236791553947953</v>
      </c>
      <c r="AU35" s="1">
        <v>82.142336207068794</v>
      </c>
      <c r="AV35" s="1">
        <v>60.05409843500086</v>
      </c>
      <c r="AW35" s="1">
        <v>0</v>
      </c>
      <c r="AX35" s="1">
        <v>38.351143186081202</v>
      </c>
      <c r="AY35" s="1">
        <v>55.584930128801503</v>
      </c>
      <c r="AZ35" s="1">
        <v>76.762182069424171</v>
      </c>
      <c r="BA35" s="1">
        <v>7.712032798014401</v>
      </c>
      <c r="BB35" s="1">
        <v>7.4927544600628408</v>
      </c>
      <c r="BC35" s="1">
        <v>13.571885654808995</v>
      </c>
      <c r="BD35" s="1">
        <v>48.908378267373045</v>
      </c>
      <c r="BE35" s="1">
        <v>2.1157818699935729</v>
      </c>
      <c r="BF35" s="1">
        <v>0.59645477092573118</v>
      </c>
      <c r="BG35" s="1">
        <v>23.495778230670247</v>
      </c>
      <c r="BH35" s="1">
        <v>4.9642661859994961</v>
      </c>
      <c r="BI35" s="1">
        <v>126.65204117585222</v>
      </c>
      <c r="BJ35" s="1">
        <v>18.620317009783939</v>
      </c>
      <c r="BK35" s="1">
        <v>188.49388614749833</v>
      </c>
      <c r="BL35" s="1">
        <v>1690.6627650715486</v>
      </c>
      <c r="BM35" s="1">
        <v>10.746692348984935</v>
      </c>
      <c r="BN35" s="1">
        <v>35.13479046401828</v>
      </c>
      <c r="BO35" s="1">
        <v>19.233394427175202</v>
      </c>
      <c r="BP35" s="1">
        <v>58.09101340867241</v>
      </c>
      <c r="BQ35" s="1">
        <v>0.59193580414371394</v>
      </c>
      <c r="BR35" s="1">
        <v>11.335924514141313</v>
      </c>
      <c r="BS35" s="1">
        <v>0</v>
      </c>
      <c r="BT35" s="50">
        <f t="shared" si="0"/>
        <v>4632.5325054898167</v>
      </c>
    </row>
    <row r="36" spans="1:72" x14ac:dyDescent="0.25">
      <c r="A36" s="10" t="s">
        <v>112</v>
      </c>
      <c r="B36" s="8" t="s">
        <v>113</v>
      </c>
      <c r="C36" s="1">
        <v>72.685257311039663</v>
      </c>
      <c r="D36" s="1">
        <v>1.8817928847663772</v>
      </c>
      <c r="E36" s="1">
        <v>69.296746401551175</v>
      </c>
      <c r="F36" s="1">
        <v>88.390730414758337</v>
      </c>
      <c r="G36" s="1">
        <v>19.782584144507211</v>
      </c>
      <c r="H36" s="1">
        <v>11.16204523368182</v>
      </c>
      <c r="I36" s="1">
        <v>5.3996906710507423E-3</v>
      </c>
      <c r="J36" s="1">
        <v>2.2247974413743991E-2</v>
      </c>
      <c r="K36" s="1">
        <v>1.6241041395930689E-2</v>
      </c>
      <c r="L36" s="1">
        <v>0.61478590584670989</v>
      </c>
      <c r="M36" s="1">
        <v>16.431411101451175</v>
      </c>
      <c r="N36" s="1">
        <v>32.776948476657743</v>
      </c>
      <c r="O36" s="1">
        <v>1.8975342484481621</v>
      </c>
      <c r="P36" s="1">
        <v>14.686810782842896</v>
      </c>
      <c r="Q36" s="1">
        <v>5.9114277695583652</v>
      </c>
      <c r="R36" s="1">
        <v>26.635265743891232</v>
      </c>
      <c r="S36" s="1">
        <v>40.561364077836018</v>
      </c>
      <c r="T36" s="1">
        <v>30.348963520150665</v>
      </c>
      <c r="U36" s="1">
        <v>91.913831770107933</v>
      </c>
      <c r="V36" s="1">
        <v>0.56230118244478944</v>
      </c>
      <c r="W36" s="1">
        <v>0.51414283296728291</v>
      </c>
      <c r="X36" s="1">
        <v>0.79565406850939679</v>
      </c>
      <c r="Y36" s="1">
        <v>4.0708014805584414</v>
      </c>
      <c r="Z36" s="1">
        <v>321.06428174074659</v>
      </c>
      <c r="AA36" s="1">
        <v>28.181069383726278</v>
      </c>
      <c r="AB36" s="1">
        <v>8.0882910025511396</v>
      </c>
      <c r="AC36" s="1">
        <v>2.7792471909658709</v>
      </c>
      <c r="AD36" s="1">
        <v>4.3940491356748774</v>
      </c>
      <c r="AE36" s="1">
        <v>9.9725724611832494</v>
      </c>
      <c r="AF36" s="1">
        <v>135.53074971719809</v>
      </c>
      <c r="AG36" s="1">
        <v>263.22551631720211</v>
      </c>
      <c r="AH36" s="1">
        <v>1157.870362667976</v>
      </c>
      <c r="AI36" s="1">
        <v>7.698224783658004</v>
      </c>
      <c r="AJ36" s="1">
        <v>112.28391474765971</v>
      </c>
      <c r="AK36" s="1">
        <v>1.9217796867338754</v>
      </c>
      <c r="AL36" s="1">
        <v>186.89036455847798</v>
      </c>
      <c r="AM36" s="1">
        <v>8.2610566336358705E-3</v>
      </c>
      <c r="AN36" s="1">
        <v>5.6498712335436627</v>
      </c>
      <c r="AO36" s="1">
        <v>116.44676594337577</v>
      </c>
      <c r="AP36" s="1">
        <v>146.11039616652857</v>
      </c>
      <c r="AQ36" s="1">
        <v>143.52982812031669</v>
      </c>
      <c r="AR36" s="1">
        <v>4.2656591160113067</v>
      </c>
      <c r="AS36" s="1">
        <v>7.2073135940702775</v>
      </c>
      <c r="AT36" s="1">
        <v>8.3911190062601424</v>
      </c>
      <c r="AU36" s="1">
        <v>90.352929740123244</v>
      </c>
      <c r="AV36" s="1">
        <v>90.533443185965083</v>
      </c>
      <c r="AW36" s="1">
        <v>0</v>
      </c>
      <c r="AX36" s="1">
        <v>76.166680328330557</v>
      </c>
      <c r="AY36" s="1">
        <v>102.96568206729299</v>
      </c>
      <c r="AZ36" s="1">
        <v>83.904878753447676</v>
      </c>
      <c r="BA36" s="1">
        <v>8.8372170467565833E-2</v>
      </c>
      <c r="BB36" s="1">
        <v>17.014767517994535</v>
      </c>
      <c r="BC36" s="1">
        <v>5.3513595639519318</v>
      </c>
      <c r="BD36" s="1">
        <v>383.1964132913792</v>
      </c>
      <c r="BE36" s="1">
        <v>3.4079921495175896</v>
      </c>
      <c r="BF36" s="1">
        <v>1.8641756958463551</v>
      </c>
      <c r="BG36" s="1">
        <v>21.24979401466965</v>
      </c>
      <c r="BH36" s="1">
        <v>2.1767887746231307</v>
      </c>
      <c r="BI36" s="1">
        <v>131.22471648223254</v>
      </c>
      <c r="BJ36" s="1">
        <v>10.660257791146725</v>
      </c>
      <c r="BK36" s="1">
        <v>13.871233448355484</v>
      </c>
      <c r="BL36" s="1">
        <v>556.71415655926432</v>
      </c>
      <c r="BM36" s="1">
        <v>47.643149259479067</v>
      </c>
      <c r="BN36" s="1">
        <v>18.503461871532696</v>
      </c>
      <c r="BO36" s="1">
        <v>45.946582271615291</v>
      </c>
      <c r="BP36" s="1">
        <v>46.004092684882572</v>
      </c>
      <c r="BQ36" s="1">
        <v>0.14339853992121993</v>
      </c>
      <c r="BR36" s="1">
        <v>27.839184685850231</v>
      </c>
      <c r="BS36" s="1">
        <v>0</v>
      </c>
      <c r="BT36" s="50">
        <f t="shared" si="0"/>
        <v>4979.2974365364407</v>
      </c>
    </row>
    <row r="37" spans="1:72" x14ac:dyDescent="0.25">
      <c r="A37" s="10" t="s">
        <v>114</v>
      </c>
      <c r="B37" s="8" t="s">
        <v>115</v>
      </c>
      <c r="C37" s="1">
        <v>4.2053346793915951</v>
      </c>
      <c r="D37" s="1">
        <v>0.35967675613680272</v>
      </c>
      <c r="E37" s="1">
        <v>8.3343025649618685</v>
      </c>
      <c r="F37" s="1">
        <v>3.8492503848195523</v>
      </c>
      <c r="G37" s="1">
        <v>3.4685862518751081</v>
      </c>
      <c r="H37" s="1">
        <v>0.71509642957487829</v>
      </c>
      <c r="I37" s="1">
        <v>5.1712611055219418E-3</v>
      </c>
      <c r="J37" s="1">
        <v>3.0306899824686095E-3</v>
      </c>
      <c r="K37" s="1">
        <v>3.8921052844042795E-3</v>
      </c>
      <c r="L37" s="1">
        <v>9.0320190078045561E-3</v>
      </c>
      <c r="M37" s="1">
        <v>1.0057186470146078</v>
      </c>
      <c r="N37" s="1">
        <v>3.880111542542573</v>
      </c>
      <c r="O37" s="1">
        <v>3.0691649305599995</v>
      </c>
      <c r="P37" s="1">
        <v>1.3894927001059654</v>
      </c>
      <c r="Q37" s="1">
        <v>0.77728348883494869</v>
      </c>
      <c r="R37" s="1">
        <v>3.9361913182472161</v>
      </c>
      <c r="S37" s="1">
        <v>2.8011837445121541</v>
      </c>
      <c r="T37" s="1">
        <v>1.731390131328016</v>
      </c>
      <c r="U37" s="1">
        <v>5.8757116458992442</v>
      </c>
      <c r="V37" s="1">
        <v>3.9183093695074583E-2</v>
      </c>
      <c r="W37" s="1">
        <v>6.5637527685111302E-2</v>
      </c>
      <c r="X37" s="1">
        <v>0.24672143787999617</v>
      </c>
      <c r="Y37" s="1">
        <v>0.27321120401339999</v>
      </c>
      <c r="Z37" s="1">
        <v>60.671594971776898</v>
      </c>
      <c r="AA37" s="1">
        <v>5.023994167282269</v>
      </c>
      <c r="AB37" s="1">
        <v>0.17176825444531671</v>
      </c>
      <c r="AC37" s="1">
        <v>0.53529105462513971</v>
      </c>
      <c r="AD37" s="1">
        <v>0.16905396979611295</v>
      </c>
      <c r="AE37" s="1">
        <v>1.1224674819620652</v>
      </c>
      <c r="AF37" s="1">
        <v>1.7205130218868299</v>
      </c>
      <c r="AG37" s="1">
        <v>7.3834746662961646</v>
      </c>
      <c r="AH37" s="1">
        <v>67.028061840788766</v>
      </c>
      <c r="AI37" s="1">
        <v>0.42359076898035836</v>
      </c>
      <c r="AJ37" s="1">
        <v>8.3904288914593046</v>
      </c>
      <c r="AK37" s="1">
        <v>0.20968562765955207</v>
      </c>
      <c r="AL37" s="1">
        <v>0.85645528279617755</v>
      </c>
      <c r="AM37" s="1">
        <v>6.5440683858689064E-2</v>
      </c>
      <c r="AN37" s="1">
        <v>0.32629867851593503</v>
      </c>
      <c r="AO37" s="1">
        <v>12.631408297531282</v>
      </c>
      <c r="AP37" s="1">
        <v>39.636254193064239</v>
      </c>
      <c r="AQ37" s="1">
        <v>11.784837354154041</v>
      </c>
      <c r="AR37" s="1">
        <v>1.2860427024412157E-2</v>
      </c>
      <c r="AS37" s="1">
        <v>3.8305511054122342E-3</v>
      </c>
      <c r="AT37" s="1">
        <v>1.1267320006778168</v>
      </c>
      <c r="AU37" s="1">
        <v>9.2731586170110329</v>
      </c>
      <c r="AV37" s="1">
        <v>11.885343372053841</v>
      </c>
      <c r="AW37" s="1">
        <v>0</v>
      </c>
      <c r="AX37" s="1">
        <v>13.952245782745369</v>
      </c>
      <c r="AY37" s="1">
        <v>19.53493158170296</v>
      </c>
      <c r="AZ37" s="1">
        <v>9.8893526184710159E-2</v>
      </c>
      <c r="BA37" s="1">
        <v>4.0505252136449335E-3</v>
      </c>
      <c r="BB37" s="1">
        <v>3.3259965691917737</v>
      </c>
      <c r="BC37" s="1">
        <v>0.9777148961767369</v>
      </c>
      <c r="BD37" s="1">
        <v>31.540966444417993</v>
      </c>
      <c r="BE37" s="1">
        <v>0.64854459130957287</v>
      </c>
      <c r="BF37" s="1">
        <v>6.8536421060850755E-2</v>
      </c>
      <c r="BG37" s="1">
        <v>4.3031471338518843</v>
      </c>
      <c r="BH37" s="1">
        <v>3.7202931231590422E-2</v>
      </c>
      <c r="BI37" s="1">
        <v>0.68471495562580775</v>
      </c>
      <c r="BJ37" s="1">
        <v>0.82089167012675868</v>
      </c>
      <c r="BK37" s="1">
        <v>0.43000252471985262</v>
      </c>
      <c r="BL37" s="1">
        <v>7.3055619325879992E-2</v>
      </c>
      <c r="BM37" s="1">
        <v>0.47190166105776055</v>
      </c>
      <c r="BN37" s="1">
        <v>1.3564578047395501</v>
      </c>
      <c r="BO37" s="1">
        <v>4.4463409289151645</v>
      </c>
      <c r="BP37" s="1">
        <v>1.7760759000951822</v>
      </c>
      <c r="BQ37" s="1">
        <v>7.2806507386234814E-3</v>
      </c>
      <c r="BR37" s="1">
        <v>2.7443539892823714</v>
      </c>
      <c r="BS37" s="1">
        <v>0</v>
      </c>
      <c r="BT37" s="50">
        <f t="shared" si="0"/>
        <v>373.80022483692397</v>
      </c>
    </row>
    <row r="38" spans="1:72" x14ac:dyDescent="0.25">
      <c r="A38" s="10" t="s">
        <v>116</v>
      </c>
      <c r="B38" s="8" t="s">
        <v>117</v>
      </c>
      <c r="C38" s="1">
        <v>81.798888848754785</v>
      </c>
      <c r="D38" s="1">
        <v>5.4254084330359467</v>
      </c>
      <c r="E38" s="1">
        <v>28.962620910282784</v>
      </c>
      <c r="F38" s="1">
        <v>7.8798923846919573</v>
      </c>
      <c r="G38" s="1">
        <v>27.860757595816803</v>
      </c>
      <c r="H38" s="1">
        <v>18.481612318409507</v>
      </c>
      <c r="I38" s="1">
        <v>1.2460743951476484E-2</v>
      </c>
      <c r="J38" s="1">
        <v>2.3869508333292194E-2</v>
      </c>
      <c r="K38" s="1">
        <v>2.3507681536797043E-2</v>
      </c>
      <c r="L38" s="1">
        <v>1.4008783812563232</v>
      </c>
      <c r="M38" s="1">
        <v>20.962226465225388</v>
      </c>
      <c r="N38" s="1">
        <v>62.059490739692848</v>
      </c>
      <c r="O38" s="1">
        <v>9.3875573764061091</v>
      </c>
      <c r="P38" s="1">
        <v>1.525686372836766</v>
      </c>
      <c r="Q38" s="1">
        <v>16.511059418876606</v>
      </c>
      <c r="R38" s="1">
        <v>64.262494056602947</v>
      </c>
      <c r="S38" s="1">
        <v>51.768406641567545</v>
      </c>
      <c r="T38" s="1">
        <v>34.213238491810365</v>
      </c>
      <c r="U38" s="1">
        <v>201.18850325369735</v>
      </c>
      <c r="V38" s="1">
        <v>6.8936989196539677</v>
      </c>
      <c r="W38" s="1">
        <v>9.8271399350811421</v>
      </c>
      <c r="X38" s="1">
        <v>2.2766457759040462</v>
      </c>
      <c r="Y38" s="1">
        <v>13.235376347675077</v>
      </c>
      <c r="Z38" s="1">
        <v>79.425125169091928</v>
      </c>
      <c r="AA38" s="1">
        <v>6.0478162759683327</v>
      </c>
      <c r="AB38" s="1">
        <v>28.564164468147514</v>
      </c>
      <c r="AC38" s="1">
        <v>12.023262812647474</v>
      </c>
      <c r="AD38" s="1">
        <v>42.129640750265587</v>
      </c>
      <c r="AE38" s="1">
        <v>58.440388497664301</v>
      </c>
      <c r="AF38" s="1">
        <v>206.18387883759698</v>
      </c>
      <c r="AG38" s="1">
        <v>533.54569380297846</v>
      </c>
      <c r="AH38" s="1">
        <v>254.66749369931745</v>
      </c>
      <c r="AI38" s="1">
        <v>32.732144183694253</v>
      </c>
      <c r="AJ38" s="1">
        <v>33.405787117324195</v>
      </c>
      <c r="AK38" s="1">
        <v>0.24778553851484986</v>
      </c>
      <c r="AL38" s="1">
        <v>266.74376770083342</v>
      </c>
      <c r="AM38" s="1">
        <v>2.6917920108717439E-2</v>
      </c>
      <c r="AN38" s="1">
        <v>6.5291669473722536</v>
      </c>
      <c r="AO38" s="1">
        <v>36.124784253472846</v>
      </c>
      <c r="AP38" s="1">
        <v>267.95567254448099</v>
      </c>
      <c r="AQ38" s="1">
        <v>124.49880663400785</v>
      </c>
      <c r="AR38" s="1">
        <v>11.950915403835467</v>
      </c>
      <c r="AS38" s="1">
        <v>1.6713604946811378</v>
      </c>
      <c r="AT38" s="1">
        <v>12.524166758515799</v>
      </c>
      <c r="AU38" s="1">
        <v>161.82497037395649</v>
      </c>
      <c r="AV38" s="1">
        <v>147.39036992973132</v>
      </c>
      <c r="AW38" s="1">
        <v>0</v>
      </c>
      <c r="AX38" s="1">
        <v>31.137821756818454</v>
      </c>
      <c r="AY38" s="1">
        <v>53.92015954819847</v>
      </c>
      <c r="AZ38" s="1">
        <v>12.68870124091052</v>
      </c>
      <c r="BA38" s="1">
        <v>0.32645754631835283</v>
      </c>
      <c r="BB38" s="1">
        <v>6.7552001574320055</v>
      </c>
      <c r="BC38" s="1">
        <v>4.8949649674064677</v>
      </c>
      <c r="BD38" s="1">
        <v>280.36961515743502</v>
      </c>
      <c r="BE38" s="1">
        <v>3.754886922889717</v>
      </c>
      <c r="BF38" s="1">
        <v>0.53778206445633281</v>
      </c>
      <c r="BG38" s="1">
        <v>74.25264872569791</v>
      </c>
      <c r="BH38" s="1">
        <v>4.3358658930047893</v>
      </c>
      <c r="BI38" s="1">
        <v>217.07838548443573</v>
      </c>
      <c r="BJ38" s="1">
        <v>21.090023289741023</v>
      </c>
      <c r="BK38" s="1">
        <v>62.951162052926428</v>
      </c>
      <c r="BL38" s="1">
        <v>41.252400619888839</v>
      </c>
      <c r="BM38" s="1">
        <v>23.731036513722973</v>
      </c>
      <c r="BN38" s="1">
        <v>8.1793569906038766</v>
      </c>
      <c r="BO38" s="1">
        <v>25.061988123071444</v>
      </c>
      <c r="BP38" s="1">
        <v>133.29711295821144</v>
      </c>
      <c r="BQ38" s="1">
        <v>0.81460520647353241</v>
      </c>
      <c r="BR38" s="1">
        <v>129.27199416607706</v>
      </c>
      <c r="BS38" s="1">
        <v>0</v>
      </c>
      <c r="BT38" s="50">
        <f t="shared" si="0"/>
        <v>4126.3376701010284</v>
      </c>
    </row>
    <row r="39" spans="1:72" x14ac:dyDescent="0.25">
      <c r="A39" s="10" t="s">
        <v>118</v>
      </c>
      <c r="B39" s="8" t="s">
        <v>119</v>
      </c>
      <c r="C39" s="1">
        <v>282.48277327718745</v>
      </c>
      <c r="D39" s="1">
        <v>18.184629308277525</v>
      </c>
      <c r="E39" s="1">
        <v>22.553685192413418</v>
      </c>
      <c r="F39" s="1">
        <v>205.92454751285086</v>
      </c>
      <c r="G39" s="1">
        <v>51.391337700857171</v>
      </c>
      <c r="H39" s="1">
        <v>18.384848077975079</v>
      </c>
      <c r="I39" s="1">
        <v>4.4699918521917438E-2</v>
      </c>
      <c r="J39" s="1">
        <v>3.9335760592695036E-2</v>
      </c>
      <c r="K39" s="1">
        <v>3.6074909318902101E-2</v>
      </c>
      <c r="L39" s="1">
        <v>2.1215700648525297</v>
      </c>
      <c r="M39" s="1">
        <v>48.008092589227516</v>
      </c>
      <c r="N39" s="1">
        <v>100.92584365249664</v>
      </c>
      <c r="O39" s="1">
        <v>15.499381979152581</v>
      </c>
      <c r="P39" s="1">
        <v>43.032300677987728</v>
      </c>
      <c r="Q39" s="1">
        <v>15.222175340695417</v>
      </c>
      <c r="R39" s="1">
        <v>74.032049731249145</v>
      </c>
      <c r="S39" s="1">
        <v>48.114446494395906</v>
      </c>
      <c r="T39" s="1">
        <v>29.316568360668441</v>
      </c>
      <c r="U39" s="1">
        <v>259.44333376324971</v>
      </c>
      <c r="V39" s="1">
        <v>5.2375576692780879</v>
      </c>
      <c r="W39" s="1">
        <v>7.2435376850584703</v>
      </c>
      <c r="X39" s="1">
        <v>2.5117553810993947</v>
      </c>
      <c r="Y39" s="1">
        <v>10.551426203418172</v>
      </c>
      <c r="Z39" s="1">
        <v>380.33193637301821</v>
      </c>
      <c r="AA39" s="1">
        <v>30.993696483400139</v>
      </c>
      <c r="AB39" s="1">
        <v>85.004349587004896</v>
      </c>
      <c r="AC39" s="1">
        <v>9.8746596032132423</v>
      </c>
      <c r="AD39" s="1">
        <v>40.107735061054498</v>
      </c>
      <c r="AE39" s="1">
        <v>37.149880471269711</v>
      </c>
      <c r="AF39" s="1">
        <v>92.545966410550008</v>
      </c>
      <c r="AG39" s="1">
        <v>325.07822814134619</v>
      </c>
      <c r="AH39" s="1">
        <v>313.00204989421349</v>
      </c>
      <c r="AI39" s="1">
        <v>5.1136627283407847</v>
      </c>
      <c r="AJ39" s="1">
        <v>36.704408665000749</v>
      </c>
      <c r="AK39" s="1">
        <v>0.52863437670603008</v>
      </c>
      <c r="AL39" s="1">
        <v>15.436203177874077</v>
      </c>
      <c r="AM39" s="1">
        <v>3.6604909575266805E-3</v>
      </c>
      <c r="AN39" s="1">
        <v>3.2193867103608866</v>
      </c>
      <c r="AO39" s="1">
        <v>31.042833038213896</v>
      </c>
      <c r="AP39" s="1">
        <v>111.14410666025933</v>
      </c>
      <c r="AQ39" s="1">
        <v>335.45491386173364</v>
      </c>
      <c r="AR39" s="1">
        <v>1.5392262419815279</v>
      </c>
      <c r="AS39" s="1">
        <v>1.8603169282501553</v>
      </c>
      <c r="AT39" s="1">
        <v>6.976916138652637</v>
      </c>
      <c r="AU39" s="1">
        <v>54.698821905998933</v>
      </c>
      <c r="AV39" s="1">
        <v>68.571230738238313</v>
      </c>
      <c r="AW39" s="1">
        <v>0</v>
      </c>
      <c r="AX39" s="1">
        <v>40.500623442706917</v>
      </c>
      <c r="AY39" s="1">
        <v>48.757409861800518</v>
      </c>
      <c r="AZ39" s="1">
        <v>117.0299512597329</v>
      </c>
      <c r="BA39" s="1">
        <v>2.0060825224492222</v>
      </c>
      <c r="BB39" s="1">
        <v>8.1490358232389148</v>
      </c>
      <c r="BC39" s="1">
        <v>3.8567906102931357</v>
      </c>
      <c r="BD39" s="1">
        <v>174.76298148558232</v>
      </c>
      <c r="BE39" s="1">
        <v>1.7809193788547446</v>
      </c>
      <c r="BF39" s="1">
        <v>0.39299932077710875</v>
      </c>
      <c r="BG39" s="1">
        <v>17.761948309876846</v>
      </c>
      <c r="BH39" s="1">
        <v>0.87206964492500805</v>
      </c>
      <c r="BI39" s="1">
        <v>63.210017518742454</v>
      </c>
      <c r="BJ39" s="1">
        <v>3.6017489576731769</v>
      </c>
      <c r="BK39" s="1">
        <v>22.284880884956621</v>
      </c>
      <c r="BL39" s="1">
        <v>5.8333400324647826</v>
      </c>
      <c r="BM39" s="1">
        <v>1.7270309400521939</v>
      </c>
      <c r="BN39" s="1">
        <v>9.1533779735913381</v>
      </c>
      <c r="BO39" s="1">
        <v>164.32943089588656</v>
      </c>
      <c r="BP39" s="1">
        <v>9.4275734935224502</v>
      </c>
      <c r="BQ39" s="1">
        <v>0.35644434682275328</v>
      </c>
      <c r="BR39" s="1">
        <v>15.241581768589137</v>
      </c>
      <c r="BS39" s="1">
        <v>0</v>
      </c>
      <c r="BT39" s="50">
        <f t="shared" si="0"/>
        <v>3957.7210334110027</v>
      </c>
    </row>
    <row r="40" spans="1:72" x14ac:dyDescent="0.25">
      <c r="A40" s="10" t="s">
        <v>120</v>
      </c>
      <c r="B40" s="8" t="s">
        <v>121</v>
      </c>
      <c r="C40" s="1">
        <v>4419.782190220335</v>
      </c>
      <c r="D40" s="1">
        <v>215.32470850574947</v>
      </c>
      <c r="E40" s="1">
        <v>103.69603220756144</v>
      </c>
      <c r="F40" s="1">
        <v>519.22702951972849</v>
      </c>
      <c r="G40" s="1">
        <v>1455.7943940867719</v>
      </c>
      <c r="H40" s="1">
        <v>199.14469719324148</v>
      </c>
      <c r="I40" s="1">
        <v>14.52858132960424</v>
      </c>
      <c r="J40" s="1">
        <v>42.025367488807632</v>
      </c>
      <c r="K40" s="1">
        <v>8.081824985765687</v>
      </c>
      <c r="L40" s="1">
        <v>25.337321452779424</v>
      </c>
      <c r="M40" s="1">
        <v>316.02006531565564</v>
      </c>
      <c r="N40" s="1">
        <v>564.18360006131945</v>
      </c>
      <c r="O40" s="1">
        <v>88.195159364720752</v>
      </c>
      <c r="P40" s="1">
        <v>309.6931570909926</v>
      </c>
      <c r="Q40" s="1">
        <v>136.18519531572997</v>
      </c>
      <c r="R40" s="1">
        <v>720.8061791602571</v>
      </c>
      <c r="S40" s="1">
        <v>156.99203953189965</v>
      </c>
      <c r="T40" s="1">
        <v>151.89636951479298</v>
      </c>
      <c r="U40" s="1">
        <v>808.85308464201387</v>
      </c>
      <c r="V40" s="1">
        <v>36.158615437283764</v>
      </c>
      <c r="W40" s="1">
        <v>55.828027009317012</v>
      </c>
      <c r="X40" s="1">
        <v>41.037972021767281</v>
      </c>
      <c r="Y40" s="1">
        <v>54.219159230027998</v>
      </c>
      <c r="Z40" s="1">
        <v>604.35821333567822</v>
      </c>
      <c r="AA40" s="1">
        <v>71.140928351957868</v>
      </c>
      <c r="AB40" s="1">
        <v>599.30575567492542</v>
      </c>
      <c r="AC40" s="1">
        <v>592.7433755596918</v>
      </c>
      <c r="AD40" s="1">
        <v>176.53416015707808</v>
      </c>
      <c r="AE40" s="1">
        <v>673.16777490740776</v>
      </c>
      <c r="AF40" s="1">
        <v>799.28831433365883</v>
      </c>
      <c r="AG40" s="1">
        <v>1894.7857290687598</v>
      </c>
      <c r="AH40" s="1">
        <v>974.86556363237366</v>
      </c>
      <c r="AI40" s="1">
        <v>97.247658662063003</v>
      </c>
      <c r="AJ40" s="1">
        <v>1617.9125943274075</v>
      </c>
      <c r="AK40" s="1">
        <v>1.2361767582231342</v>
      </c>
      <c r="AL40" s="1">
        <v>384.09651806987318</v>
      </c>
      <c r="AM40" s="1">
        <v>5.0620772477910698</v>
      </c>
      <c r="AN40" s="1">
        <v>112.61681208276993</v>
      </c>
      <c r="AO40" s="1">
        <v>238.45806966432517</v>
      </c>
      <c r="AP40" s="1">
        <v>142.68003945462567</v>
      </c>
      <c r="AQ40" s="1">
        <v>320.05323744927819</v>
      </c>
      <c r="AR40" s="1">
        <v>3.2143644178811659</v>
      </c>
      <c r="AS40" s="1">
        <v>3.3261936556164282</v>
      </c>
      <c r="AT40" s="1">
        <v>68.950243460536896</v>
      </c>
      <c r="AU40" s="1">
        <v>529.45114348105983</v>
      </c>
      <c r="AV40" s="1">
        <v>713.28140035074409</v>
      </c>
      <c r="AW40" s="1">
        <v>0</v>
      </c>
      <c r="AX40" s="1">
        <v>102.83591468823133</v>
      </c>
      <c r="AY40" s="1">
        <v>97.163216321161855</v>
      </c>
      <c r="AZ40" s="1">
        <v>147.90865672789022</v>
      </c>
      <c r="BA40" s="1">
        <v>92.709405550858364</v>
      </c>
      <c r="BB40" s="1">
        <v>11.81672097467164</v>
      </c>
      <c r="BC40" s="1">
        <v>13.588172067979189</v>
      </c>
      <c r="BD40" s="1">
        <v>1779.1853201890926</v>
      </c>
      <c r="BE40" s="1">
        <v>4.5792464861327966</v>
      </c>
      <c r="BF40" s="1">
        <v>3.246128285180466</v>
      </c>
      <c r="BG40" s="1">
        <v>124.82642543375383</v>
      </c>
      <c r="BH40" s="1">
        <v>5.6775758329838899</v>
      </c>
      <c r="BI40" s="1">
        <v>578.25481229113836</v>
      </c>
      <c r="BJ40" s="1">
        <v>52.215384986257206</v>
      </c>
      <c r="BK40" s="1">
        <v>202.75830027072715</v>
      </c>
      <c r="BL40" s="1">
        <v>120.34330497357618</v>
      </c>
      <c r="BM40" s="1">
        <v>85.902149718962676</v>
      </c>
      <c r="BN40" s="1">
        <v>17.263986352022069</v>
      </c>
      <c r="BO40" s="1">
        <v>89.387650555192607</v>
      </c>
      <c r="BP40" s="1">
        <v>39.421224619479688</v>
      </c>
      <c r="BQ40" s="1">
        <v>5.5605071337349532</v>
      </c>
      <c r="BR40" s="1">
        <v>193.49081697141739</v>
      </c>
      <c r="BS40" s="1">
        <v>0</v>
      </c>
      <c r="BT40" s="50">
        <f t="shared" si="0"/>
        <v>24834.922035220301</v>
      </c>
    </row>
    <row r="41" spans="1:72" x14ac:dyDescent="0.25">
      <c r="A41" s="10" t="s">
        <v>122</v>
      </c>
      <c r="B41" s="8" t="s">
        <v>123</v>
      </c>
      <c r="C41" s="1">
        <v>0.24444303891612912</v>
      </c>
      <c r="D41" s="1">
        <v>2.1596306431822088E-2</v>
      </c>
      <c r="E41" s="1">
        <v>59.041469644523609</v>
      </c>
      <c r="F41" s="1">
        <v>1.1924385491560121</v>
      </c>
      <c r="G41" s="1">
        <v>27.17290236845918</v>
      </c>
      <c r="H41" s="1">
        <v>10.945077722305964</v>
      </c>
      <c r="I41" s="1">
        <v>2.6181363441907512E-4</v>
      </c>
      <c r="J41" s="1">
        <v>2.6344547502809922E-4</v>
      </c>
      <c r="K41" s="1">
        <v>2.5698357826463986E-4</v>
      </c>
      <c r="L41" s="1">
        <v>2.8816503697469371E-2</v>
      </c>
      <c r="M41" s="1">
        <v>21.288147785961769</v>
      </c>
      <c r="N41" s="1">
        <v>41.288180469256005</v>
      </c>
      <c r="O41" s="1">
        <v>8.8365612742592035</v>
      </c>
      <c r="P41" s="1">
        <v>13.311069671461901</v>
      </c>
      <c r="Q41" s="1">
        <v>3.3602621309538239</v>
      </c>
      <c r="R41" s="1">
        <v>17.177988596080322</v>
      </c>
      <c r="S41" s="1">
        <v>3.7480744504873327</v>
      </c>
      <c r="T41" s="1">
        <v>2.4366670192574826</v>
      </c>
      <c r="U41" s="1">
        <v>10.534549084842642</v>
      </c>
      <c r="V41" s="1">
        <v>1.5308691998236075</v>
      </c>
      <c r="W41" s="1">
        <v>2.301009749097144</v>
      </c>
      <c r="X41" s="1">
        <v>0.18606571316920781</v>
      </c>
      <c r="Y41" s="1">
        <v>1.7045897275649968</v>
      </c>
      <c r="Z41" s="1">
        <v>0.73822853020770851</v>
      </c>
      <c r="AA41" s="1">
        <v>6.7306088257527236E-2</v>
      </c>
      <c r="AB41" s="1">
        <v>1.1616092681409622</v>
      </c>
      <c r="AC41" s="1">
        <v>1.1315743029635165E-2</v>
      </c>
      <c r="AD41" s="1">
        <v>0.17983661046356791</v>
      </c>
      <c r="AE41" s="1">
        <v>0.40216584006733724</v>
      </c>
      <c r="AF41" s="1">
        <v>0.68901367212933085</v>
      </c>
      <c r="AG41" s="1">
        <v>6.2336812089166465</v>
      </c>
      <c r="AH41" s="1">
        <v>25.715049480422078</v>
      </c>
      <c r="AI41" s="1">
        <v>5.8575649550288635E-2</v>
      </c>
      <c r="AJ41" s="1">
        <v>3.6431440055082414</v>
      </c>
      <c r="AK41" s="1">
        <v>1.5050783274084259E-3</v>
      </c>
      <c r="AL41" s="1">
        <v>7.8973155579442649</v>
      </c>
      <c r="AM41" s="1">
        <v>0</v>
      </c>
      <c r="AN41" s="1">
        <v>0.43272347849007081</v>
      </c>
      <c r="AO41" s="1">
        <v>0.88176297828536343</v>
      </c>
      <c r="AP41" s="1">
        <v>4.7014519876451413</v>
      </c>
      <c r="AQ41" s="1">
        <v>6.4554615152858466</v>
      </c>
      <c r="AR41" s="1">
        <v>0.34700076807194313</v>
      </c>
      <c r="AS41" s="1">
        <v>4.0331650978693116E-2</v>
      </c>
      <c r="AT41" s="1">
        <v>8.8947626948163494E-2</v>
      </c>
      <c r="AU41" s="1">
        <v>0.97172272226590328</v>
      </c>
      <c r="AV41" s="1">
        <v>0.83513063907250362</v>
      </c>
      <c r="AW41" s="1">
        <v>0</v>
      </c>
      <c r="AX41" s="1">
        <v>0.93527819237144305</v>
      </c>
      <c r="AY41" s="1">
        <v>0.988121140461653</v>
      </c>
      <c r="AZ41" s="1">
        <v>1.0495221049574384</v>
      </c>
      <c r="BA41" s="1">
        <v>8.8973465005154101E-2</v>
      </c>
      <c r="BB41" s="1">
        <v>0.14977054662642947</v>
      </c>
      <c r="BC41" s="1">
        <v>0.24792740458862886</v>
      </c>
      <c r="BD41" s="1">
        <v>2.9506068999802819</v>
      </c>
      <c r="BE41" s="1">
        <v>0.15542434257546262</v>
      </c>
      <c r="BF41" s="1">
        <v>6.2763791103661079E-2</v>
      </c>
      <c r="BG41" s="1">
        <v>0.21762414409358033</v>
      </c>
      <c r="BH41" s="1">
        <v>0.47176004814256495</v>
      </c>
      <c r="BI41" s="1">
        <v>32.526493723823087</v>
      </c>
      <c r="BJ41" s="1">
        <v>1.1490039742819145</v>
      </c>
      <c r="BK41" s="1">
        <v>1.3597609707490599</v>
      </c>
      <c r="BL41" s="1">
        <v>0.11045837844400949</v>
      </c>
      <c r="BM41" s="1">
        <v>5.1039721844221009E-2</v>
      </c>
      <c r="BN41" s="1">
        <v>0.46103616118487484</v>
      </c>
      <c r="BO41" s="1">
        <v>0.1568439681540508</v>
      </c>
      <c r="BP41" s="1">
        <v>3.750303315679449</v>
      </c>
      <c r="BQ41" s="1">
        <v>3.8851363241841366E-2</v>
      </c>
      <c r="BR41" s="1">
        <v>2.6489574802673426</v>
      </c>
      <c r="BS41" s="1">
        <v>0</v>
      </c>
      <c r="BT41" s="50">
        <f t="shared" si="0"/>
        <v>337.47536248597822</v>
      </c>
    </row>
    <row r="42" spans="1:72" x14ac:dyDescent="0.25">
      <c r="A42" s="10" t="s">
        <v>124</v>
      </c>
      <c r="B42" s="8" t="s">
        <v>125</v>
      </c>
      <c r="C42" s="1">
        <v>126.8788451846075</v>
      </c>
      <c r="D42" s="1">
        <v>0.47339634547155657</v>
      </c>
      <c r="E42" s="1">
        <v>2.6962220418746408</v>
      </c>
      <c r="F42" s="1">
        <v>0.21895775815591423</v>
      </c>
      <c r="G42" s="1">
        <v>1.8687380481781803</v>
      </c>
      <c r="H42" s="1">
        <v>0.22128752913375929</v>
      </c>
      <c r="I42" s="1">
        <v>0</v>
      </c>
      <c r="J42" s="1">
        <v>7.4898900404696137E-3</v>
      </c>
      <c r="K42" s="1">
        <v>2.1213440913373439E-6</v>
      </c>
      <c r="L42" s="1">
        <v>4.5063162445796064E-2</v>
      </c>
      <c r="M42" s="1">
        <v>0.22520001575295115</v>
      </c>
      <c r="N42" s="1">
        <v>1.1343670345021245E-3</v>
      </c>
      <c r="O42" s="1">
        <v>5.4294563136328369E-2</v>
      </c>
      <c r="P42" s="1">
        <v>1.1927280187490259</v>
      </c>
      <c r="Q42" s="1">
        <v>0.68905615769989748</v>
      </c>
      <c r="R42" s="1">
        <v>3.0484368222419342</v>
      </c>
      <c r="S42" s="1">
        <v>0.10890084134453232</v>
      </c>
      <c r="T42" s="1">
        <v>0.21733419700742515</v>
      </c>
      <c r="U42" s="1">
        <v>3.3291727900398311</v>
      </c>
      <c r="V42" s="1">
        <v>5.2624951256435605E-2</v>
      </c>
      <c r="W42" s="1">
        <v>6.3751314187504973E-2</v>
      </c>
      <c r="X42" s="1">
        <v>3.4458884044051695E-2</v>
      </c>
      <c r="Y42" s="1">
        <v>0.15738290614579306</v>
      </c>
      <c r="Z42" s="1">
        <v>72.43552570960604</v>
      </c>
      <c r="AA42" s="1">
        <v>4.6000021435636942</v>
      </c>
      <c r="AB42" s="1">
        <v>0.90787174040910279</v>
      </c>
      <c r="AC42" s="1">
        <v>5.6600112121474346</v>
      </c>
      <c r="AD42" s="1">
        <v>9.4986611240498772E-2</v>
      </c>
      <c r="AE42" s="1">
        <v>5.5339106060503793</v>
      </c>
      <c r="AF42" s="1">
        <v>0.7716645291893196</v>
      </c>
      <c r="AG42" s="1">
        <v>39.391853034909822</v>
      </c>
      <c r="AH42" s="1">
        <v>8.249335187365256E-2</v>
      </c>
      <c r="AI42" s="1">
        <v>4.0721461217677252E-2</v>
      </c>
      <c r="AJ42" s="1">
        <v>2.1816015788881642</v>
      </c>
      <c r="AK42" s="1">
        <v>1.4988320264464877E-2</v>
      </c>
      <c r="AL42" s="1">
        <v>1.1240169081205287</v>
      </c>
      <c r="AM42" s="1">
        <v>0</v>
      </c>
      <c r="AN42" s="1">
        <v>0.24989375940641267</v>
      </c>
      <c r="AO42" s="1">
        <v>0.77991335870977962</v>
      </c>
      <c r="AP42" s="1">
        <v>8.0665704674248249E-3</v>
      </c>
      <c r="AQ42" s="1">
        <v>2.1383883071102159</v>
      </c>
      <c r="AR42" s="1">
        <v>9.0854310332018568E-5</v>
      </c>
      <c r="AS42" s="1">
        <v>1.4132892718314E-4</v>
      </c>
      <c r="AT42" s="1">
        <v>12.136837136074806</v>
      </c>
      <c r="AU42" s="1">
        <v>104.71010456302825</v>
      </c>
      <c r="AV42" s="1">
        <v>131.32229431015713</v>
      </c>
      <c r="AW42" s="1">
        <v>0</v>
      </c>
      <c r="AX42" s="1">
        <v>2.8674756777900621</v>
      </c>
      <c r="AY42" s="1">
        <v>3.2077880712775759E-3</v>
      </c>
      <c r="AZ42" s="1">
        <v>1.2955362131318369</v>
      </c>
      <c r="BA42" s="1">
        <v>5.3637554084173393</v>
      </c>
      <c r="BB42" s="1">
        <v>5.69574874970626E-4</v>
      </c>
      <c r="BC42" s="1">
        <v>0.22650804527200349</v>
      </c>
      <c r="BD42" s="1">
        <v>3.1658289462554428</v>
      </c>
      <c r="BE42" s="1">
        <v>1.4424005127965331E-4</v>
      </c>
      <c r="BF42" s="1">
        <v>6.3367333054338221E-3</v>
      </c>
      <c r="BG42" s="1">
        <v>13.510243360149856</v>
      </c>
      <c r="BH42" s="1">
        <v>3.0203450016943516</v>
      </c>
      <c r="BI42" s="1">
        <v>6.2280495232585995</v>
      </c>
      <c r="BJ42" s="1">
        <v>0.11749556364216528</v>
      </c>
      <c r="BK42" s="1">
        <v>0.46089304189254904</v>
      </c>
      <c r="BL42" s="1">
        <v>18.448393327623702</v>
      </c>
      <c r="BM42" s="1">
        <v>277.90305211446611</v>
      </c>
      <c r="BN42" s="1">
        <v>0.69296534771114771</v>
      </c>
      <c r="BO42" s="1">
        <v>4.8390836192219586</v>
      </c>
      <c r="BP42" s="1">
        <v>2.463100569971218E-3</v>
      </c>
      <c r="BQ42" s="1">
        <v>8.3597994657385054E-5</v>
      </c>
      <c r="BR42" s="1">
        <v>1.5114853446144909E-3</v>
      </c>
      <c r="BS42" s="1">
        <v>0</v>
      </c>
      <c r="BT42" s="50">
        <f t="shared" si="0"/>
        <v>863.92379701630352</v>
      </c>
    </row>
    <row r="43" spans="1:72" x14ac:dyDescent="0.25">
      <c r="A43" s="10" t="s">
        <v>126</v>
      </c>
      <c r="B43" s="8" t="s">
        <v>127</v>
      </c>
      <c r="C43" s="1">
        <v>3.4074964906358707</v>
      </c>
      <c r="D43" s="1">
        <v>0.79419069239601159</v>
      </c>
      <c r="E43" s="1">
        <v>0.17717509750762642</v>
      </c>
      <c r="F43" s="1">
        <v>22.029072611235151</v>
      </c>
      <c r="G43" s="1">
        <v>49.483721702297665</v>
      </c>
      <c r="H43" s="1">
        <v>11.31569430085907</v>
      </c>
      <c r="I43" s="1">
        <v>1.4657600881438077E-2</v>
      </c>
      <c r="J43" s="1">
        <v>1.5875224799410618E-2</v>
      </c>
      <c r="K43" s="1">
        <v>1.0558123984472185E-2</v>
      </c>
      <c r="L43" s="1">
        <v>0.67778036262911612</v>
      </c>
      <c r="M43" s="1">
        <v>11.415361179168471</v>
      </c>
      <c r="N43" s="1">
        <v>23.052283337950009</v>
      </c>
      <c r="O43" s="1">
        <v>0.80333970451355741</v>
      </c>
      <c r="P43" s="1">
        <v>4.0294956384586165</v>
      </c>
      <c r="Q43" s="1">
        <v>5.3157438630819218</v>
      </c>
      <c r="R43" s="1">
        <v>8.6148531987802794</v>
      </c>
      <c r="S43" s="1">
        <v>4.2105953394955575</v>
      </c>
      <c r="T43" s="1">
        <v>2.9555591131807319</v>
      </c>
      <c r="U43" s="1">
        <v>15.795503518113064</v>
      </c>
      <c r="V43" s="1">
        <v>0.35807496882116574</v>
      </c>
      <c r="W43" s="1">
        <v>0.46533956035549651</v>
      </c>
      <c r="X43" s="1">
        <v>0.34471295423501619</v>
      </c>
      <c r="Y43" s="1">
        <v>1.1683859193297772</v>
      </c>
      <c r="Z43" s="1">
        <v>11.727023293226431</v>
      </c>
      <c r="AA43" s="1">
        <v>1.1320045132914049</v>
      </c>
      <c r="AB43" s="1">
        <v>9.1602686221844376</v>
      </c>
      <c r="AC43" s="1">
        <v>0.21445323062887758</v>
      </c>
      <c r="AD43" s="1">
        <v>5.8610204120584379</v>
      </c>
      <c r="AE43" s="1">
        <v>34.493509397995133</v>
      </c>
      <c r="AF43" s="1">
        <v>243.21557213192861</v>
      </c>
      <c r="AG43" s="1">
        <v>99.982444850169301</v>
      </c>
      <c r="AH43" s="1">
        <v>147.11457729633929</v>
      </c>
      <c r="AI43" s="1">
        <v>3.6933157189964434</v>
      </c>
      <c r="AJ43" s="1">
        <v>107.21550102377878</v>
      </c>
      <c r="AK43" s="1">
        <v>0.25496985597690081</v>
      </c>
      <c r="AL43" s="1">
        <v>789.58807701062995</v>
      </c>
      <c r="AM43" s="1">
        <v>7.2958767695152985E-3</v>
      </c>
      <c r="AN43" s="1">
        <v>12.183388420947161</v>
      </c>
      <c r="AO43" s="1">
        <v>64.934164830704347</v>
      </c>
      <c r="AP43" s="1">
        <v>184.78808611291583</v>
      </c>
      <c r="AQ43" s="1">
        <v>339.30167797093776</v>
      </c>
      <c r="AR43" s="1">
        <v>27.354972102393962</v>
      </c>
      <c r="AS43" s="1">
        <v>35.211857791453227</v>
      </c>
      <c r="AT43" s="1">
        <v>5.6284740184518034</v>
      </c>
      <c r="AU43" s="1">
        <v>90.507718135690936</v>
      </c>
      <c r="AV43" s="1">
        <v>64.706589682096521</v>
      </c>
      <c r="AW43" s="1">
        <v>0</v>
      </c>
      <c r="AX43" s="1">
        <v>31.775609708919585</v>
      </c>
      <c r="AY43" s="1">
        <v>40.851939435517629</v>
      </c>
      <c r="AZ43" s="1">
        <v>19.204690743786379</v>
      </c>
      <c r="BA43" s="1">
        <v>1.1914522160049068</v>
      </c>
      <c r="BB43" s="1">
        <v>7.2871461210839064</v>
      </c>
      <c r="BC43" s="1">
        <v>2.3472434445577286</v>
      </c>
      <c r="BD43" s="1">
        <v>277.04532658388376</v>
      </c>
      <c r="BE43" s="1">
        <v>1.6393957555058423</v>
      </c>
      <c r="BF43" s="1">
        <v>2.0717601443348426</v>
      </c>
      <c r="BG43" s="1">
        <v>13.316184702308238</v>
      </c>
      <c r="BH43" s="1">
        <v>2.7782731967299212</v>
      </c>
      <c r="BI43" s="1">
        <v>218.29040979720463</v>
      </c>
      <c r="BJ43" s="1">
        <v>45.25583769188065</v>
      </c>
      <c r="BK43" s="1">
        <v>35.555115304537345</v>
      </c>
      <c r="BL43" s="1">
        <v>75.569162132150097</v>
      </c>
      <c r="BM43" s="1">
        <v>63.373828119554567</v>
      </c>
      <c r="BN43" s="1">
        <v>29.654764483884378</v>
      </c>
      <c r="BO43" s="1">
        <v>8.8282307352542269</v>
      </c>
      <c r="BP43" s="1">
        <v>347.70224055923626</v>
      </c>
      <c r="BQ43" s="1">
        <v>0.46562944274463286</v>
      </c>
      <c r="BR43" s="1">
        <v>56.040030812201017</v>
      </c>
      <c r="BS43" s="1">
        <v>0</v>
      </c>
      <c r="BT43" s="50">
        <f t="shared" si="0"/>
        <v>3724.9767039335552</v>
      </c>
    </row>
    <row r="44" spans="1:72" x14ac:dyDescent="0.25">
      <c r="A44" s="10" t="s">
        <v>128</v>
      </c>
      <c r="B44" s="8" t="s">
        <v>129</v>
      </c>
      <c r="C44" s="1">
        <v>4.5806578889841151E-4</v>
      </c>
      <c r="D44" s="1">
        <v>3.8396303344704569E-5</v>
      </c>
      <c r="E44" s="1">
        <v>4.7097691990910247E-2</v>
      </c>
      <c r="F44" s="1">
        <v>5.489487838242114E-5</v>
      </c>
      <c r="G44" s="1">
        <v>1.1775548973637718E-3</v>
      </c>
      <c r="H44" s="1">
        <v>2.8179368711094241E-5</v>
      </c>
      <c r="I44" s="1">
        <v>5.0198398602210025E-9</v>
      </c>
      <c r="J44" s="1">
        <v>1.9646831308884663E-5</v>
      </c>
      <c r="K44" s="1">
        <v>4.5839601418494426E-5</v>
      </c>
      <c r="L44" s="1">
        <v>9.3379081687691298E-7</v>
      </c>
      <c r="M44" s="1">
        <v>2.8662064753976E-4</v>
      </c>
      <c r="N44" s="1">
        <v>3.576250752010314E-2</v>
      </c>
      <c r="O44" s="1">
        <v>9.828662025136031E-5</v>
      </c>
      <c r="P44" s="1">
        <v>1.6424830238432624E-4</v>
      </c>
      <c r="Q44" s="1">
        <v>7.1774212596098746E-5</v>
      </c>
      <c r="R44" s="1">
        <v>3.9061637689846533E-4</v>
      </c>
      <c r="S44" s="1">
        <v>3.9568290119114228E-4</v>
      </c>
      <c r="T44" s="1">
        <v>4.9949862438074927E-4</v>
      </c>
      <c r="U44" s="1">
        <v>5.540562497012359E-3</v>
      </c>
      <c r="V44" s="1">
        <v>6.7600779070539773E-5</v>
      </c>
      <c r="W44" s="1">
        <v>9.3187285519062536E-5</v>
      </c>
      <c r="X44" s="1">
        <v>3.4679939151918763E-4</v>
      </c>
      <c r="Y44" s="1">
        <v>1.4182772225948819E-4</v>
      </c>
      <c r="Z44" s="1">
        <v>1.3230242172695562E-3</v>
      </c>
      <c r="AA44" s="1">
        <v>4.6763486791705808E-4</v>
      </c>
      <c r="AB44" s="1">
        <v>1.9293964093530387E-4</v>
      </c>
      <c r="AC44" s="1">
        <v>6.2116075739237515E-3</v>
      </c>
      <c r="AD44" s="1">
        <v>3.8358717121016541E-4</v>
      </c>
      <c r="AE44" s="1">
        <v>1.371335451638865E-3</v>
      </c>
      <c r="AF44" s="1">
        <v>1.0141905482098485E-3</v>
      </c>
      <c r="AG44" s="1">
        <v>3.6423754746091061E-3</v>
      </c>
      <c r="AH44" s="1">
        <v>9.2836569950295919E-2</v>
      </c>
      <c r="AI44" s="1">
        <v>1.1175935640530365E-4</v>
      </c>
      <c r="AJ44" s="1">
        <v>1.1235698827042066E-3</v>
      </c>
      <c r="AK44" s="1">
        <v>1.3716013265236007E-4</v>
      </c>
      <c r="AL44" s="1">
        <v>6.0841308457195093E-4</v>
      </c>
      <c r="AM44" s="1">
        <v>7.231929127673116E-4</v>
      </c>
      <c r="AN44" s="1">
        <v>6.3242722014519707E-5</v>
      </c>
      <c r="AO44" s="1">
        <v>2.9522749585204688E-4</v>
      </c>
      <c r="AP44" s="1">
        <v>9.157102049230946E-3</v>
      </c>
      <c r="AQ44" s="1">
        <v>4.8419101607507864E-3</v>
      </c>
      <c r="AR44" s="1">
        <v>1.1834573965027384E-4</v>
      </c>
      <c r="AS44" s="1">
        <v>1.6521759513155879E-5</v>
      </c>
      <c r="AT44" s="1">
        <v>2.8278168456971419E-4</v>
      </c>
      <c r="AU44" s="1">
        <v>2.3899745954261047E-3</v>
      </c>
      <c r="AV44" s="1">
        <v>1.9646336287582342E-3</v>
      </c>
      <c r="AW44" s="1">
        <v>0</v>
      </c>
      <c r="AX44" s="1">
        <v>2.5998351971289941E-3</v>
      </c>
      <c r="AY44" s="1">
        <v>2.0796081805075665E-3</v>
      </c>
      <c r="AZ44" s="1">
        <v>0.73680261307830874</v>
      </c>
      <c r="BA44" s="1">
        <v>1.0347501503286253E-2</v>
      </c>
      <c r="BB44" s="1">
        <v>2.2233317620039232E-4</v>
      </c>
      <c r="BC44" s="1">
        <v>1.8268649638625003E-3</v>
      </c>
      <c r="BD44" s="1">
        <v>1.3137390861667827E-3</v>
      </c>
      <c r="BE44" s="1">
        <v>8.4695697499485512E-5</v>
      </c>
      <c r="BF44" s="1">
        <v>2.453051540543747E-5</v>
      </c>
      <c r="BG44" s="1">
        <v>8.6373323016311556E-4</v>
      </c>
      <c r="BH44" s="1">
        <v>2.0302242545158266E-3</v>
      </c>
      <c r="BI44" s="1">
        <v>1.9950810363079722E-2</v>
      </c>
      <c r="BJ44" s="1">
        <v>4.6476925080296007E-4</v>
      </c>
      <c r="BK44" s="1">
        <v>0.28781081149161825</v>
      </c>
      <c r="BL44" s="1">
        <v>4.4237388954441075</v>
      </c>
      <c r="BM44" s="1">
        <v>4.555527777122817E-2</v>
      </c>
      <c r="BN44" s="1">
        <v>2.3844071768584619E-4</v>
      </c>
      <c r="BO44" s="1">
        <v>7.4430806065378056E-4</v>
      </c>
      <c r="BP44" s="1">
        <v>4.9505958781830928E-4</v>
      </c>
      <c r="BQ44" s="1">
        <v>1.5499743756468243E-5</v>
      </c>
      <c r="BR44" s="1">
        <v>2.0050970048105432E-4</v>
      </c>
      <c r="BS44" s="1">
        <v>0</v>
      </c>
      <c r="BT44" s="50">
        <f t="shared" si="0"/>
        <v>5.7594675824668737</v>
      </c>
    </row>
    <row r="45" spans="1:72" x14ac:dyDescent="0.25">
      <c r="A45" s="10" t="s">
        <v>130</v>
      </c>
      <c r="B45" s="8" t="s">
        <v>131</v>
      </c>
      <c r="C45" s="1">
        <v>21.58952949427719</v>
      </c>
      <c r="D45" s="1">
        <v>2.740802778502241E-2</v>
      </c>
      <c r="E45" s="1">
        <v>0.32566268228496309</v>
      </c>
      <c r="F45" s="1">
        <v>0.67989731061458714</v>
      </c>
      <c r="G45" s="1">
        <v>13.098558454212434</v>
      </c>
      <c r="H45" s="1">
        <v>13.914967859757203</v>
      </c>
      <c r="I45" s="1">
        <v>5.1105974710821461E-3</v>
      </c>
      <c r="J45" s="1">
        <v>2.5699615082920698E-3</v>
      </c>
      <c r="K45" s="1">
        <v>1.373701071679652E-3</v>
      </c>
      <c r="L45" s="1">
        <v>1.0663709788113795E-2</v>
      </c>
      <c r="M45" s="1">
        <v>3.3208787244940141</v>
      </c>
      <c r="N45" s="1">
        <v>78.846279616932534</v>
      </c>
      <c r="O45" s="1">
        <v>109.36021626732166</v>
      </c>
      <c r="P45" s="1">
        <v>0.53451096100066875</v>
      </c>
      <c r="Q45" s="1">
        <v>0.97804973151515917</v>
      </c>
      <c r="R45" s="1">
        <v>4.9869416466428325</v>
      </c>
      <c r="S45" s="1">
        <v>26.492378226582623</v>
      </c>
      <c r="T45" s="1">
        <v>16.208431172671947</v>
      </c>
      <c r="U45" s="1">
        <v>5.9668804461702925</v>
      </c>
      <c r="V45" s="1">
        <v>0.16606196558445152</v>
      </c>
      <c r="W45" s="1">
        <v>0.4532938689043397</v>
      </c>
      <c r="X45" s="1">
        <v>7.1452485017079175</v>
      </c>
      <c r="Y45" s="1">
        <v>0.42106741466043435</v>
      </c>
      <c r="Z45" s="1">
        <v>64.34142900169968</v>
      </c>
      <c r="AA45" s="1">
        <v>0.47253351742338118</v>
      </c>
      <c r="AB45" s="1">
        <v>17.594791101051321</v>
      </c>
      <c r="AC45" s="1">
        <v>0.32248811450930948</v>
      </c>
      <c r="AD45" s="1">
        <v>6.2955714329782193</v>
      </c>
      <c r="AE45" s="1">
        <v>44.803238255836746</v>
      </c>
      <c r="AF45" s="1">
        <v>98.989658076674516</v>
      </c>
      <c r="AG45" s="1">
        <v>8.1037776903175338</v>
      </c>
      <c r="AH45" s="1">
        <v>150.43868302034653</v>
      </c>
      <c r="AI45" s="1">
        <v>24.394029935933546</v>
      </c>
      <c r="AJ45" s="1">
        <v>10.514980070518526</v>
      </c>
      <c r="AK45" s="1">
        <v>6.1473566429491753E-3</v>
      </c>
      <c r="AL45" s="1">
        <v>462.5260711240212</v>
      </c>
      <c r="AM45" s="1">
        <v>0</v>
      </c>
      <c r="AN45" s="1">
        <v>122.21810882467081</v>
      </c>
      <c r="AO45" s="1">
        <v>0.35507844840082642</v>
      </c>
      <c r="AP45" s="1">
        <v>70.491496310525278</v>
      </c>
      <c r="AQ45" s="1">
        <v>10.003358669593375</v>
      </c>
      <c r="AR45" s="1">
        <v>0.22741229381337658</v>
      </c>
      <c r="AS45" s="1">
        <v>6.870315675137191E-2</v>
      </c>
      <c r="AT45" s="1">
        <v>2.6388761593994121</v>
      </c>
      <c r="AU45" s="1">
        <v>30.009928021171529</v>
      </c>
      <c r="AV45" s="1">
        <v>25.727203579702035</v>
      </c>
      <c r="AW45" s="1">
        <v>0</v>
      </c>
      <c r="AX45" s="1">
        <v>0.71366939288911657</v>
      </c>
      <c r="AY45" s="1">
        <v>0.94838702800478969</v>
      </c>
      <c r="AZ45" s="1">
        <v>0.65928867278898606</v>
      </c>
      <c r="BA45" s="1">
        <v>5.3865660617782515E-2</v>
      </c>
      <c r="BB45" s="1">
        <v>0.17042780241603503</v>
      </c>
      <c r="BC45" s="1">
        <v>0.31282065313598978</v>
      </c>
      <c r="BD45" s="1">
        <v>312.58192056149699</v>
      </c>
      <c r="BE45" s="1">
        <v>3.0527565114813773E-2</v>
      </c>
      <c r="BF45" s="1">
        <v>2.098727669827688E-2</v>
      </c>
      <c r="BG45" s="1">
        <v>3.9400754847403747</v>
      </c>
      <c r="BH45" s="1">
        <v>1.5780532808037553</v>
      </c>
      <c r="BI45" s="1">
        <v>94.232034105687617</v>
      </c>
      <c r="BJ45" s="1">
        <v>394.21406265848577</v>
      </c>
      <c r="BK45" s="1">
        <v>1060.072812899554</v>
      </c>
      <c r="BL45" s="1">
        <v>9.5498626406151637</v>
      </c>
      <c r="BM45" s="1">
        <v>1141.1968022093799</v>
      </c>
      <c r="BN45" s="1">
        <v>381.68411829309491</v>
      </c>
      <c r="BO45" s="1">
        <v>842.86194203104378</v>
      </c>
      <c r="BP45" s="1">
        <v>2.9497440246718356</v>
      </c>
      <c r="BQ45" s="1">
        <v>0.4828224470442079</v>
      </c>
      <c r="BR45" s="1">
        <v>118.08296449371643</v>
      </c>
      <c r="BS45" s="1">
        <v>0</v>
      </c>
      <c r="BT45" s="50">
        <f t="shared" si="0"/>
        <v>5821.4167336869405</v>
      </c>
    </row>
    <row r="46" spans="1:72" x14ac:dyDescent="0.25">
      <c r="A46" s="10" t="s">
        <v>132</v>
      </c>
      <c r="B46" s="8" t="s">
        <v>133</v>
      </c>
      <c r="C46" s="1">
        <v>5.6895032321593977</v>
      </c>
      <c r="D46" s="1">
        <v>2.5052025880380318</v>
      </c>
      <c r="E46" s="1">
        <v>14.042772123891528</v>
      </c>
      <c r="F46" s="1">
        <v>46.519127574832069</v>
      </c>
      <c r="G46" s="1">
        <v>52.036256152333387</v>
      </c>
      <c r="H46" s="1">
        <v>26.020202250976801</v>
      </c>
      <c r="I46" s="1">
        <v>9.0463760852566694E-4</v>
      </c>
      <c r="J46" s="1">
        <v>1.0502327001867153E-2</v>
      </c>
      <c r="K46" s="1">
        <v>7.6220737050549841E-3</v>
      </c>
      <c r="L46" s="1">
        <v>1.9685679115297217</v>
      </c>
      <c r="M46" s="1">
        <v>49.28019636183064</v>
      </c>
      <c r="N46" s="1">
        <v>95.557046811899994</v>
      </c>
      <c r="O46" s="1">
        <v>19.636811169834317</v>
      </c>
      <c r="P46" s="1">
        <v>89.66801737623021</v>
      </c>
      <c r="Q46" s="1">
        <v>14.724852065869463</v>
      </c>
      <c r="R46" s="1">
        <v>72.818062317130838</v>
      </c>
      <c r="S46" s="1">
        <v>9.0740775603255184</v>
      </c>
      <c r="T46" s="1">
        <v>6.9050287732684223</v>
      </c>
      <c r="U46" s="1">
        <v>53.786835645867818</v>
      </c>
      <c r="V46" s="1">
        <v>3.2822354132980256</v>
      </c>
      <c r="W46" s="1">
        <v>4.6171107062638796</v>
      </c>
      <c r="X46" s="1">
        <v>0.67486182118865956</v>
      </c>
      <c r="Y46" s="1">
        <v>5.8598673370379908</v>
      </c>
      <c r="Z46" s="1">
        <v>16.526791297023088</v>
      </c>
      <c r="AA46" s="1">
        <v>1.6062877784826373</v>
      </c>
      <c r="AB46" s="1">
        <v>10.054196469519633</v>
      </c>
      <c r="AC46" s="1">
        <v>114.96084056539156</v>
      </c>
      <c r="AD46" s="1">
        <v>11.523635885701671</v>
      </c>
      <c r="AE46" s="1">
        <v>3.6182624317677416</v>
      </c>
      <c r="AF46" s="1">
        <v>8.0046192542910131</v>
      </c>
      <c r="AG46" s="1">
        <v>49.71163024257492</v>
      </c>
      <c r="AH46" s="1">
        <v>110.10276321360976</v>
      </c>
      <c r="AI46" s="1">
        <v>0.28612555910423826</v>
      </c>
      <c r="AJ46" s="1">
        <v>22.579625681660978</v>
      </c>
      <c r="AK46" s="1">
        <v>8.6810982855333771E-2</v>
      </c>
      <c r="AL46" s="1">
        <v>0.26882544961260757</v>
      </c>
      <c r="AM46" s="1">
        <v>3.2348342925310751E-4</v>
      </c>
      <c r="AN46" s="1">
        <v>2.182675661188854</v>
      </c>
      <c r="AO46" s="1">
        <v>10.288490359163408</v>
      </c>
      <c r="AP46" s="1">
        <v>4.0193630313672921</v>
      </c>
      <c r="AQ46" s="1">
        <v>9.523931376378</v>
      </c>
      <c r="AR46" s="1">
        <v>2.503948128156127E-3</v>
      </c>
      <c r="AS46" s="1">
        <v>3.8936079312713078E-3</v>
      </c>
      <c r="AT46" s="1">
        <v>0.17047718482172453</v>
      </c>
      <c r="AU46" s="1">
        <v>3.4025407250602835</v>
      </c>
      <c r="AV46" s="1">
        <v>1.6967529814956177</v>
      </c>
      <c r="AW46" s="1">
        <v>0</v>
      </c>
      <c r="AX46" s="1">
        <v>4.8041387349914384</v>
      </c>
      <c r="AY46" s="1">
        <v>4.4523246508130265</v>
      </c>
      <c r="AZ46" s="1">
        <v>0.300738390937897</v>
      </c>
      <c r="BA46" s="1">
        <v>2.5650599565546762E-2</v>
      </c>
      <c r="BB46" s="1">
        <v>0.61999564574324928</v>
      </c>
      <c r="BC46" s="1">
        <v>0.84393491406569976</v>
      </c>
      <c r="BD46" s="1">
        <v>38.562738403757947</v>
      </c>
      <c r="BE46" s="1">
        <v>0.41014211606995277</v>
      </c>
      <c r="BF46" s="1">
        <v>9.5472629894488847E-2</v>
      </c>
      <c r="BG46" s="1">
        <v>0.96789973016998454</v>
      </c>
      <c r="BH46" s="1">
        <v>0.30634382160159646</v>
      </c>
      <c r="BI46" s="1">
        <v>22.197003592863663</v>
      </c>
      <c r="BJ46" s="1">
        <v>0.7789617524088881</v>
      </c>
      <c r="BK46" s="1">
        <v>7.8489922645690617</v>
      </c>
      <c r="BL46" s="1">
        <v>1.2496630919608369</v>
      </c>
      <c r="BM46" s="1">
        <v>0.14697238467926085</v>
      </c>
      <c r="BN46" s="1">
        <v>1.2018965977216178</v>
      </c>
      <c r="BO46" s="1">
        <v>1.5978872209093513</v>
      </c>
      <c r="BP46" s="1">
        <v>2.6217482063442277</v>
      </c>
      <c r="BQ46" s="1">
        <v>9.792663588099261E-2</v>
      </c>
      <c r="BR46" s="1">
        <v>0.67923618689817522</v>
      </c>
      <c r="BS46" s="1">
        <v>0</v>
      </c>
      <c r="BT46" s="50">
        <f t="shared" si="0"/>
        <v>1045.1166989745277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5448.4332348454727</v>
      </c>
      <c r="D123" s="48">
        <f t="shared" si="2"/>
        <v>317.77340030278231</v>
      </c>
      <c r="E123" s="48">
        <f t="shared" si="2"/>
        <v>1370.1597540707758</v>
      </c>
      <c r="F123" s="48">
        <f t="shared" si="2"/>
        <v>1326.5873626346101</v>
      </c>
      <c r="G123" s="48">
        <f t="shared" si="2"/>
        <v>2406.1596149553948</v>
      </c>
      <c r="H123" s="48">
        <f t="shared" si="2"/>
        <v>350.54668931420127</v>
      </c>
      <c r="I123" s="48">
        <f t="shared" si="2"/>
        <v>15.019443098449875</v>
      </c>
      <c r="J123" s="48">
        <f t="shared" si="2"/>
        <v>45.18056994824952</v>
      </c>
      <c r="K123" s="48">
        <f t="shared" si="2"/>
        <v>14.044371613335269</v>
      </c>
      <c r="L123" s="48">
        <f t="shared" si="2"/>
        <v>37.691920232030981</v>
      </c>
      <c r="M123" s="48">
        <f t="shared" si="2"/>
        <v>696.89649147539342</v>
      </c>
      <c r="N123" s="48">
        <f t="shared" si="2"/>
        <v>1463.2310180634631</v>
      </c>
      <c r="O123" s="48">
        <f t="shared" si="2"/>
        <v>487.26039028398645</v>
      </c>
      <c r="P123" s="48">
        <f t="shared" si="2"/>
        <v>604.730453167203</v>
      </c>
      <c r="Q123" s="48">
        <f t="shared" si="2"/>
        <v>294.6403617887172</v>
      </c>
      <c r="R123" s="48">
        <f t="shared" si="2"/>
        <v>1439.0487187831714</v>
      </c>
      <c r="S123" s="48">
        <f t="shared" si="2"/>
        <v>490.04672885941545</v>
      </c>
      <c r="T123" s="48">
        <f t="shared" si="2"/>
        <v>404.16315735031134</v>
      </c>
      <c r="U123" s="48">
        <f t="shared" si="2"/>
        <v>2303.8321816955549</v>
      </c>
      <c r="V123" s="48">
        <f t="shared" si="2"/>
        <v>87.971592071727912</v>
      </c>
      <c r="W123" s="48">
        <f t="shared" si="2"/>
        <v>132.75876795772876</v>
      </c>
      <c r="X123" s="48">
        <f t="shared" si="2"/>
        <v>104.39605326298356</v>
      </c>
      <c r="Y123" s="48">
        <f t="shared" si="2"/>
        <v>137.96156732999319</v>
      </c>
      <c r="Z123" s="48">
        <f t="shared" si="2"/>
        <v>3476.9978961577845</v>
      </c>
      <c r="AA123" s="48">
        <f t="shared" si="2"/>
        <v>522.99856969907307</v>
      </c>
      <c r="AB123" s="48">
        <f t="shared" si="2"/>
        <v>1824.2320308590615</v>
      </c>
      <c r="AC123" s="48">
        <f t="shared" si="2"/>
        <v>1637.0603649609743</v>
      </c>
      <c r="AD123" s="48">
        <f t="shared" si="2"/>
        <v>479.22114050946288</v>
      </c>
      <c r="AE123" s="48">
        <f t="shared" si="2"/>
        <v>1595.7260775719285</v>
      </c>
      <c r="AF123" s="48">
        <f t="shared" si="2"/>
        <v>2510.7348536962886</v>
      </c>
      <c r="AG123" s="48">
        <f t="shared" si="2"/>
        <v>4113.7920306160067</v>
      </c>
      <c r="AH123" s="48">
        <f t="shared" si="2"/>
        <v>5722.0295603293225</v>
      </c>
      <c r="AI123" s="48">
        <f t="shared" si="2"/>
        <v>233.507500380045</v>
      </c>
      <c r="AJ123" s="48">
        <f t="shared" si="2"/>
        <v>2478.5705498333191</v>
      </c>
      <c r="AK123" s="48">
        <f t="shared" si="2"/>
        <v>13.043061891209977</v>
      </c>
      <c r="AL123" s="48">
        <f t="shared" si="2"/>
        <v>2984.0746156207347</v>
      </c>
      <c r="AM123" s="48">
        <f t="shared" si="2"/>
        <v>42.025041954118045</v>
      </c>
      <c r="AN123" s="48">
        <f t="shared" si="2"/>
        <v>350.41896749139261</v>
      </c>
      <c r="AO123" s="48">
        <f t="shared" si="2"/>
        <v>685.16189735204102</v>
      </c>
      <c r="AP123" s="48">
        <f t="shared" si="2"/>
        <v>1977.3574090696566</v>
      </c>
      <c r="AQ123" s="48">
        <f t="shared" si="2"/>
        <v>1761.5212886279771</v>
      </c>
      <c r="AR123" s="48">
        <f t="shared" si="2"/>
        <v>71.928053076420227</v>
      </c>
      <c r="AS123" s="48">
        <f t="shared" si="2"/>
        <v>64.998624194987869</v>
      </c>
      <c r="AT123" s="48">
        <f t="shared" si="2"/>
        <v>198.93127456167372</v>
      </c>
      <c r="AU123" s="48">
        <f t="shared" si="2"/>
        <v>1838.7766019759135</v>
      </c>
      <c r="AV123" s="48">
        <f t="shared" si="2"/>
        <v>1454.0696244924577</v>
      </c>
      <c r="AW123" s="48">
        <f t="shared" si="2"/>
        <v>0</v>
      </c>
      <c r="AX123" s="48">
        <f t="shared" si="2"/>
        <v>607.84089922080636</v>
      </c>
      <c r="AY123" s="48">
        <f t="shared" si="2"/>
        <v>747.31345784615417</v>
      </c>
      <c r="AZ123" s="48">
        <f t="shared" si="2"/>
        <v>636.01092579275451</v>
      </c>
      <c r="BA123" s="48">
        <f t="shared" si="2"/>
        <v>128.03790966971673</v>
      </c>
      <c r="BB123" s="48">
        <f t="shared" si="2"/>
        <v>112.94513478601209</v>
      </c>
      <c r="BC123" s="48">
        <f t="shared" si="2"/>
        <v>80.811236901552263</v>
      </c>
      <c r="BD123" s="48">
        <f t="shared" si="2"/>
        <v>5586.5392423113462</v>
      </c>
      <c r="BE123" s="48">
        <f t="shared" si="2"/>
        <v>25.2061591474978</v>
      </c>
      <c r="BF123" s="48">
        <f t="shared" si="2"/>
        <v>12.747652076058927</v>
      </c>
      <c r="BG123" s="48">
        <f t="shared" si="2"/>
        <v>424.51703576565518</v>
      </c>
      <c r="BH123" s="48">
        <f t="shared" si="2"/>
        <v>66.687533025874814</v>
      </c>
      <c r="BI123" s="48">
        <f t="shared" si="2"/>
        <v>2287.0714510977677</v>
      </c>
      <c r="BJ123" s="48">
        <f t="shared" si="2"/>
        <v>644.07446240358911</v>
      </c>
      <c r="BK123" s="48">
        <f t="shared" si="2"/>
        <v>1964.6093825522735</v>
      </c>
      <c r="BL123" s="48">
        <f t="shared" si="2"/>
        <v>3681.2172978733711</v>
      </c>
      <c r="BM123" s="48">
        <f t="shared" si="2"/>
        <v>1861.5471993246608</v>
      </c>
      <c r="BN123" s="48">
        <f t="shared" si="2"/>
        <v>612.26766981153162</v>
      </c>
      <c r="BO123" s="48">
        <f t="shared" ref="BO123:BT123" si="3">+SUM(BO6:BO122)</f>
        <v>1360.2205744568887</v>
      </c>
      <c r="BP123" s="48">
        <f t="shared" si="3"/>
        <v>927.31935154529708</v>
      </c>
      <c r="BQ123" s="48">
        <f t="shared" si="3"/>
        <v>11.422881381836602</v>
      </c>
      <c r="BR123" s="48">
        <f t="shared" si="3"/>
        <v>663.81323584404367</v>
      </c>
      <c r="BS123" s="48">
        <f t="shared" si="3"/>
        <v>0</v>
      </c>
      <c r="BT123" s="48">
        <f t="shared" si="3"/>
        <v>78457.931570861503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-48.010712394648444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-48.010712394648444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-48.010712394648444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-48.010712394648444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H21" sqref="H21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28515625" style="1" bestFit="1" customWidth="1"/>
    <col min="47" max="47" width="9" style="1" bestFit="1" customWidth="1"/>
    <col min="48" max="48" width="9.140625" style="1" bestFit="1" customWidth="1"/>
    <col min="49" max="49" width="9.85546875" style="1" bestFit="1" customWidth="1"/>
    <col min="50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892095.12607358559</v>
      </c>
      <c r="D53" s="42">
        <v>-47692.828751882131</v>
      </c>
      <c r="E53" s="42">
        <v>-9370.9302126063267</v>
      </c>
      <c r="F53" s="42">
        <v>235553.1908493989</v>
      </c>
      <c r="G53" s="42">
        <v>1847666.3395622445</v>
      </c>
      <c r="H53" s="42">
        <v>102555.85020981157</v>
      </c>
      <c r="I53" s="42">
        <v>-15914.628327651411</v>
      </c>
      <c r="J53" s="42">
        <v>95740.359667414727</v>
      </c>
      <c r="K53" s="42">
        <v>28680.009616640044</v>
      </c>
      <c r="L53" s="42">
        <v>112985.14604305668</v>
      </c>
      <c r="M53" s="42">
        <v>1024101.3106329934</v>
      </c>
      <c r="N53" s="42">
        <v>2086818.5643749181</v>
      </c>
      <c r="O53" s="42">
        <v>157734.14436049084</v>
      </c>
      <c r="P53" s="42">
        <v>345995.45285068353</v>
      </c>
      <c r="Q53" s="42">
        <v>253937.58514733371</v>
      </c>
      <c r="R53" s="42">
        <v>166261.6317686523</v>
      </c>
      <c r="S53" s="42">
        <v>136038.01842058514</v>
      </c>
      <c r="T53" s="42">
        <v>154259.92811521183</v>
      </c>
      <c r="U53" s="42">
        <v>876519.4997137452</v>
      </c>
      <c r="V53" s="42">
        <v>47816.264488064218</v>
      </c>
      <c r="W53" s="42">
        <v>7690.6917011246587</v>
      </c>
      <c r="X53" s="42">
        <v>416037.39537216217</v>
      </c>
      <c r="Y53" s="42">
        <v>87384.958225484137</v>
      </c>
      <c r="Z53" s="42">
        <v>2054084</v>
      </c>
      <c r="AA53" s="42">
        <v>204229</v>
      </c>
      <c r="AB53" s="42">
        <v>909171</v>
      </c>
      <c r="AC53" s="42">
        <v>1384200.4270508215</v>
      </c>
      <c r="AD53" s="42">
        <v>-51594.031514977942</v>
      </c>
      <c r="AE53" s="42">
        <v>627761.48058004701</v>
      </c>
      <c r="AF53" s="42">
        <v>1057403.2686473706</v>
      </c>
      <c r="AG53" s="42">
        <v>390118.513222332</v>
      </c>
      <c r="AH53" s="42">
        <v>1274464.2345075484</v>
      </c>
      <c r="AI53" s="42">
        <v>10406</v>
      </c>
      <c r="AJ53" s="42">
        <v>1511384.6491495694</v>
      </c>
      <c r="AK53" s="42">
        <v>22300</v>
      </c>
      <c r="AL53" s="42">
        <v>428941.62714034138</v>
      </c>
      <c r="AM53" s="42">
        <v>54155.379716216805</v>
      </c>
      <c r="AN53" s="42">
        <v>-26252.623597488939</v>
      </c>
      <c r="AO53" s="42">
        <v>-564058</v>
      </c>
      <c r="AP53" s="42">
        <v>4161043.8334270786</v>
      </c>
      <c r="AQ53" s="42">
        <v>-567111.88669615623</v>
      </c>
      <c r="AR53" s="42">
        <v>128930.05559223369</v>
      </c>
      <c r="AS53" s="42">
        <v>-2150.7052946965337</v>
      </c>
      <c r="AT53" s="42">
        <v>778313.80547431915</v>
      </c>
      <c r="AU53" s="42">
        <v>6556351.9237090312</v>
      </c>
      <c r="AV53" s="42">
        <v>0</v>
      </c>
      <c r="AW53" s="42">
        <v>0</v>
      </c>
      <c r="AX53" s="42">
        <v>323424.12575205002</v>
      </c>
      <c r="AY53" s="42">
        <v>179296.6569462888</v>
      </c>
      <c r="AZ53" s="42">
        <v>155601.16465888248</v>
      </c>
      <c r="BA53" s="42">
        <v>-89244.960410123356</v>
      </c>
      <c r="BB53" s="42">
        <v>17167.236905881262</v>
      </c>
      <c r="BC53" s="42">
        <v>10964.756457783222</v>
      </c>
      <c r="BD53" s="42">
        <v>164629.40007178439</v>
      </c>
      <c r="BE53" s="42">
        <v>31.019787904276932</v>
      </c>
      <c r="BF53" s="42">
        <v>933.54790264300095</v>
      </c>
      <c r="BG53" s="42">
        <v>13421.055831269019</v>
      </c>
      <c r="BH53" s="42">
        <v>5350.9134134877704</v>
      </c>
      <c r="BI53" s="42">
        <v>2902295.9512141766</v>
      </c>
      <c r="BJ53" s="42">
        <v>-6542.2209822877394</v>
      </c>
      <c r="BK53" s="42">
        <v>4768929.0496494677</v>
      </c>
      <c r="BL53" s="42">
        <v>3552268.3233922599</v>
      </c>
      <c r="BM53" s="42">
        <v>1195908.4916706176</v>
      </c>
      <c r="BN53" s="42">
        <v>66391.349873547049</v>
      </c>
      <c r="BO53" s="42">
        <v>716853.08156137844</v>
      </c>
      <c r="BP53" s="42">
        <v>582981.46109949215</v>
      </c>
      <c r="BQ53" s="42">
        <v>-7905.6145173185778</v>
      </c>
      <c r="BR53" s="42">
        <v>35290.17870576572</v>
      </c>
      <c r="BS53" s="42">
        <v>0</v>
      </c>
      <c r="BT53" s="42">
        <f t="shared" si="0"/>
        <v>43933030.000000015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310925.58826443361</v>
      </c>
      <c r="D55" s="42">
        <v>-17067.513771338901</v>
      </c>
      <c r="E55" s="42">
        <v>-3266.0888999176518</v>
      </c>
      <c r="F55" s="42">
        <v>82098.323700932888</v>
      </c>
      <c r="G55" s="42">
        <v>643974.75869338668</v>
      </c>
      <c r="H55" s="42">
        <v>35744.212836125887</v>
      </c>
      <c r="I55" s="42">
        <v>-5546.7909532964659</v>
      </c>
      <c r="J55" s="42">
        <v>33368.781848701547</v>
      </c>
      <c r="K55" s="42">
        <v>9995.9618664566715</v>
      </c>
      <c r="L55" s="42">
        <v>39379.178264541493</v>
      </c>
      <c r="M55" s="42">
        <v>356934.24741867237</v>
      </c>
      <c r="N55" s="42">
        <v>727327.4685236779</v>
      </c>
      <c r="O55" s="42">
        <v>54975.730940858528</v>
      </c>
      <c r="P55" s="42">
        <v>120591.22011786904</v>
      </c>
      <c r="Q55" s="42">
        <v>88505.912359251786</v>
      </c>
      <c r="R55" s="42">
        <v>57947.851246537066</v>
      </c>
      <c r="S55" s="42">
        <v>47413.890814441373</v>
      </c>
      <c r="T55" s="42">
        <v>53764.848044798266</v>
      </c>
      <c r="U55" s="42">
        <v>305496.95106311241</v>
      </c>
      <c r="V55" s="42">
        <v>16665.599586890654</v>
      </c>
      <c r="W55" s="42">
        <v>2680.4684516742204</v>
      </c>
      <c r="X55" s="42">
        <v>145003.22680321665</v>
      </c>
      <c r="Y55" s="42">
        <v>30456.639373546404</v>
      </c>
      <c r="Z55" s="42">
        <v>0</v>
      </c>
      <c r="AA55" s="42">
        <v>0</v>
      </c>
      <c r="AB55" s="42">
        <v>0</v>
      </c>
      <c r="AC55" s="42">
        <v>482441.07548364322</v>
      </c>
      <c r="AD55" s="42">
        <v>-17982.280287007205</v>
      </c>
      <c r="AE55" s="42">
        <v>218796.29417794026</v>
      </c>
      <c r="AF55" s="42">
        <v>368541.11599506636</v>
      </c>
      <c r="AG55" s="42">
        <v>60640.933061711912</v>
      </c>
      <c r="AH55" s="42">
        <v>444194.26836276014</v>
      </c>
      <c r="AI55" s="42">
        <v>0</v>
      </c>
      <c r="AJ55" s="42">
        <v>62523.413210285195</v>
      </c>
      <c r="AK55" s="42">
        <v>0</v>
      </c>
      <c r="AL55" s="42">
        <v>149500.7918457262</v>
      </c>
      <c r="AM55" s="42">
        <v>18874.997524153674</v>
      </c>
      <c r="AN55" s="42">
        <v>-16451.407888958711</v>
      </c>
      <c r="AO55" s="42">
        <v>0</v>
      </c>
      <c r="AP55" s="42">
        <v>1450265.7439647189</v>
      </c>
      <c r="AQ55" s="42">
        <v>-197657.84144437802</v>
      </c>
      <c r="AR55" s="42">
        <v>44936.523256685425</v>
      </c>
      <c r="AS55" s="42">
        <v>-749.59417375159217</v>
      </c>
      <c r="AT55" s="42">
        <v>271268.91600287834</v>
      </c>
      <c r="AU55" s="42">
        <v>1956952.6132263266</v>
      </c>
      <c r="AV55" s="42">
        <v>0</v>
      </c>
      <c r="AW55" s="42">
        <v>0</v>
      </c>
      <c r="AX55" s="42">
        <v>112724.34252720201</v>
      </c>
      <c r="AY55" s="42">
        <v>62488.911194685126</v>
      </c>
      <c r="AZ55" s="42">
        <v>54232.314741066431</v>
      </c>
      <c r="BA55" s="42">
        <v>-32120.039589876644</v>
      </c>
      <c r="BB55" s="42">
        <v>5983.3677797671735</v>
      </c>
      <c r="BC55" s="42">
        <v>3821.5917251085639</v>
      </c>
      <c r="BD55" s="42">
        <v>57378.962811100588</v>
      </c>
      <c r="BE55" s="42">
        <v>10.811454429109503</v>
      </c>
      <c r="BF55" s="42">
        <v>325.37329519986696</v>
      </c>
      <c r="BG55" s="42">
        <v>5360.5105988972318</v>
      </c>
      <c r="BH55" s="42">
        <v>1864.9758890213893</v>
      </c>
      <c r="BI55" s="42">
        <v>1038525.0487858233</v>
      </c>
      <c r="BJ55" s="42">
        <v>-2280.1872222155234</v>
      </c>
      <c r="BK55" s="42">
        <v>1710754.9812709903</v>
      </c>
      <c r="BL55" s="42">
        <v>1272874.9460681812</v>
      </c>
      <c r="BM55" s="42">
        <v>430114.30441138044</v>
      </c>
      <c r="BN55" s="42">
        <v>18140.69804747188</v>
      </c>
      <c r="BO55" s="42">
        <v>234690.76472287893</v>
      </c>
      <c r="BP55" s="42">
        <v>209638.83764026535</v>
      </c>
      <c r="BQ55" s="42">
        <v>-2755.3763859330506</v>
      </c>
      <c r="BR55" s="42">
        <v>12299.831322183578</v>
      </c>
      <c r="BS55" s="42">
        <v>0</v>
      </c>
      <c r="BT55" s="42">
        <f t="shared" si="0"/>
        <v>13627540.999999994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546077</v>
      </c>
      <c r="D81" s="42">
        <v>22304</v>
      </c>
      <c r="E81" s="42">
        <v>8322</v>
      </c>
      <c r="F81" s="42">
        <v>10301</v>
      </c>
      <c r="G81" s="42">
        <v>186396</v>
      </c>
      <c r="H81" s="42">
        <v>16473</v>
      </c>
      <c r="I81" s="42">
        <v>16879</v>
      </c>
      <c r="J81" s="42">
        <v>16429</v>
      </c>
      <c r="K81" s="42">
        <v>10402</v>
      </c>
      <c r="L81" s="42">
        <v>13254</v>
      </c>
      <c r="M81" s="42">
        <v>58059</v>
      </c>
      <c r="N81" s="42">
        <v>111596</v>
      </c>
      <c r="O81" s="42">
        <v>25503</v>
      </c>
      <c r="P81" s="42">
        <v>27159</v>
      </c>
      <c r="Q81" s="42">
        <v>9978</v>
      </c>
      <c r="R81" s="42">
        <v>35325</v>
      </c>
      <c r="S81" s="42">
        <v>21196</v>
      </c>
      <c r="T81" s="42">
        <v>11120</v>
      </c>
      <c r="U81" s="42">
        <v>84636</v>
      </c>
      <c r="V81" s="42">
        <v>6869</v>
      </c>
      <c r="W81" s="42">
        <v>6131</v>
      </c>
      <c r="X81" s="42">
        <v>30489</v>
      </c>
      <c r="Y81" s="42">
        <v>9411</v>
      </c>
      <c r="Z81" s="42">
        <v>14323</v>
      </c>
      <c r="AA81" s="42">
        <v>1596</v>
      </c>
      <c r="AB81" s="42">
        <v>18857</v>
      </c>
      <c r="AC81" s="42">
        <v>61768</v>
      </c>
      <c r="AD81" s="42">
        <v>44735</v>
      </c>
      <c r="AE81" s="42">
        <v>153364</v>
      </c>
      <c r="AF81" s="42">
        <v>109239</v>
      </c>
      <c r="AG81" s="42">
        <v>37326</v>
      </c>
      <c r="AH81" s="42">
        <v>49332</v>
      </c>
      <c r="AI81" s="42">
        <v>696</v>
      </c>
      <c r="AJ81" s="42">
        <v>109193</v>
      </c>
      <c r="AK81" s="42">
        <v>2166</v>
      </c>
      <c r="AL81" s="42">
        <v>75197</v>
      </c>
      <c r="AM81" s="42">
        <v>13066</v>
      </c>
      <c r="AN81" s="42">
        <v>16557</v>
      </c>
      <c r="AO81" s="42">
        <v>4983</v>
      </c>
      <c r="AP81" s="42">
        <v>21767</v>
      </c>
      <c r="AQ81" s="42">
        <v>64654</v>
      </c>
      <c r="AR81" s="42">
        <v>8229</v>
      </c>
      <c r="AS81" s="42">
        <v>10217</v>
      </c>
      <c r="AT81" s="42">
        <v>28166</v>
      </c>
      <c r="AU81" s="42">
        <v>291729</v>
      </c>
      <c r="AV81" s="42">
        <v>0</v>
      </c>
      <c r="AW81" s="42">
        <v>0</v>
      </c>
      <c r="AX81" s="42">
        <v>26903</v>
      </c>
      <c r="AY81" s="42">
        <v>9987</v>
      </c>
      <c r="AZ81" s="42">
        <v>12246</v>
      </c>
      <c r="BA81" s="42">
        <v>3478</v>
      </c>
      <c r="BB81" s="42">
        <v>3034</v>
      </c>
      <c r="BC81" s="42">
        <v>3783</v>
      </c>
      <c r="BD81" s="42">
        <v>10604</v>
      </c>
      <c r="BE81" s="42">
        <v>566</v>
      </c>
      <c r="BF81" s="42">
        <v>1399</v>
      </c>
      <c r="BG81" s="42">
        <v>39951</v>
      </c>
      <c r="BH81" s="42">
        <v>866</v>
      </c>
      <c r="BI81" s="42">
        <v>41105</v>
      </c>
      <c r="BJ81" s="42">
        <v>4654</v>
      </c>
      <c r="BK81" s="42">
        <v>47061</v>
      </c>
      <c r="BL81" s="42">
        <v>129612</v>
      </c>
      <c r="BM81" s="42">
        <v>38495</v>
      </c>
      <c r="BN81" s="42">
        <v>24672</v>
      </c>
      <c r="BO81" s="42">
        <v>36334</v>
      </c>
      <c r="BP81" s="42">
        <v>48345</v>
      </c>
      <c r="BQ81" s="42">
        <v>1991</v>
      </c>
      <c r="BR81" s="42">
        <v>2582</v>
      </c>
      <c r="BS81" s="42">
        <v>0</v>
      </c>
      <c r="BT81" s="42">
        <f t="shared" si="1"/>
        <v>2909137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139114.43072339182</v>
      </c>
      <c r="D85" s="42">
        <v>6211.1361300312556</v>
      </c>
      <c r="E85" s="42">
        <v>2317.5236949880377</v>
      </c>
      <c r="F85" s="42">
        <v>2868.2053029591248</v>
      </c>
      <c r="G85" s="42">
        <v>54412.176436516165</v>
      </c>
      <c r="H85" s="42">
        <v>4586.7117002482064</v>
      </c>
      <c r="I85" s="42">
        <v>4699.7826887187584</v>
      </c>
      <c r="J85" s="42">
        <v>4574.6277778162384</v>
      </c>
      <c r="K85" s="42">
        <v>2896.6888344059053</v>
      </c>
      <c r="L85" s="42">
        <v>3690.7751656494788</v>
      </c>
      <c r="M85" s="42">
        <v>16167.425076655843</v>
      </c>
      <c r="N85" s="42">
        <v>31075.532808437365</v>
      </c>
      <c r="O85" s="42">
        <v>7101.8938407305686</v>
      </c>
      <c r="P85" s="42">
        <v>7562.8091677784687</v>
      </c>
      <c r="Q85" s="42">
        <v>2778.4390220359383</v>
      </c>
      <c r="R85" s="42">
        <v>9837.175996938051</v>
      </c>
      <c r="S85" s="42">
        <v>5902.1329706995166</v>
      </c>
      <c r="T85" s="42">
        <v>3095.2104172167983</v>
      </c>
      <c r="U85" s="42">
        <v>23567.96442891932</v>
      </c>
      <c r="V85" s="42">
        <v>1912.7122935171292</v>
      </c>
      <c r="W85" s="42">
        <v>1707.2856121736831</v>
      </c>
      <c r="X85" s="42">
        <v>8488.9555084571148</v>
      </c>
      <c r="Y85" s="42">
        <v>2620.4848931037927</v>
      </c>
      <c r="Z85" s="42">
        <v>4145.6485314813954</v>
      </c>
      <c r="AA85" s="42">
        <v>461.77846436446936</v>
      </c>
      <c r="AB85" s="42">
        <v>5647.5074623116325</v>
      </c>
      <c r="AC85" s="42">
        <v>17199.737307272488</v>
      </c>
      <c r="AD85" s="42">
        <v>12578.500114361519</v>
      </c>
      <c r="AE85" s="42">
        <v>42703.718737256306</v>
      </c>
      <c r="AF85" s="42">
        <v>30508.451591451467</v>
      </c>
      <c r="AG85" s="42">
        <v>10775.406260048665</v>
      </c>
      <c r="AH85" s="42">
        <v>14743.248504316825</v>
      </c>
      <c r="AI85" s="42">
        <v>207.15295597658439</v>
      </c>
      <c r="AJ85" s="42">
        <v>33960.137720411301</v>
      </c>
      <c r="AK85" s="42">
        <v>708.63573690323244</v>
      </c>
      <c r="AL85" s="42">
        <v>20939.711299966406</v>
      </c>
      <c r="AM85" s="42">
        <v>3683.8700671169258</v>
      </c>
      <c r="AN85" s="42">
        <v>4629.0054287600924</v>
      </c>
      <c r="AO85" s="42">
        <v>1443.1655933035379</v>
      </c>
      <c r="AP85" s="42">
        <v>6061.8133742648006</v>
      </c>
      <c r="AQ85" s="42">
        <v>21045.877189904404</v>
      </c>
      <c r="AR85" s="42">
        <v>2673.9994067310768</v>
      </c>
      <c r="AS85" s="42">
        <v>3363.6461226697893</v>
      </c>
      <c r="AT85" s="42">
        <v>7993.5146887464507</v>
      </c>
      <c r="AU85" s="42">
        <v>91691.940276452238</v>
      </c>
      <c r="AV85" s="42">
        <v>0</v>
      </c>
      <c r="AW85" s="42">
        <v>0</v>
      </c>
      <c r="AX85" s="42">
        <v>7841.6025210302887</v>
      </c>
      <c r="AY85" s="42">
        <v>2899.2782463556123</v>
      </c>
      <c r="AZ85" s="42">
        <v>3903.9700828420468</v>
      </c>
      <c r="BA85" s="42">
        <v>1246.3702851257829</v>
      </c>
      <c r="BB85" s="42">
        <v>845.01143292115046</v>
      </c>
      <c r="BC85" s="42">
        <v>1117.7628249569866</v>
      </c>
      <c r="BD85" s="42">
        <v>3065.8637484534493</v>
      </c>
      <c r="BE85" s="42">
        <v>169.17491404754392</v>
      </c>
      <c r="BF85" s="42">
        <v>464.36787631417667</v>
      </c>
      <c r="BG85" s="42">
        <v>11546.187883744873</v>
      </c>
      <c r="BH85" s="42">
        <v>288.28786373407996</v>
      </c>
      <c r="BI85" s="42">
        <v>14737.206543100841</v>
      </c>
      <c r="BJ85" s="42">
        <v>1533.7950115432936</v>
      </c>
      <c r="BK85" s="42">
        <v>17816.880488619398</v>
      </c>
      <c r="BL85" s="42">
        <v>44656.135347335614</v>
      </c>
      <c r="BM85" s="42">
        <v>14093.306104940291</v>
      </c>
      <c r="BN85" s="42">
        <v>8236.0562747023687</v>
      </c>
      <c r="BO85" s="42">
        <v>11637.680439301197</v>
      </c>
      <c r="BP85" s="42">
        <v>16102.68977791316</v>
      </c>
      <c r="BQ85" s="42">
        <v>556.72356918707055</v>
      </c>
      <c r="BR85" s="42">
        <v>720.71965933519982</v>
      </c>
      <c r="BS85" s="42">
        <v>0</v>
      </c>
      <c r="BT85" s="42">
        <f t="shared" si="1"/>
        <v>847835.61822096468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25329</v>
      </c>
      <c r="D100" s="42">
        <v>1035</v>
      </c>
      <c r="E100" s="42">
        <v>387</v>
      </c>
      <c r="F100" s="42">
        <v>478</v>
      </c>
      <c r="G100" s="42">
        <v>8640</v>
      </c>
      <c r="H100" s="42">
        <v>764</v>
      </c>
      <c r="I100" s="42">
        <v>783</v>
      </c>
      <c r="J100" s="42">
        <v>762</v>
      </c>
      <c r="K100" s="42">
        <v>482</v>
      </c>
      <c r="L100" s="42">
        <v>615</v>
      </c>
      <c r="M100" s="42">
        <v>2693</v>
      </c>
      <c r="N100" s="42">
        <v>5175</v>
      </c>
      <c r="O100" s="42">
        <v>1183</v>
      </c>
      <c r="P100" s="42">
        <v>1260</v>
      </c>
      <c r="Q100" s="42">
        <v>463</v>
      </c>
      <c r="R100" s="42">
        <v>1639</v>
      </c>
      <c r="S100" s="42">
        <v>983</v>
      </c>
      <c r="T100" s="42">
        <v>515</v>
      </c>
      <c r="U100" s="42">
        <v>3925</v>
      </c>
      <c r="V100" s="42">
        <v>318</v>
      </c>
      <c r="W100" s="42">
        <v>285</v>
      </c>
      <c r="X100" s="42">
        <v>1414</v>
      </c>
      <c r="Y100" s="42">
        <v>436</v>
      </c>
      <c r="Z100" s="42">
        <v>665</v>
      </c>
      <c r="AA100" s="42">
        <v>75</v>
      </c>
      <c r="AB100" s="42">
        <v>913</v>
      </c>
      <c r="AC100" s="42">
        <v>2865</v>
      </c>
      <c r="AD100" s="42">
        <v>2098</v>
      </c>
      <c r="AE100" s="42">
        <v>7112</v>
      </c>
      <c r="AF100" s="42">
        <v>5084</v>
      </c>
      <c r="AG100" s="42">
        <v>1819</v>
      </c>
      <c r="AH100" s="42">
        <v>2480</v>
      </c>
      <c r="AI100" s="42">
        <v>34</v>
      </c>
      <c r="AJ100" s="42">
        <v>5781</v>
      </c>
      <c r="AK100" s="42">
        <v>118</v>
      </c>
      <c r="AL100" s="42">
        <v>3488</v>
      </c>
      <c r="AM100" s="42">
        <v>617</v>
      </c>
      <c r="AN100" s="42">
        <v>769</v>
      </c>
      <c r="AO100" s="42">
        <v>231</v>
      </c>
      <c r="AP100" s="42">
        <v>1010</v>
      </c>
      <c r="AQ100" s="42">
        <v>3749</v>
      </c>
      <c r="AR100" s="42">
        <v>476</v>
      </c>
      <c r="AS100" s="42">
        <v>593</v>
      </c>
      <c r="AT100" s="42">
        <v>1334</v>
      </c>
      <c r="AU100" s="42">
        <v>16388</v>
      </c>
      <c r="AV100" s="42">
        <v>0</v>
      </c>
      <c r="AW100" s="42">
        <v>0</v>
      </c>
      <c r="AX100" s="42">
        <v>1315</v>
      </c>
      <c r="AY100" s="42">
        <v>484</v>
      </c>
      <c r="AZ100" s="42">
        <v>665</v>
      </c>
      <c r="BA100" s="42">
        <v>216</v>
      </c>
      <c r="BB100" s="42">
        <v>142</v>
      </c>
      <c r="BC100" s="42">
        <v>187</v>
      </c>
      <c r="BD100" s="42">
        <v>514</v>
      </c>
      <c r="BE100" s="42">
        <v>29</v>
      </c>
      <c r="BF100" s="42">
        <v>81</v>
      </c>
      <c r="BG100" s="42">
        <v>1933</v>
      </c>
      <c r="BH100" s="42">
        <v>50</v>
      </c>
      <c r="BI100" s="42">
        <v>2563</v>
      </c>
      <c r="BJ100" s="42">
        <v>270</v>
      </c>
      <c r="BK100" s="42">
        <v>3108</v>
      </c>
      <c r="BL100" s="42">
        <v>7824</v>
      </c>
      <c r="BM100" s="42">
        <v>2452</v>
      </c>
      <c r="BN100" s="42">
        <v>1411</v>
      </c>
      <c r="BO100" s="42">
        <v>1994</v>
      </c>
      <c r="BP100" s="42">
        <v>2779</v>
      </c>
      <c r="BQ100" s="42">
        <v>92</v>
      </c>
      <c r="BR100" s="42">
        <v>121</v>
      </c>
      <c r="BS100" s="42">
        <v>0</v>
      </c>
      <c r="BT100" s="42">
        <f t="shared" si="1"/>
        <v>145493</v>
      </c>
    </row>
    <row r="101" spans="1:72" x14ac:dyDescent="0.25">
      <c r="A101" s="10" t="s">
        <v>231</v>
      </c>
      <c r="B101" s="8" t="s">
        <v>232</v>
      </c>
      <c r="C101" s="42">
        <v>9349</v>
      </c>
      <c r="D101" s="42">
        <v>382</v>
      </c>
      <c r="E101" s="42">
        <v>142</v>
      </c>
      <c r="F101" s="42">
        <v>176</v>
      </c>
      <c r="G101" s="42">
        <v>3190</v>
      </c>
      <c r="H101" s="42">
        <v>282</v>
      </c>
      <c r="I101" s="42">
        <v>289</v>
      </c>
      <c r="J101" s="42">
        <v>281</v>
      </c>
      <c r="K101" s="42">
        <v>178</v>
      </c>
      <c r="L101" s="42">
        <v>227</v>
      </c>
      <c r="M101" s="42">
        <v>994</v>
      </c>
      <c r="N101" s="42">
        <v>1910</v>
      </c>
      <c r="O101" s="42">
        <v>436</v>
      </c>
      <c r="P101" s="42">
        <v>464</v>
      </c>
      <c r="Q101" s="42">
        <v>171</v>
      </c>
      <c r="R101" s="42">
        <v>604</v>
      </c>
      <c r="S101" s="42">
        <v>363</v>
      </c>
      <c r="T101" s="42">
        <v>191</v>
      </c>
      <c r="U101" s="42">
        <v>1449</v>
      </c>
      <c r="V101" s="42">
        <v>118</v>
      </c>
      <c r="W101" s="42">
        <v>105</v>
      </c>
      <c r="X101" s="42">
        <v>521</v>
      </c>
      <c r="Y101" s="42">
        <v>161</v>
      </c>
      <c r="Z101" s="42">
        <v>0</v>
      </c>
      <c r="AA101" s="42">
        <v>0</v>
      </c>
      <c r="AB101" s="42">
        <v>0</v>
      </c>
      <c r="AC101" s="42">
        <v>1057</v>
      </c>
      <c r="AD101" s="42">
        <v>774</v>
      </c>
      <c r="AE101" s="42">
        <v>2624</v>
      </c>
      <c r="AF101" s="42">
        <v>1876</v>
      </c>
      <c r="AG101" s="42">
        <v>638</v>
      </c>
      <c r="AH101" s="42">
        <v>916</v>
      </c>
      <c r="AI101" s="42">
        <v>0</v>
      </c>
      <c r="AJ101" s="42">
        <v>2031</v>
      </c>
      <c r="AK101" s="42">
        <v>0</v>
      </c>
      <c r="AL101" s="42">
        <v>1287</v>
      </c>
      <c r="AM101" s="42">
        <v>227</v>
      </c>
      <c r="AN101" s="42">
        <v>254</v>
      </c>
      <c r="AO101" s="42">
        <v>0</v>
      </c>
      <c r="AP101" s="42">
        <v>372</v>
      </c>
      <c r="AQ101" s="42">
        <v>1383</v>
      </c>
      <c r="AR101" s="42">
        <v>176</v>
      </c>
      <c r="AS101" s="42">
        <v>219</v>
      </c>
      <c r="AT101" s="42">
        <v>493</v>
      </c>
      <c r="AU101" s="42">
        <v>1294</v>
      </c>
      <c r="AV101" s="42">
        <v>0</v>
      </c>
      <c r="AW101" s="42">
        <v>0</v>
      </c>
      <c r="AX101" s="42">
        <v>486</v>
      </c>
      <c r="AY101" s="42">
        <v>127</v>
      </c>
      <c r="AZ101" s="42">
        <v>245</v>
      </c>
      <c r="BA101" s="42">
        <v>0</v>
      </c>
      <c r="BB101" s="42">
        <v>52</v>
      </c>
      <c r="BC101" s="42">
        <v>69</v>
      </c>
      <c r="BD101" s="42">
        <v>189</v>
      </c>
      <c r="BE101" s="42">
        <v>10</v>
      </c>
      <c r="BF101" s="42">
        <v>29</v>
      </c>
      <c r="BG101" s="42">
        <v>711</v>
      </c>
      <c r="BH101" s="42">
        <v>19</v>
      </c>
      <c r="BI101" s="42">
        <v>0</v>
      </c>
      <c r="BJ101" s="42">
        <v>100</v>
      </c>
      <c r="BK101" s="42">
        <v>106</v>
      </c>
      <c r="BL101" s="42">
        <v>1226</v>
      </c>
      <c r="BM101" s="42">
        <v>3</v>
      </c>
      <c r="BN101" s="42">
        <v>183</v>
      </c>
      <c r="BO101" s="42">
        <v>681</v>
      </c>
      <c r="BP101" s="42">
        <v>612</v>
      </c>
      <c r="BQ101" s="42">
        <v>34</v>
      </c>
      <c r="BR101" s="42">
        <v>44</v>
      </c>
      <c r="BS101" s="42">
        <v>0</v>
      </c>
      <c r="BT101" s="42">
        <f t="shared" si="1"/>
        <v>42530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3598.9342767704347</v>
      </c>
      <c r="D171" s="42">
        <v>-34.59866246136459</v>
      </c>
      <c r="E171" s="42">
        <v>-37.804670109351868</v>
      </c>
      <c r="F171" s="42">
        <v>950.2803319661034</v>
      </c>
      <c r="G171" s="42">
        <v>7453.9469246433482</v>
      </c>
      <c r="H171" s="42">
        <v>413.73588288496074</v>
      </c>
      <c r="I171" s="42">
        <v>-64.20358066805754</v>
      </c>
      <c r="J171" s="42">
        <v>386.24049387415533</v>
      </c>
      <c r="K171" s="42">
        <v>115.70231318461158</v>
      </c>
      <c r="L171" s="42">
        <v>455.81026392327709</v>
      </c>
      <c r="M171" s="42">
        <v>4131.4801549746271</v>
      </c>
      <c r="N171" s="42">
        <v>8418.7466574167393</v>
      </c>
      <c r="O171" s="42">
        <v>636.33888602727461</v>
      </c>
      <c r="P171" s="42">
        <v>1395.8319673280234</v>
      </c>
      <c r="Q171" s="42">
        <v>1024.4475646554151</v>
      </c>
      <c r="R171" s="42">
        <v>670.74089746190384</v>
      </c>
      <c r="S171" s="42">
        <v>548.81130176400848</v>
      </c>
      <c r="T171" s="42">
        <v>622.32303103086917</v>
      </c>
      <c r="U171" s="42">
        <v>3536.0983146064909</v>
      </c>
      <c r="V171" s="42">
        <v>192.90273898326438</v>
      </c>
      <c r="W171" s="42">
        <v>31.026168809007014</v>
      </c>
      <c r="X171" s="42">
        <v>1678.3986358195416</v>
      </c>
      <c r="Y171" s="42">
        <v>352.53272015512175</v>
      </c>
      <c r="Z171" s="42">
        <v>0</v>
      </c>
      <c r="AA171" s="42">
        <v>0</v>
      </c>
      <c r="AB171" s="42">
        <v>0</v>
      </c>
      <c r="AC171" s="42">
        <v>5584.2098193713909</v>
      </c>
      <c r="AD171" s="42">
        <v>-208.14319355524853</v>
      </c>
      <c r="AE171" s="42">
        <v>2532.5464113222047</v>
      </c>
      <c r="AF171" s="42">
        <v>4265.8285609669565</v>
      </c>
      <c r="AG171" s="42">
        <v>701.91306476045679</v>
      </c>
      <c r="AH171" s="42">
        <v>5141.5066443361211</v>
      </c>
      <c r="AI171" s="42">
        <v>0</v>
      </c>
      <c r="AJ171" s="42">
        <v>723.70259443492796</v>
      </c>
      <c r="AK171" s="42">
        <v>0</v>
      </c>
      <c r="AL171" s="42">
        <v>1730.4575258061902</v>
      </c>
      <c r="AM171" s="42">
        <v>218.47631114188411</v>
      </c>
      <c r="AN171" s="42">
        <v>11.146537742676966</v>
      </c>
      <c r="AO171" s="42">
        <v>0</v>
      </c>
      <c r="AP171" s="42">
        <v>16786.688820032523</v>
      </c>
      <c r="AQ171" s="42">
        <v>-2287.8708202093617</v>
      </c>
      <c r="AR171" s="42">
        <v>520.13600659279132</v>
      </c>
      <c r="AS171" s="42">
        <v>-8.6764816644414129</v>
      </c>
      <c r="AT171" s="42">
        <v>3139.9120460771483</v>
      </c>
      <c r="AU171" s="42">
        <v>20033.948490219045</v>
      </c>
      <c r="AV171" s="42">
        <v>0</v>
      </c>
      <c r="AW171" s="42">
        <v>0</v>
      </c>
      <c r="AX171" s="42">
        <v>1304.7736032665557</v>
      </c>
      <c r="AY171" s="42">
        <v>724.0690804392982</v>
      </c>
      <c r="AZ171" s="42">
        <v>627.73391382710054</v>
      </c>
      <c r="BA171" s="42">
        <v>0</v>
      </c>
      <c r="BB171" s="42">
        <v>69.256916142951994</v>
      </c>
      <c r="BC171" s="42">
        <v>44.234562771393271</v>
      </c>
      <c r="BD171" s="42">
        <v>664.15606762728316</v>
      </c>
      <c r="BE171" s="42">
        <v>0.12514156246790498</v>
      </c>
      <c r="BF171" s="42">
        <v>3.7661651180817119</v>
      </c>
      <c r="BG171" s="42">
        <v>-188.03115673004953</v>
      </c>
      <c r="BH171" s="42">
        <v>21.586919525713611</v>
      </c>
      <c r="BI171" s="42">
        <v>0</v>
      </c>
      <c r="BJ171" s="42">
        <v>-26.39295143668339</v>
      </c>
      <c r="BK171" s="42">
        <v>1994.7356488113276</v>
      </c>
      <c r="BL171" s="42">
        <v>1992.3341226363482</v>
      </c>
      <c r="BM171" s="42">
        <v>107.67537582059882</v>
      </c>
      <c r="BN171" s="42">
        <v>194.24950056029994</v>
      </c>
      <c r="BO171" s="42">
        <v>213.67921791394775</v>
      </c>
      <c r="BP171" s="42">
        <v>64.292967498391761</v>
      </c>
      <c r="BQ171" s="42">
        <v>-31.893221063248927</v>
      </c>
      <c r="BR171" s="42">
        <v>142.36938423431991</v>
      </c>
      <c r="BS171" s="42">
        <v>0</v>
      </c>
      <c r="BT171" s="42">
        <f t="shared" si="2"/>
        <v>103286.22620894178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1254.3513852104372</v>
      </c>
      <c r="D173" s="42">
        <v>-12.058814317605641</v>
      </c>
      <c r="E173" s="42">
        <v>-13.176217366670718</v>
      </c>
      <c r="F173" s="42">
        <v>331.20511770211158</v>
      </c>
      <c r="G173" s="42">
        <v>2597.9548197256122</v>
      </c>
      <c r="H173" s="42">
        <v>144.20107117758218</v>
      </c>
      <c r="I173" s="42">
        <v>-22.377138384065308</v>
      </c>
      <c r="J173" s="42">
        <v>134.61799000957797</v>
      </c>
      <c r="K173" s="42">
        <v>40.3262037186757</v>
      </c>
      <c r="L173" s="42">
        <v>158.86542847855608</v>
      </c>
      <c r="M173" s="42">
        <v>1439.9617933596458</v>
      </c>
      <c r="N173" s="42">
        <v>2934.2204439872908</v>
      </c>
      <c r="O173" s="42">
        <v>221.7858126233553</v>
      </c>
      <c r="P173" s="42">
        <v>486.49506411939348</v>
      </c>
      <c r="Q173" s="42">
        <v>357.05492875910778</v>
      </c>
      <c r="R173" s="42">
        <v>233.77608734873203</v>
      </c>
      <c r="S173" s="42">
        <v>191.27946320947453</v>
      </c>
      <c r="T173" s="42">
        <v>216.90080895904106</v>
      </c>
      <c r="U173" s="42">
        <v>1232.4509085359637</v>
      </c>
      <c r="V173" s="42">
        <v>67.233186061869134</v>
      </c>
      <c r="W173" s="42">
        <v>10.81367839211398</v>
      </c>
      <c r="X173" s="42">
        <v>584.97918880163002</v>
      </c>
      <c r="Y173" s="42">
        <v>122.86968081434263</v>
      </c>
      <c r="Z173" s="42">
        <v>0</v>
      </c>
      <c r="AA173" s="42">
        <v>0</v>
      </c>
      <c r="AB173" s="42">
        <v>0</v>
      </c>
      <c r="AC173" s="42">
        <v>1946.2876461639339</v>
      </c>
      <c r="AD173" s="42">
        <v>-72.545004459608791</v>
      </c>
      <c r="AE173" s="42">
        <v>882.67883069051152</v>
      </c>
      <c r="AF173" s="42">
        <v>1486.7867965960252</v>
      </c>
      <c r="AG173" s="42">
        <v>244.64065119568261</v>
      </c>
      <c r="AH173" s="42">
        <v>1791.990485355301</v>
      </c>
      <c r="AI173" s="42">
        <v>0</v>
      </c>
      <c r="AJ173" s="42">
        <v>252.23504571037861</v>
      </c>
      <c r="AK173" s="42">
        <v>0</v>
      </c>
      <c r="AL173" s="42">
        <v>603.12348812622577</v>
      </c>
      <c r="AM173" s="42">
        <v>76.146448487636377</v>
      </c>
      <c r="AN173" s="42">
        <v>3.8849487049743976</v>
      </c>
      <c r="AO173" s="42">
        <v>0</v>
      </c>
      <c r="AP173" s="42">
        <v>5850.7337881701123</v>
      </c>
      <c r="AQ173" s="42">
        <v>-797.40103925637959</v>
      </c>
      <c r="AR173" s="42">
        <v>181.28514448809693</v>
      </c>
      <c r="AS173" s="42">
        <v>-3.0240498874326236</v>
      </c>
      <c r="AT173" s="42">
        <v>1094.3664767254756</v>
      </c>
      <c r="AU173" s="42">
        <v>6982.5145744232059</v>
      </c>
      <c r="AV173" s="42">
        <v>0</v>
      </c>
      <c r="AW173" s="42">
        <v>0</v>
      </c>
      <c r="AX173" s="42">
        <v>454.75811748140296</v>
      </c>
      <c r="AY173" s="42">
        <v>252.36277858680521</v>
      </c>
      <c r="AZ173" s="42">
        <v>218.7866862240059</v>
      </c>
      <c r="BA173" s="42">
        <v>0</v>
      </c>
      <c r="BB173" s="42">
        <v>24.138398208613978</v>
      </c>
      <c r="BC173" s="42">
        <v>15.41725433682168</v>
      </c>
      <c r="BD173" s="42">
        <v>231.48104948773405</v>
      </c>
      <c r="BE173" s="42">
        <v>4.3616104145662846E-2</v>
      </c>
      <c r="BF173" s="42">
        <v>1.3126370390504245</v>
      </c>
      <c r="BG173" s="42">
        <v>-65.535273436198693</v>
      </c>
      <c r="BH173" s="42">
        <v>7.5237779651268406</v>
      </c>
      <c r="BI173" s="42">
        <v>0</v>
      </c>
      <c r="BJ173" s="42">
        <v>-9.19884406005432</v>
      </c>
      <c r="BK173" s="42">
        <v>695.23343073117474</v>
      </c>
      <c r="BL173" s="42">
        <v>694.3964169230461</v>
      </c>
      <c r="BM173" s="42">
        <v>37.528542181332469</v>
      </c>
      <c r="BN173" s="42">
        <v>67.702578420770081</v>
      </c>
      <c r="BO173" s="42">
        <v>74.474497828719308</v>
      </c>
      <c r="BP173" s="42">
        <v>22.408292744169351</v>
      </c>
      <c r="BQ173" s="42">
        <v>-11.115875685123216</v>
      </c>
      <c r="BR173" s="42">
        <v>49.620587816382425</v>
      </c>
      <c r="BS173" s="42">
        <v>0</v>
      </c>
      <c r="BT173" s="42">
        <f t="shared" si="2"/>
        <v>35998.773791058229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22058.569276608174</v>
      </c>
      <c r="D203" s="42">
        <v>984.86386996874421</v>
      </c>
      <c r="E203" s="42">
        <v>367.47630501196193</v>
      </c>
      <c r="F203" s="42">
        <v>454.79469704087506</v>
      </c>
      <c r="G203" s="42">
        <v>8627.8235634838293</v>
      </c>
      <c r="H203" s="42">
        <v>727.2882997517936</v>
      </c>
      <c r="I203" s="42">
        <v>745.21731128124122</v>
      </c>
      <c r="J203" s="42">
        <v>725.37222218376098</v>
      </c>
      <c r="K203" s="42">
        <v>459.31116559409469</v>
      </c>
      <c r="L203" s="42">
        <v>585.22483435052118</v>
      </c>
      <c r="M203" s="42">
        <v>2563.5749233441561</v>
      </c>
      <c r="N203" s="42">
        <v>4927.4671915626313</v>
      </c>
      <c r="O203" s="42">
        <v>1126.1061592694311</v>
      </c>
      <c r="P203" s="42">
        <v>1199.1908322215309</v>
      </c>
      <c r="Q203" s="42">
        <v>440.56097796406164</v>
      </c>
      <c r="R203" s="42">
        <v>1559.8240030619479</v>
      </c>
      <c r="S203" s="42">
        <v>935.86702930048261</v>
      </c>
      <c r="T203" s="42">
        <v>490.7895827832013</v>
      </c>
      <c r="U203" s="42">
        <v>3737.035571080678</v>
      </c>
      <c r="V203" s="42">
        <v>303.28770648287065</v>
      </c>
      <c r="W203" s="42">
        <v>270.71438782631685</v>
      </c>
      <c r="X203" s="42">
        <v>1346.0444915428848</v>
      </c>
      <c r="Y203" s="42">
        <v>415.51510689620727</v>
      </c>
      <c r="Z203" s="42">
        <v>657.35146851860452</v>
      </c>
      <c r="AA203" s="42">
        <v>73.221535635530586</v>
      </c>
      <c r="AB203" s="42">
        <v>895.49253768836763</v>
      </c>
      <c r="AC203" s="42">
        <v>2727.2626927275105</v>
      </c>
      <c r="AD203" s="42">
        <v>1994.4998856384809</v>
      </c>
      <c r="AE203" s="42">
        <v>6771.2812627436933</v>
      </c>
      <c r="AF203" s="42">
        <v>4837.5484085485314</v>
      </c>
      <c r="AG203" s="42">
        <v>1708.5937399513343</v>
      </c>
      <c r="AH203" s="42">
        <v>2337.7514956831737</v>
      </c>
      <c r="AI203" s="42">
        <v>32.847044023415592</v>
      </c>
      <c r="AJ203" s="42">
        <v>5384.862279588694</v>
      </c>
      <c r="AK203" s="42">
        <v>112.3642630967675</v>
      </c>
      <c r="AL203" s="42">
        <v>3320.2887000335927</v>
      </c>
      <c r="AM203" s="42">
        <v>584.12993288307393</v>
      </c>
      <c r="AN203" s="42">
        <v>733.9945712399076</v>
      </c>
      <c r="AO203" s="42">
        <v>228.83440669646197</v>
      </c>
      <c r="AP203" s="42">
        <v>961.18662573519873</v>
      </c>
      <c r="AQ203" s="42">
        <v>3337.1228100955932</v>
      </c>
      <c r="AR203" s="42">
        <v>424.00059326892296</v>
      </c>
      <c r="AS203" s="42">
        <v>533.35387733021071</v>
      </c>
      <c r="AT203" s="42">
        <v>1267.4853112535491</v>
      </c>
      <c r="AU203" s="42">
        <v>14539.059723547758</v>
      </c>
      <c r="AV203" s="42">
        <v>0</v>
      </c>
      <c r="AW203" s="42">
        <v>0</v>
      </c>
      <c r="AX203" s="42">
        <v>1243.3974789697111</v>
      </c>
      <c r="AY203" s="42">
        <v>459.72175364438738</v>
      </c>
      <c r="AZ203" s="42">
        <v>619.02991715795304</v>
      </c>
      <c r="BA203" s="42">
        <v>197.62971487421714</v>
      </c>
      <c r="BB203" s="42">
        <v>133.98856707884943</v>
      </c>
      <c r="BC203" s="42">
        <v>177.23717504301331</v>
      </c>
      <c r="BD203" s="42">
        <v>486.1362515465508</v>
      </c>
      <c r="BE203" s="42">
        <v>26.825085952456067</v>
      </c>
      <c r="BF203" s="42">
        <v>73.632123685823288</v>
      </c>
      <c r="BG203" s="42">
        <v>1830.8121162551265</v>
      </c>
      <c r="BH203" s="42">
        <v>45.71213626592003</v>
      </c>
      <c r="BI203" s="42">
        <v>2336.7934568991577</v>
      </c>
      <c r="BJ203" s="42">
        <v>243.20498845670627</v>
      </c>
      <c r="BK203" s="42">
        <v>2825.1195113806029</v>
      </c>
      <c r="BL203" s="42">
        <v>7080.8646526643852</v>
      </c>
      <c r="BM203" s="42">
        <v>2234.6938950597073</v>
      </c>
      <c r="BN203" s="42">
        <v>1305.9437252976315</v>
      </c>
      <c r="BO203" s="42">
        <v>1845.3195606988018</v>
      </c>
      <c r="BP203" s="42">
        <v>2553.3102220868386</v>
      </c>
      <c r="BQ203" s="42">
        <v>88.276430812929405</v>
      </c>
      <c r="BR203" s="42">
        <v>114.28034066480008</v>
      </c>
      <c r="BS203" s="42">
        <v>0</v>
      </c>
      <c r="BT203" s="42">
        <f t="shared" si="3"/>
        <v>134436.38177903535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58779</v>
      </c>
      <c r="D248" s="42">
        <v>2990</v>
      </c>
      <c r="E248" s="42">
        <v>1116</v>
      </c>
      <c r="F248" s="42">
        <v>1530</v>
      </c>
      <c r="G248" s="42">
        <v>23263</v>
      </c>
      <c r="H248" s="42">
        <v>2275</v>
      </c>
      <c r="I248" s="42">
        <v>2263</v>
      </c>
      <c r="J248" s="42">
        <v>2263</v>
      </c>
      <c r="K248" s="42">
        <v>1413</v>
      </c>
      <c r="L248" s="42">
        <v>1848</v>
      </c>
      <c r="M248" s="42">
        <v>8437</v>
      </c>
      <c r="N248" s="42">
        <v>16293</v>
      </c>
      <c r="O248" s="42">
        <v>3519</v>
      </c>
      <c r="P248" s="42">
        <v>3860</v>
      </c>
      <c r="Q248" s="42">
        <v>1498</v>
      </c>
      <c r="R248" s="42">
        <v>4841</v>
      </c>
      <c r="S248" s="42">
        <v>2928</v>
      </c>
      <c r="T248" s="42">
        <v>1589</v>
      </c>
      <c r="U248" s="42">
        <v>11902</v>
      </c>
      <c r="V248" s="42">
        <v>951</v>
      </c>
      <c r="W248" s="42">
        <v>827</v>
      </c>
      <c r="X248" s="42">
        <v>4351</v>
      </c>
      <c r="Y248" s="42">
        <v>1317</v>
      </c>
      <c r="Z248" s="42">
        <v>2283</v>
      </c>
      <c r="AA248" s="42">
        <v>313</v>
      </c>
      <c r="AB248" s="42">
        <v>3123</v>
      </c>
      <c r="AC248" s="42">
        <v>9156</v>
      </c>
      <c r="AD248" s="42">
        <v>6057</v>
      </c>
      <c r="AE248" s="42">
        <v>20958</v>
      </c>
      <c r="AF248" s="42">
        <v>15358</v>
      </c>
      <c r="AG248" s="42">
        <v>5397</v>
      </c>
      <c r="AH248" s="42">
        <v>7912</v>
      </c>
      <c r="AI248" s="42">
        <v>105</v>
      </c>
      <c r="AJ248" s="42">
        <v>17242</v>
      </c>
      <c r="AK248" s="42">
        <v>342</v>
      </c>
      <c r="AL248" s="42">
        <v>10353</v>
      </c>
      <c r="AM248" s="42">
        <v>1814</v>
      </c>
      <c r="AN248" s="42">
        <v>2241</v>
      </c>
      <c r="AO248" s="42">
        <v>446</v>
      </c>
      <c r="AP248" s="42">
        <v>5577</v>
      </c>
      <c r="AQ248" s="42">
        <v>10133</v>
      </c>
      <c r="AR248" s="42">
        <v>1368</v>
      </c>
      <c r="AS248" s="42">
        <v>1620</v>
      </c>
      <c r="AT248" s="42">
        <v>4341</v>
      </c>
      <c r="AU248" s="42">
        <v>39066</v>
      </c>
      <c r="AV248" s="42">
        <v>0</v>
      </c>
      <c r="AW248" s="42">
        <v>0</v>
      </c>
      <c r="AX248" s="42">
        <v>3981</v>
      </c>
      <c r="AY248" s="42">
        <v>1533</v>
      </c>
      <c r="AZ248" s="42">
        <v>1978</v>
      </c>
      <c r="BA248" s="42">
        <v>635</v>
      </c>
      <c r="BB248" s="42">
        <v>418</v>
      </c>
      <c r="BC248" s="42">
        <v>544</v>
      </c>
      <c r="BD248" s="42">
        <v>1617</v>
      </c>
      <c r="BE248" s="42">
        <v>81</v>
      </c>
      <c r="BF248" s="42">
        <v>224</v>
      </c>
      <c r="BG248" s="42">
        <v>5573</v>
      </c>
      <c r="BH248" s="42">
        <v>142</v>
      </c>
      <c r="BI248" s="42">
        <v>7960</v>
      </c>
      <c r="BJ248" s="42">
        <v>739</v>
      </c>
      <c r="BK248" s="42">
        <v>10133</v>
      </c>
      <c r="BL248" s="42">
        <v>23105</v>
      </c>
      <c r="BM248" s="42">
        <v>7431</v>
      </c>
      <c r="BN248" s="42">
        <v>4138</v>
      </c>
      <c r="BO248" s="42">
        <v>5781</v>
      </c>
      <c r="BP248" s="42">
        <v>8052</v>
      </c>
      <c r="BQ248" s="42">
        <v>268</v>
      </c>
      <c r="BR248" s="42">
        <v>369</v>
      </c>
      <c r="BS248" s="42">
        <v>0</v>
      </c>
      <c r="BT248" s="42">
        <f t="shared" si="3"/>
        <v>409960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45809</v>
      </c>
      <c r="AC249" s="43">
        <v>0</v>
      </c>
      <c r="AD249" s="43">
        <v>529</v>
      </c>
      <c r="AE249" s="43">
        <v>0</v>
      </c>
      <c r="AF249" s="43">
        <v>2132</v>
      </c>
      <c r="AG249" s="43">
        <v>5374</v>
      </c>
      <c r="AH249" s="43">
        <v>57429</v>
      </c>
      <c r="AI249" s="43">
        <v>378</v>
      </c>
      <c r="AJ249" s="43">
        <v>209263</v>
      </c>
      <c r="AK249" s="43">
        <v>3620</v>
      </c>
      <c r="AL249" s="43">
        <v>0</v>
      </c>
      <c r="AM249" s="43">
        <v>1030</v>
      </c>
      <c r="AN249" s="43">
        <v>0</v>
      </c>
      <c r="AO249" s="43">
        <v>0</v>
      </c>
      <c r="AP249" s="43">
        <v>0</v>
      </c>
      <c r="AQ249" s="43">
        <v>18259</v>
      </c>
      <c r="AR249" s="43">
        <v>37706</v>
      </c>
      <c r="AS249" s="43">
        <v>2822</v>
      </c>
      <c r="AT249" s="43">
        <v>8984</v>
      </c>
      <c r="AU249" s="43">
        <v>918220</v>
      </c>
      <c r="AV249" s="43">
        <v>0</v>
      </c>
      <c r="AW249" s="43">
        <v>0</v>
      </c>
      <c r="AX249" s="43">
        <v>14490</v>
      </c>
      <c r="AY249" s="43">
        <v>4558</v>
      </c>
      <c r="AZ249" s="43">
        <v>15019</v>
      </c>
      <c r="BA249" s="43">
        <v>993</v>
      </c>
      <c r="BB249" s="43">
        <v>0</v>
      </c>
      <c r="BC249" s="43">
        <v>467</v>
      </c>
      <c r="BD249" s="43">
        <v>5264</v>
      </c>
      <c r="BE249" s="43">
        <v>51</v>
      </c>
      <c r="BF249" s="43">
        <v>439</v>
      </c>
      <c r="BG249" s="43">
        <v>14021</v>
      </c>
      <c r="BH249" s="43">
        <v>1214</v>
      </c>
      <c r="BI249" s="43">
        <v>896983</v>
      </c>
      <c r="BJ249" s="43">
        <v>1283</v>
      </c>
      <c r="BK249" s="43">
        <v>1496365</v>
      </c>
      <c r="BL249" s="43">
        <v>1094273</v>
      </c>
      <c r="BM249" s="43">
        <v>399873</v>
      </c>
      <c r="BN249" s="43">
        <v>24004</v>
      </c>
      <c r="BO249" s="43">
        <v>201233</v>
      </c>
      <c r="BP249" s="43">
        <v>183166</v>
      </c>
      <c r="BQ249" s="43">
        <v>9</v>
      </c>
      <c r="BR249" s="43">
        <v>48</v>
      </c>
      <c r="BS249" s="43">
        <v>0</v>
      </c>
      <c r="BT249" s="42">
        <f t="shared" si="3"/>
        <v>5665308</v>
      </c>
    </row>
    <row r="250" spans="1:72" ht="15.75" thickBot="1" x14ac:dyDescent="0.3">
      <c r="A250" s="18" t="s">
        <v>301</v>
      </c>
      <c r="B250" s="19"/>
      <c r="C250" s="46">
        <f>SUM(C6:C249)</f>
        <v>2008580.9999999998</v>
      </c>
      <c r="D250" s="46">
        <f t="shared" ref="D250:BO250" si="4">SUM(D6:D249)</f>
        <v>-30900</v>
      </c>
      <c r="E250" s="46">
        <f t="shared" si="4"/>
        <v>-36.000000000000909</v>
      </c>
      <c r="F250" s="46">
        <f t="shared" si="4"/>
        <v>334741.00000000006</v>
      </c>
      <c r="G250" s="46">
        <f t="shared" si="4"/>
        <v>2786222</v>
      </c>
      <c r="H250" s="46">
        <f t="shared" si="4"/>
        <v>163966</v>
      </c>
      <c r="I250" s="46">
        <f t="shared" si="4"/>
        <v>4111</v>
      </c>
      <c r="J250" s="46">
        <f t="shared" si="4"/>
        <v>154665</v>
      </c>
      <c r="K250" s="46">
        <f t="shared" si="4"/>
        <v>54663</v>
      </c>
      <c r="L250" s="46">
        <f t="shared" si="4"/>
        <v>173199</v>
      </c>
      <c r="M250" s="46">
        <f t="shared" si="4"/>
        <v>1475521</v>
      </c>
      <c r="N250" s="46">
        <f t="shared" si="4"/>
        <v>2996476</v>
      </c>
      <c r="O250" s="46">
        <f t="shared" si="4"/>
        <v>252437.00000000003</v>
      </c>
      <c r="P250" s="46">
        <f t="shared" si="4"/>
        <v>509974</v>
      </c>
      <c r="Q250" s="46">
        <f t="shared" si="4"/>
        <v>359154</v>
      </c>
      <c r="R250" s="46">
        <f t="shared" si="4"/>
        <v>278920</v>
      </c>
      <c r="S250" s="46">
        <f t="shared" si="4"/>
        <v>216500</v>
      </c>
      <c r="T250" s="46">
        <f t="shared" si="4"/>
        <v>225865</v>
      </c>
      <c r="U250" s="46">
        <f t="shared" si="4"/>
        <v>1316002</v>
      </c>
      <c r="V250" s="46">
        <f t="shared" si="4"/>
        <v>75214.000000000015</v>
      </c>
      <c r="W250" s="46">
        <f t="shared" si="4"/>
        <v>19739</v>
      </c>
      <c r="X250" s="46">
        <f t="shared" si="4"/>
        <v>609914</v>
      </c>
      <c r="Y250" s="46">
        <f t="shared" si="4"/>
        <v>132678.00000000003</v>
      </c>
      <c r="Z250" s="46">
        <f t="shared" si="4"/>
        <v>2076158</v>
      </c>
      <c r="AA250" s="46">
        <f t="shared" si="4"/>
        <v>206748</v>
      </c>
      <c r="AB250" s="46">
        <f t="shared" si="4"/>
        <v>984416</v>
      </c>
      <c r="AC250" s="46">
        <f t="shared" si="4"/>
        <v>1968945</v>
      </c>
      <c r="AD250" s="46">
        <f t="shared" si="4"/>
        <v>-1090.9999999999964</v>
      </c>
      <c r="AE250" s="46">
        <f t="shared" si="4"/>
        <v>1083506</v>
      </c>
      <c r="AF250" s="46">
        <f t="shared" si="4"/>
        <v>1600732.0000000002</v>
      </c>
      <c r="AG250" s="46">
        <f t="shared" si="4"/>
        <v>514744</v>
      </c>
      <c r="AH250" s="46">
        <f t="shared" si="4"/>
        <v>1860741.9999999998</v>
      </c>
      <c r="AI250" s="46">
        <f t="shared" si="4"/>
        <v>11859</v>
      </c>
      <c r="AJ250" s="46">
        <f t="shared" si="4"/>
        <v>1957738.9999999998</v>
      </c>
      <c r="AK250" s="46">
        <f t="shared" si="4"/>
        <v>29367</v>
      </c>
      <c r="AL250" s="46">
        <f t="shared" si="4"/>
        <v>695361</v>
      </c>
      <c r="AM250" s="46">
        <f t="shared" si="4"/>
        <v>94347</v>
      </c>
      <c r="AN250" s="46">
        <f t="shared" si="4"/>
        <v>-17505</v>
      </c>
      <c r="AO250" s="46">
        <f t="shared" si="4"/>
        <v>-556726</v>
      </c>
      <c r="AP250" s="46">
        <f t="shared" si="4"/>
        <v>5669696</v>
      </c>
      <c r="AQ250" s="46">
        <f t="shared" si="4"/>
        <v>-645294</v>
      </c>
      <c r="AR250" s="46">
        <f t="shared" si="4"/>
        <v>225621.00000000003</v>
      </c>
      <c r="AS250" s="46">
        <f t="shared" si="4"/>
        <v>16456</v>
      </c>
      <c r="AT250" s="46">
        <f t="shared" si="4"/>
        <v>1106396.0000000002</v>
      </c>
      <c r="AU250" s="46">
        <f t="shared" si="4"/>
        <v>9913249</v>
      </c>
      <c r="AV250" s="46">
        <f t="shared" si="4"/>
        <v>0</v>
      </c>
      <c r="AW250" s="46">
        <f t="shared" si="4"/>
        <v>0</v>
      </c>
      <c r="AX250" s="46">
        <f t="shared" si="4"/>
        <v>494168.00000000006</v>
      </c>
      <c r="AY250" s="46">
        <f t="shared" si="4"/>
        <v>262810</v>
      </c>
      <c r="AZ250" s="46">
        <f t="shared" si="4"/>
        <v>245356.00000000003</v>
      </c>
      <c r="BA250" s="46">
        <f t="shared" si="4"/>
        <v>-114599</v>
      </c>
      <c r="BB250" s="46">
        <f t="shared" si="4"/>
        <v>27869.000000000004</v>
      </c>
      <c r="BC250" s="46">
        <f t="shared" si="4"/>
        <v>21191.000000000004</v>
      </c>
      <c r="BD250" s="46">
        <f t="shared" si="4"/>
        <v>244644</v>
      </c>
      <c r="BE250" s="46">
        <f t="shared" si="4"/>
        <v>975</v>
      </c>
      <c r="BF250" s="46">
        <f t="shared" si="4"/>
        <v>3974</v>
      </c>
      <c r="BG250" s="46">
        <f t="shared" si="4"/>
        <v>94094</v>
      </c>
      <c r="BH250" s="46">
        <f t="shared" si="4"/>
        <v>9870</v>
      </c>
      <c r="BI250" s="46">
        <f t="shared" si="4"/>
        <v>4906506</v>
      </c>
      <c r="BJ250" s="46">
        <f t="shared" si="4"/>
        <v>-35.000000000000455</v>
      </c>
      <c r="BK250" s="46">
        <f t="shared" si="4"/>
        <v>8059789</v>
      </c>
      <c r="BL250" s="46">
        <f t="shared" si="4"/>
        <v>6135607.0000000009</v>
      </c>
      <c r="BM250" s="46">
        <f t="shared" si="4"/>
        <v>2090749.9999999998</v>
      </c>
      <c r="BN250" s="46">
        <f t="shared" si="4"/>
        <v>148744</v>
      </c>
      <c r="BO250" s="46">
        <f t="shared" si="4"/>
        <v>1211338</v>
      </c>
      <c r="BP250" s="46">
        <f t="shared" ref="BP250:BT250" si="5">SUM(BP6:BP249)</f>
        <v>1054317</v>
      </c>
      <c r="BQ250" s="46">
        <f t="shared" si="5"/>
        <v>-7665.0000000000009</v>
      </c>
      <c r="BR250" s="46">
        <f t="shared" si="5"/>
        <v>51781</v>
      </c>
      <c r="BS250" s="46">
        <f t="shared" si="5"/>
        <v>0</v>
      </c>
      <c r="BT250" s="46">
        <f t="shared" si="5"/>
        <v>67854556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2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134078.78702131397</v>
      </c>
      <c r="D54" s="42">
        <v>10876.661095679998</v>
      </c>
      <c r="E54" s="42">
        <v>2938.4706963591166</v>
      </c>
      <c r="F54" s="42">
        <v>1272092.3355251953</v>
      </c>
      <c r="G54" s="42">
        <v>269.76651948688368</v>
      </c>
      <c r="H54" s="42">
        <v>0</v>
      </c>
      <c r="I54" s="42">
        <v>536.85146323334106</v>
      </c>
      <c r="J54" s="42">
        <v>0</v>
      </c>
      <c r="K54" s="42">
        <v>0</v>
      </c>
      <c r="L54" s="42">
        <v>0</v>
      </c>
      <c r="M54" s="42">
        <v>222.57078645538115</v>
      </c>
      <c r="N54" s="42">
        <v>0</v>
      </c>
      <c r="O54" s="42">
        <v>-33.787854329371115</v>
      </c>
      <c r="P54" s="42">
        <v>67.575708658742229</v>
      </c>
      <c r="Q54" s="42">
        <v>0</v>
      </c>
      <c r="R54" s="42">
        <v>0</v>
      </c>
      <c r="S54" s="42">
        <v>0</v>
      </c>
      <c r="T54" s="42">
        <v>0</v>
      </c>
      <c r="U54" s="42">
        <v>79.910957064703112</v>
      </c>
      <c r="V54" s="42">
        <v>0</v>
      </c>
      <c r="W54" s="42">
        <v>0</v>
      </c>
      <c r="X54" s="42">
        <v>0</v>
      </c>
      <c r="Y54" s="42">
        <v>0</v>
      </c>
      <c r="Z54" s="42">
        <v>11602255.677753333</v>
      </c>
      <c r="AA54" s="42">
        <v>1445440.8442734038</v>
      </c>
      <c r="AB54" s="42">
        <v>4289270.3889317745</v>
      </c>
      <c r="AC54" s="42">
        <v>472581.53631514811</v>
      </c>
      <c r="AD54" s="42">
        <v>22431.381068665825</v>
      </c>
      <c r="AE54" s="42">
        <v>7551.3172850404017</v>
      </c>
      <c r="AF54" s="42">
        <v>22784.276436105923</v>
      </c>
      <c r="AG54" s="42">
        <v>2585724.2593831345</v>
      </c>
      <c r="AH54" s="42">
        <v>36608.335693151479</v>
      </c>
      <c r="AI54" s="42">
        <v>0</v>
      </c>
      <c r="AJ54" s="42">
        <v>4627754.4212045977</v>
      </c>
      <c r="AK54" s="42">
        <v>0</v>
      </c>
      <c r="AL54" s="42">
        <v>1977.3939509903382</v>
      </c>
      <c r="AM54" s="42">
        <v>0</v>
      </c>
      <c r="AN54" s="42">
        <v>0</v>
      </c>
      <c r="AO54" s="42">
        <v>6687838.3863725271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370243.64201497682</v>
      </c>
      <c r="AV54" s="42">
        <v>0</v>
      </c>
      <c r="AW54" s="42">
        <v>0</v>
      </c>
      <c r="AX54" s="42">
        <v>974.48462407090983</v>
      </c>
      <c r="AY54" s="42">
        <v>-35.441526994905722</v>
      </c>
      <c r="AZ54" s="42">
        <v>145.87772027918959</v>
      </c>
      <c r="BA54" s="42">
        <v>-395</v>
      </c>
      <c r="BB54" s="42">
        <v>0</v>
      </c>
      <c r="BC54" s="42">
        <v>0</v>
      </c>
      <c r="BD54" s="42">
        <v>2058.377538351212</v>
      </c>
      <c r="BE54" s="42">
        <v>0</v>
      </c>
      <c r="BF54" s="42">
        <v>0</v>
      </c>
      <c r="BG54" s="42">
        <v>159848</v>
      </c>
      <c r="BH54" s="42">
        <v>0</v>
      </c>
      <c r="BI54" s="42">
        <v>8325892</v>
      </c>
      <c r="BJ54" s="42">
        <v>0</v>
      </c>
      <c r="BK54" s="42">
        <v>286561</v>
      </c>
      <c r="BL54" s="42">
        <v>0</v>
      </c>
      <c r="BM54" s="42">
        <v>87122</v>
      </c>
      <c r="BN54" s="42">
        <v>1148</v>
      </c>
      <c r="BO54" s="42">
        <v>277885.69904232729</v>
      </c>
      <c r="BP54" s="42">
        <v>3555</v>
      </c>
      <c r="BQ54" s="42">
        <v>0</v>
      </c>
      <c r="BR54" s="42">
        <v>0</v>
      </c>
      <c r="BS54" s="42">
        <v>0</v>
      </c>
      <c r="BT54" s="42">
        <f t="shared" si="0"/>
        <v>42738351.000000007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115921.21297868605</v>
      </c>
      <c r="D172" s="42">
        <v>2632.3389043200027</v>
      </c>
      <c r="E172" s="42">
        <v>2540.5293036408834</v>
      </c>
      <c r="F172" s="42">
        <v>1099819.6644748047</v>
      </c>
      <c r="G172" s="42">
        <v>233.23348051311632</v>
      </c>
      <c r="H172" s="42">
        <v>0</v>
      </c>
      <c r="I172" s="42">
        <v>464.14853676665894</v>
      </c>
      <c r="J172" s="42">
        <v>0</v>
      </c>
      <c r="K172" s="42">
        <v>0</v>
      </c>
      <c r="L172" s="42">
        <v>0</v>
      </c>
      <c r="M172" s="42">
        <v>192.42921354461885</v>
      </c>
      <c r="N172" s="42">
        <v>0</v>
      </c>
      <c r="O172" s="42">
        <v>-29.212145670628882</v>
      </c>
      <c r="P172" s="42">
        <v>58.424291341257764</v>
      </c>
      <c r="Q172" s="42">
        <v>0</v>
      </c>
      <c r="R172" s="42">
        <v>0</v>
      </c>
      <c r="S172" s="42">
        <v>0</v>
      </c>
      <c r="T172" s="42">
        <v>0</v>
      </c>
      <c r="U172" s="42">
        <v>69.089042935296888</v>
      </c>
      <c r="V172" s="42">
        <v>0</v>
      </c>
      <c r="W172" s="42">
        <v>0</v>
      </c>
      <c r="X172" s="42">
        <v>0</v>
      </c>
      <c r="Y172" s="42">
        <v>0</v>
      </c>
      <c r="Z172" s="42">
        <v>45374.322246667034</v>
      </c>
      <c r="AA172" s="42">
        <v>5651.1557265962301</v>
      </c>
      <c r="AB172" s="42">
        <v>16778.611068225782</v>
      </c>
      <c r="AC172" s="42">
        <v>0.46368485191474418</v>
      </c>
      <c r="AD172" s="42">
        <v>19393.618931334175</v>
      </c>
      <c r="AE172" s="42">
        <v>6528.6827149595983</v>
      </c>
      <c r="AF172" s="42">
        <v>19698.723563894077</v>
      </c>
      <c r="AG172" s="42">
        <v>10126.740616865611</v>
      </c>
      <c r="AH172" s="42">
        <v>31650.664306848525</v>
      </c>
      <c r="AI172" s="42">
        <v>0</v>
      </c>
      <c r="AJ172" s="42">
        <v>36109.578795402456</v>
      </c>
      <c r="AK172" s="42">
        <v>0</v>
      </c>
      <c r="AL172" s="42">
        <v>1709.6060490096618</v>
      </c>
      <c r="AM172" s="42">
        <v>0</v>
      </c>
      <c r="AN172" s="42">
        <v>0</v>
      </c>
      <c r="AO172" s="42">
        <v>25807.613627473507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244883.35798502321</v>
      </c>
      <c r="AV172" s="42">
        <v>0</v>
      </c>
      <c r="AW172" s="42">
        <v>0</v>
      </c>
      <c r="AX172" s="42">
        <v>842.51537592909017</v>
      </c>
      <c r="AY172" s="42">
        <v>-37.558473005094278</v>
      </c>
      <c r="AZ172" s="42">
        <v>126.12227972081041</v>
      </c>
      <c r="BA172" s="42">
        <v>0</v>
      </c>
      <c r="BB172" s="42">
        <v>0</v>
      </c>
      <c r="BC172" s="42">
        <v>0</v>
      </c>
      <c r="BD172" s="42">
        <v>1779.6224616487882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264.30095767271757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1688590.0000000005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205114</v>
      </c>
      <c r="AC249" s="43">
        <v>0</v>
      </c>
      <c r="AD249" s="43">
        <v>0</v>
      </c>
      <c r="AE249" s="43">
        <v>0</v>
      </c>
      <c r="AF249" s="43">
        <v>0</v>
      </c>
      <c r="AG249" s="43">
        <v>7877</v>
      </c>
      <c r="AH249" s="43">
        <v>0</v>
      </c>
      <c r="AI249" s="43">
        <v>0</v>
      </c>
      <c r="AJ249" s="43">
        <v>343550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140</v>
      </c>
      <c r="BH249" s="43">
        <v>0</v>
      </c>
      <c r="BI249" s="43">
        <v>2021031</v>
      </c>
      <c r="BJ249" s="43">
        <v>0</v>
      </c>
      <c r="BK249" s="43">
        <v>69917</v>
      </c>
      <c r="BL249" s="43">
        <v>0</v>
      </c>
      <c r="BM249" s="43">
        <v>21396</v>
      </c>
      <c r="BN249" s="43">
        <v>228</v>
      </c>
      <c r="BO249" s="43">
        <v>50286</v>
      </c>
      <c r="BP249" s="43">
        <v>560</v>
      </c>
      <c r="BQ249" s="43">
        <v>0</v>
      </c>
      <c r="BR249" s="43">
        <v>0</v>
      </c>
      <c r="BS249" s="43">
        <v>0</v>
      </c>
      <c r="BT249" s="42">
        <f t="shared" si="3"/>
        <v>2720099</v>
      </c>
    </row>
    <row r="250" spans="1:72" ht="15.75" thickBot="1" x14ac:dyDescent="0.3">
      <c r="A250" s="18" t="s">
        <v>301</v>
      </c>
      <c r="B250" s="19"/>
      <c r="C250" s="46">
        <f>SUM(C6:C249)</f>
        <v>250000</v>
      </c>
      <c r="D250" s="46">
        <f t="shared" ref="D250:BO250" si="4">SUM(D6:D249)</f>
        <v>13509</v>
      </c>
      <c r="E250" s="46">
        <f t="shared" si="4"/>
        <v>5479</v>
      </c>
      <c r="F250" s="46">
        <f t="shared" si="4"/>
        <v>2371912</v>
      </c>
      <c r="G250" s="46">
        <f t="shared" si="4"/>
        <v>503</v>
      </c>
      <c r="H250" s="46">
        <f t="shared" si="4"/>
        <v>0</v>
      </c>
      <c r="I250" s="46">
        <f t="shared" si="4"/>
        <v>1001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415</v>
      </c>
      <c r="N250" s="46">
        <f t="shared" si="4"/>
        <v>0</v>
      </c>
      <c r="O250" s="46">
        <f t="shared" si="4"/>
        <v>-63</v>
      </c>
      <c r="P250" s="46">
        <f t="shared" si="4"/>
        <v>126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149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11647630</v>
      </c>
      <c r="AA250" s="46">
        <f t="shared" si="4"/>
        <v>1451092</v>
      </c>
      <c r="AB250" s="46">
        <f t="shared" si="4"/>
        <v>4511163</v>
      </c>
      <c r="AC250" s="46">
        <f t="shared" si="4"/>
        <v>472582</v>
      </c>
      <c r="AD250" s="46">
        <f t="shared" si="4"/>
        <v>41825</v>
      </c>
      <c r="AE250" s="46">
        <f t="shared" si="4"/>
        <v>14080</v>
      </c>
      <c r="AF250" s="46">
        <f t="shared" si="4"/>
        <v>42483</v>
      </c>
      <c r="AG250" s="46">
        <f t="shared" si="4"/>
        <v>2603728</v>
      </c>
      <c r="AH250" s="46">
        <f t="shared" si="4"/>
        <v>68259</v>
      </c>
      <c r="AI250" s="46">
        <f t="shared" si="4"/>
        <v>0</v>
      </c>
      <c r="AJ250" s="46">
        <f t="shared" si="4"/>
        <v>5007414</v>
      </c>
      <c r="AK250" s="46">
        <f t="shared" si="4"/>
        <v>0</v>
      </c>
      <c r="AL250" s="46">
        <f t="shared" si="4"/>
        <v>3687</v>
      </c>
      <c r="AM250" s="46">
        <f t="shared" si="4"/>
        <v>0</v>
      </c>
      <c r="AN250" s="46">
        <f t="shared" si="4"/>
        <v>0</v>
      </c>
      <c r="AO250" s="46">
        <f t="shared" si="4"/>
        <v>6713646.0000000009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615127</v>
      </c>
      <c r="AV250" s="46">
        <f t="shared" si="4"/>
        <v>0</v>
      </c>
      <c r="AW250" s="46">
        <f t="shared" si="4"/>
        <v>0</v>
      </c>
      <c r="AX250" s="46">
        <f t="shared" si="4"/>
        <v>1817</v>
      </c>
      <c r="AY250" s="46">
        <f t="shared" si="4"/>
        <v>-73</v>
      </c>
      <c r="AZ250" s="46">
        <f t="shared" si="4"/>
        <v>272</v>
      </c>
      <c r="BA250" s="46">
        <f t="shared" si="4"/>
        <v>-395</v>
      </c>
      <c r="BB250" s="46">
        <f t="shared" si="4"/>
        <v>0</v>
      </c>
      <c r="BC250" s="46">
        <f t="shared" si="4"/>
        <v>0</v>
      </c>
      <c r="BD250" s="46">
        <f t="shared" si="4"/>
        <v>3838</v>
      </c>
      <c r="BE250" s="46">
        <f t="shared" si="4"/>
        <v>0</v>
      </c>
      <c r="BF250" s="46">
        <f t="shared" si="4"/>
        <v>0</v>
      </c>
      <c r="BG250" s="46">
        <f t="shared" si="4"/>
        <v>159988</v>
      </c>
      <c r="BH250" s="46">
        <f t="shared" si="4"/>
        <v>0</v>
      </c>
      <c r="BI250" s="46">
        <f t="shared" si="4"/>
        <v>10346923</v>
      </c>
      <c r="BJ250" s="46">
        <f t="shared" si="4"/>
        <v>0</v>
      </c>
      <c r="BK250" s="46">
        <f t="shared" si="4"/>
        <v>356478</v>
      </c>
      <c r="BL250" s="46">
        <f t="shared" si="4"/>
        <v>0</v>
      </c>
      <c r="BM250" s="46">
        <f t="shared" si="4"/>
        <v>108518</v>
      </c>
      <c r="BN250" s="46">
        <f t="shared" si="4"/>
        <v>1376</v>
      </c>
      <c r="BO250" s="46">
        <f t="shared" si="4"/>
        <v>328436</v>
      </c>
      <c r="BP250" s="46">
        <f t="shared" ref="BP250:BT250" si="5">SUM(BP6:BP249)</f>
        <v>4115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47147040.000000007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H214" workbookViewId="0">
      <selection activeCell="BT254" sqref="BT254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1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0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1052.2495067717455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1052.2495067717455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2926.5174306110198</v>
      </c>
      <c r="D39" s="42">
        <v>83.249081484149542</v>
      </c>
      <c r="E39" s="42">
        <v>-6.7366203504135944</v>
      </c>
      <c r="F39" s="42">
        <v>-6.7366203504135944</v>
      </c>
      <c r="G39" s="42">
        <v>6.9957211331218101</v>
      </c>
      <c r="H39" s="42">
        <v>0</v>
      </c>
      <c r="I39" s="42">
        <v>6.7366203504135944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-6.7366203504135944</v>
      </c>
      <c r="Q39" s="42">
        <v>0</v>
      </c>
      <c r="R39" s="42">
        <v>0</v>
      </c>
      <c r="S39" s="42">
        <v>-13.732341483535404</v>
      </c>
      <c r="T39" s="42">
        <v>0</v>
      </c>
      <c r="U39" s="42">
        <v>27.205582184362594</v>
      </c>
      <c r="V39" s="42">
        <v>0</v>
      </c>
      <c r="W39" s="42">
        <v>0</v>
      </c>
      <c r="X39" s="42">
        <v>-6.7366203504135944</v>
      </c>
      <c r="Y39" s="42">
        <v>0</v>
      </c>
      <c r="Z39" s="42">
        <v>-20.468961833948999</v>
      </c>
      <c r="AA39" s="42">
        <v>0</v>
      </c>
      <c r="AB39" s="42">
        <v>0</v>
      </c>
      <c r="AC39" s="42">
        <v>308.30402134450526</v>
      </c>
      <c r="AD39" s="42">
        <v>0</v>
      </c>
      <c r="AE39" s="42">
        <v>82.212678353316676</v>
      </c>
      <c r="AF39" s="42">
        <v>6.8402606634968803</v>
      </c>
      <c r="AG39" s="42">
        <v>-27.283312419175058</v>
      </c>
      <c r="AH39" s="42">
        <v>-6.7366203504135944</v>
      </c>
      <c r="AI39" s="42">
        <v>13.732341483535404</v>
      </c>
      <c r="AJ39" s="42">
        <v>6.8402606634968803</v>
      </c>
      <c r="AK39" s="42">
        <v>0</v>
      </c>
      <c r="AL39" s="42">
        <v>-6.8402606634968803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20.468961833948999</v>
      </c>
      <c r="AT39" s="42">
        <v>54.929365934141615</v>
      </c>
      <c r="AU39" s="42">
        <v>-41.119294215793751</v>
      </c>
      <c r="AV39" s="42">
        <v>349.39740548202815</v>
      </c>
      <c r="AW39" s="42">
        <v>0</v>
      </c>
      <c r="AX39" s="42">
        <v>0</v>
      </c>
      <c r="AY39" s="42">
        <v>0</v>
      </c>
      <c r="AZ39" s="42">
        <v>-6.7366203504135944</v>
      </c>
      <c r="BA39" s="42">
        <v>-6.7366203504135944</v>
      </c>
      <c r="BB39" s="42">
        <v>0</v>
      </c>
      <c r="BC39" s="42">
        <v>0</v>
      </c>
      <c r="BD39" s="42">
        <v>41.119294215793751</v>
      </c>
      <c r="BE39" s="42">
        <v>0</v>
      </c>
      <c r="BF39" s="42">
        <v>0</v>
      </c>
      <c r="BG39" s="42">
        <v>328.8507134132667</v>
      </c>
      <c r="BH39" s="42">
        <v>-6.8402606634968803</v>
      </c>
      <c r="BI39" s="42">
        <v>20.546692068761462</v>
      </c>
      <c r="BJ39" s="42">
        <v>0</v>
      </c>
      <c r="BK39" s="42">
        <v>47.959554879290629</v>
      </c>
      <c r="BL39" s="42">
        <v>0</v>
      </c>
      <c r="BM39" s="42">
        <v>0</v>
      </c>
      <c r="BN39" s="42">
        <v>-6.7366203504135944</v>
      </c>
      <c r="BO39" s="42">
        <v>-6.8402606634968803</v>
      </c>
      <c r="BP39" s="42">
        <v>20.546692068761462</v>
      </c>
      <c r="BQ39" s="42">
        <v>0</v>
      </c>
      <c r="BR39" s="42">
        <v>0</v>
      </c>
      <c r="BS39" s="42">
        <v>0</v>
      </c>
      <c r="BT39" s="42">
        <f t="shared" si="0"/>
        <v>4175.4350234211579</v>
      </c>
    </row>
    <row r="40" spans="1:72" x14ac:dyDescent="0.25">
      <c r="A40" s="10" t="s">
        <v>120</v>
      </c>
      <c r="B40" s="8" t="s">
        <v>121</v>
      </c>
      <c r="C40" s="42">
        <v>38984.312600914884</v>
      </c>
      <c r="D40" s="42">
        <v>1153.385083530512</v>
      </c>
      <c r="E40" s="42">
        <v>14230.884441909096</v>
      </c>
      <c r="F40" s="42">
        <v>-46.860111914796157</v>
      </c>
      <c r="G40" s="42">
        <v>1069.4122380206891</v>
      </c>
      <c r="H40" s="42">
        <v>0.74800151079650667</v>
      </c>
      <c r="I40" s="42">
        <v>87.160929592876613</v>
      </c>
      <c r="J40" s="42">
        <v>0.1252161119395033</v>
      </c>
      <c r="K40" s="42">
        <v>-1.2488659585545199</v>
      </c>
      <c r="L40" s="42">
        <v>0</v>
      </c>
      <c r="M40" s="42">
        <v>40.622676355003804</v>
      </c>
      <c r="N40" s="42">
        <v>0</v>
      </c>
      <c r="O40" s="42">
        <v>1.4992981824335265</v>
      </c>
      <c r="P40" s="42">
        <v>1594.653538284269</v>
      </c>
      <c r="Q40" s="42">
        <v>0.74800151079650667</v>
      </c>
      <c r="R40" s="42">
        <v>138.22191231647864</v>
      </c>
      <c r="S40" s="42">
        <v>-179.10706996503475</v>
      </c>
      <c r="T40" s="42">
        <v>0.2504322238790066</v>
      </c>
      <c r="U40" s="42">
        <v>370.12230787332777</v>
      </c>
      <c r="V40" s="42">
        <v>46.240925588078888</v>
      </c>
      <c r="W40" s="42">
        <v>1.1236498466150167</v>
      </c>
      <c r="X40" s="42">
        <v>58.05287547308253</v>
      </c>
      <c r="Y40" s="42">
        <v>19.051552894400629</v>
      </c>
      <c r="Z40" s="42">
        <v>-233.57908930271731</v>
      </c>
      <c r="AA40" s="42">
        <v>3.3709495398450495</v>
      </c>
      <c r="AB40" s="42">
        <v>2716.5726060818661</v>
      </c>
      <c r="AC40" s="42">
        <v>6415.8603258452968</v>
      </c>
      <c r="AD40" s="42">
        <v>4159.512927020256</v>
      </c>
      <c r="AE40" s="42">
        <v>12456.858821530994</v>
      </c>
      <c r="AF40" s="42">
        <v>401.78995788468148</v>
      </c>
      <c r="AG40" s="42">
        <v>15059.985387040437</v>
      </c>
      <c r="AH40" s="42">
        <v>-86.731491598162947</v>
      </c>
      <c r="AI40" s="42">
        <v>542.7282890985673</v>
      </c>
      <c r="AJ40" s="42">
        <v>4230.5644841590865</v>
      </c>
      <c r="AK40" s="42">
        <v>918.18878357920175</v>
      </c>
      <c r="AL40" s="42">
        <v>282.97639766684733</v>
      </c>
      <c r="AM40" s="42">
        <v>0.2504322238790066</v>
      </c>
      <c r="AN40" s="42">
        <v>68.44729551455508</v>
      </c>
      <c r="AO40" s="42">
        <v>1.6245142943730297</v>
      </c>
      <c r="AP40" s="42">
        <v>8.3126237151679625</v>
      </c>
      <c r="AQ40" s="42">
        <v>3595.1713899069077</v>
      </c>
      <c r="AR40" s="42">
        <v>0.1252161119395033</v>
      </c>
      <c r="AS40" s="42">
        <v>310.20454063302452</v>
      </c>
      <c r="AT40" s="42">
        <v>734.0310290701608</v>
      </c>
      <c r="AU40" s="42">
        <v>-320.81223962641405</v>
      </c>
      <c r="AV40" s="42">
        <v>5332.9028571424496</v>
      </c>
      <c r="AW40" s="42">
        <v>0</v>
      </c>
      <c r="AX40" s="42">
        <v>392.92306482048258</v>
      </c>
      <c r="AY40" s="42">
        <v>157.85509378045873</v>
      </c>
      <c r="AZ40" s="42">
        <v>-88.105573668656959</v>
      </c>
      <c r="BA40" s="42">
        <v>-88.105573668656959</v>
      </c>
      <c r="BB40" s="42">
        <v>2.6229480290485432</v>
      </c>
      <c r="BC40" s="42">
        <v>76.137133830866034</v>
      </c>
      <c r="BD40" s="42">
        <v>5916.0526385909016</v>
      </c>
      <c r="BE40" s="42">
        <v>1.7497304063125332</v>
      </c>
      <c r="BF40" s="42">
        <v>0.62278539885700335</v>
      </c>
      <c r="BG40" s="42">
        <v>4656.8624061884175</v>
      </c>
      <c r="BH40" s="42">
        <v>-89.713402658391303</v>
      </c>
      <c r="BI40" s="42">
        <v>2509.8016476641378</v>
      </c>
      <c r="BJ40" s="42">
        <v>0.62278539885700335</v>
      </c>
      <c r="BK40" s="42">
        <v>721.36963481963937</v>
      </c>
      <c r="BL40" s="42">
        <v>-0.69750701274185367</v>
      </c>
      <c r="BM40" s="42">
        <v>14.735959278775232</v>
      </c>
      <c r="BN40" s="42">
        <v>-82.652138639999492</v>
      </c>
      <c r="BO40" s="42">
        <v>-79.722474989955145</v>
      </c>
      <c r="BP40" s="42">
        <v>303.4427799498078</v>
      </c>
      <c r="BQ40" s="42">
        <v>29.411710339575876</v>
      </c>
      <c r="BR40" s="42">
        <v>913.07241007138384</v>
      </c>
      <c r="BS40" s="42">
        <v>0</v>
      </c>
      <c r="BT40" s="42">
        <f t="shared" si="0"/>
        <v>129436.04169976211</v>
      </c>
    </row>
    <row r="41" spans="1:72" x14ac:dyDescent="0.25">
      <c r="A41" s="10" t="s">
        <v>122</v>
      </c>
      <c r="B41" s="8" t="s">
        <v>123</v>
      </c>
      <c r="C41" s="42">
        <v>28014.321508635756</v>
      </c>
      <c r="D41" s="42">
        <v>1547.2915242442273</v>
      </c>
      <c r="E41" s="42">
        <v>-19.950239603924192</v>
      </c>
      <c r="F41" s="42">
        <v>620.67013368956339</v>
      </c>
      <c r="G41" s="42">
        <v>15629.944264953972</v>
      </c>
      <c r="H41" s="42">
        <v>13.456391715880914</v>
      </c>
      <c r="I41" s="42">
        <v>-36.484657758054233</v>
      </c>
      <c r="J41" s="42">
        <v>2.2526118290901969</v>
      </c>
      <c r="K41" s="42">
        <v>-22.466839032241701</v>
      </c>
      <c r="L41" s="42">
        <v>0</v>
      </c>
      <c r="M41" s="42">
        <v>647.37820878075809</v>
      </c>
      <c r="N41" s="42">
        <v>0</v>
      </c>
      <c r="O41" s="42">
        <v>26.972062690422096</v>
      </c>
      <c r="P41" s="42">
        <v>27288.375066418284</v>
      </c>
      <c r="Q41" s="42">
        <v>13.456391715880914</v>
      </c>
      <c r="R41" s="42">
        <v>2236.3375870731866</v>
      </c>
      <c r="S41" s="42">
        <v>-68.417329083158009</v>
      </c>
      <c r="T41" s="42">
        <v>4.5052236581803937</v>
      </c>
      <c r="U41" s="42">
        <v>354.61178093568986</v>
      </c>
      <c r="V41" s="42">
        <v>748.44934479651567</v>
      </c>
      <c r="W41" s="42">
        <v>20.214227203151506</v>
      </c>
      <c r="X41" s="42">
        <v>2400.4371850531102</v>
      </c>
      <c r="Y41" s="42">
        <v>400.1360390742143</v>
      </c>
      <c r="Z41" s="42">
        <v>242.6768874649531</v>
      </c>
      <c r="AA41" s="42">
        <v>60.642681609454513</v>
      </c>
      <c r="AB41" s="42">
        <v>43958.731518494642</v>
      </c>
      <c r="AC41" s="42">
        <v>42126.109732520657</v>
      </c>
      <c r="AD41" s="42">
        <v>67718.705384060711</v>
      </c>
      <c r="AE41" s="42">
        <v>88109.416425079748</v>
      </c>
      <c r="AF41" s="42">
        <v>5319.1168672207941</v>
      </c>
      <c r="AG41" s="42">
        <v>331785.36176253826</v>
      </c>
      <c r="AH41" s="42">
        <v>47310.873975168979</v>
      </c>
      <c r="AI41" s="42">
        <v>97.582724344010032</v>
      </c>
      <c r="AJ41" s="42">
        <v>69807.002134004899</v>
      </c>
      <c r="AK41" s="42">
        <v>265.09684472872004</v>
      </c>
      <c r="AL41" s="42">
        <v>6168.7654740009111</v>
      </c>
      <c r="AM41" s="42">
        <v>4.5052236581803937</v>
      </c>
      <c r="AN41" s="42">
        <v>965.09018407410031</v>
      </c>
      <c r="AO41" s="42">
        <v>29.224674519512291</v>
      </c>
      <c r="AP41" s="42">
        <v>206.94493510039973</v>
      </c>
      <c r="AQ41" s="42">
        <v>28227.589410509885</v>
      </c>
      <c r="AR41" s="42">
        <v>2.2526118290901969</v>
      </c>
      <c r="AS41" s="42">
        <v>796.32917981863466</v>
      </c>
      <c r="AT41" s="42">
        <v>590.33911609578558</v>
      </c>
      <c r="AU41" s="42">
        <v>1820.0813488795095</v>
      </c>
      <c r="AV41" s="42">
        <v>3559.4256014481202</v>
      </c>
      <c r="AW41" s="42">
        <v>0</v>
      </c>
      <c r="AX41" s="42">
        <v>6775.8562418983884</v>
      </c>
      <c r="AY41" s="42">
        <v>3234.2975178820197</v>
      </c>
      <c r="AZ41" s="42">
        <v>-37.911854977985499</v>
      </c>
      <c r="BA41" s="42">
        <v>-37.911854977985499</v>
      </c>
      <c r="BB41" s="42">
        <v>47.186289893573601</v>
      </c>
      <c r="BC41" s="42">
        <v>1274.1856720522769</v>
      </c>
      <c r="BD41" s="42">
        <v>88202.119221383677</v>
      </c>
      <c r="BE41" s="42">
        <v>31.47728634860249</v>
      </c>
      <c r="BF41" s="42">
        <v>11.203779886790716</v>
      </c>
      <c r="BG41" s="42">
        <v>8840.9367968488477</v>
      </c>
      <c r="BH41" s="42">
        <v>-43.034993510120913</v>
      </c>
      <c r="BI41" s="42">
        <v>20199.984001514909</v>
      </c>
      <c r="BJ41" s="42">
        <v>318.76265035547453</v>
      </c>
      <c r="BK41" s="42">
        <v>461.21526892027543</v>
      </c>
      <c r="BL41" s="42">
        <v>-523.67467702067484</v>
      </c>
      <c r="BM41" s="42">
        <v>-188.62726395543518</v>
      </c>
      <c r="BN41" s="42">
        <v>1988.6917303122607</v>
      </c>
      <c r="BO41" s="42">
        <v>32390.788651425399</v>
      </c>
      <c r="BP41" s="42">
        <v>1307.32921970896</v>
      </c>
      <c r="BQ41" s="42">
        <v>931.79168757456273</v>
      </c>
      <c r="BR41" s="42">
        <v>14710.561609565557</v>
      </c>
      <c r="BS41" s="42">
        <v>0</v>
      </c>
      <c r="BT41" s="42">
        <f t="shared" si="0"/>
        <v>998888.58216529025</v>
      </c>
    </row>
    <row r="42" spans="1:72" x14ac:dyDescent="0.25">
      <c r="A42" s="10" t="s">
        <v>124</v>
      </c>
      <c r="B42" s="8" t="s">
        <v>125</v>
      </c>
      <c r="C42" s="42">
        <v>1.8256911479118567</v>
      </c>
      <c r="D42" s="42">
        <v>0.80765860074428786</v>
      </c>
      <c r="E42" s="42">
        <v>233191.13166758791</v>
      </c>
      <c r="F42" s="42">
        <v>3.9787862301907277E-2</v>
      </c>
      <c r="G42" s="42">
        <v>0.41993113320986597</v>
      </c>
      <c r="H42" s="42">
        <v>2.6486348218571706E-2</v>
      </c>
      <c r="I42" s="42">
        <v>0.10174491474270717</v>
      </c>
      <c r="J42" s="42">
        <v>4.4338380277785232E-3</v>
      </c>
      <c r="K42" s="42">
        <v>-4.4221700329685802E-2</v>
      </c>
      <c r="L42" s="42">
        <v>0</v>
      </c>
      <c r="M42" s="42">
        <v>1.330151408333557E-2</v>
      </c>
      <c r="N42" s="42">
        <v>0</v>
      </c>
      <c r="O42" s="42">
        <v>5.3089376385242845E-2</v>
      </c>
      <c r="P42" s="42">
        <v>0.49962353776177992</v>
      </c>
      <c r="Q42" s="42">
        <v>2.6486348218571706E-2</v>
      </c>
      <c r="R42" s="42">
        <v>0.61898712466750172</v>
      </c>
      <c r="S42" s="42">
        <v>2.6486348218571706E-2</v>
      </c>
      <c r="T42" s="42">
        <v>8.8676760555570465E-3</v>
      </c>
      <c r="U42" s="42">
        <v>0.34922308466160845</v>
      </c>
      <c r="V42" s="42">
        <v>0.21224082559287197</v>
      </c>
      <c r="W42" s="42">
        <v>3.9787862301907277E-2</v>
      </c>
      <c r="X42" s="42">
        <v>0.12391410488159979</v>
      </c>
      <c r="Y42" s="42">
        <v>0.53497756203590874</v>
      </c>
      <c r="Z42" s="42">
        <v>0.21667466362065047</v>
      </c>
      <c r="AA42" s="42">
        <v>-106.81781428808766</v>
      </c>
      <c r="AB42" s="42">
        <v>0.62342096269528025</v>
      </c>
      <c r="AC42" s="42">
        <v>14.118040360135415</v>
      </c>
      <c r="AD42" s="42">
        <v>2.5733762553330353</v>
      </c>
      <c r="AE42" s="42">
        <v>2.4938005307292208</v>
      </c>
      <c r="AF42" s="42">
        <v>-106.59670578643923</v>
      </c>
      <c r="AG42" s="42">
        <v>7117.8155500784424</v>
      </c>
      <c r="AH42" s="42">
        <v>161547.96561632527</v>
      </c>
      <c r="AI42" s="42">
        <v>57626.876549862165</v>
      </c>
      <c r="AJ42" s="42">
        <v>173418.92658151756</v>
      </c>
      <c r="AK42" s="42">
        <v>0.52179272790067255</v>
      </c>
      <c r="AL42" s="42">
        <v>0.37139227480050108</v>
      </c>
      <c r="AM42" s="42">
        <v>106.94604555104894</v>
      </c>
      <c r="AN42" s="42">
        <v>3.5354024274128752E-2</v>
      </c>
      <c r="AO42" s="42">
        <v>5.752321441302137E-2</v>
      </c>
      <c r="AP42" s="42">
        <v>0.15471761117985058</v>
      </c>
      <c r="AQ42" s="42">
        <v>3.9437822457608969E-2</v>
      </c>
      <c r="AR42" s="42">
        <v>4.4338380277785232E-3</v>
      </c>
      <c r="AS42" s="42">
        <v>6.6274210520478979E-2</v>
      </c>
      <c r="AT42" s="42">
        <v>321.17763766637353</v>
      </c>
      <c r="AU42" s="42">
        <v>0.99481323749578132</v>
      </c>
      <c r="AV42" s="42">
        <v>-639.67572032464363</v>
      </c>
      <c r="AW42" s="42">
        <v>0</v>
      </c>
      <c r="AX42" s="42">
        <v>2.3169137294104774</v>
      </c>
      <c r="AY42" s="42">
        <v>3.3912010109830417</v>
      </c>
      <c r="AZ42" s="42">
        <v>4.4338380277785232E-3</v>
      </c>
      <c r="BA42" s="42">
        <v>4.4338380277785232E-3</v>
      </c>
      <c r="BB42" s="42">
        <v>107.03005511368053</v>
      </c>
      <c r="BC42" s="42">
        <v>0.16801912526318616</v>
      </c>
      <c r="BD42" s="42">
        <v>17.269682438249248</v>
      </c>
      <c r="BE42" s="42">
        <v>6.1957052440799895E-2</v>
      </c>
      <c r="BF42" s="42">
        <v>2.2052510190793184E-2</v>
      </c>
      <c r="BG42" s="42">
        <v>-317.56079263518728</v>
      </c>
      <c r="BH42" s="42">
        <v>-4.4338380277785232E-3</v>
      </c>
      <c r="BI42" s="42">
        <v>109.35140268111878</v>
      </c>
      <c r="BJ42" s="42">
        <v>5075.3832080769362</v>
      </c>
      <c r="BK42" s="42">
        <v>1070.9338936678093</v>
      </c>
      <c r="BL42" s="42">
        <v>0.11492974887794331</v>
      </c>
      <c r="BM42" s="42">
        <v>6092.7645797844552</v>
      </c>
      <c r="BN42" s="42">
        <v>0.19018831540207878</v>
      </c>
      <c r="BO42" s="42">
        <v>49963.407371367699</v>
      </c>
      <c r="BP42" s="42">
        <v>1.2159217391442103</v>
      </c>
      <c r="BQ42" s="42">
        <v>6.1957052440799895E-2</v>
      </c>
      <c r="BR42" s="42">
        <v>0.12823126296127887</v>
      </c>
      <c r="BS42" s="42">
        <v>0</v>
      </c>
      <c r="BT42" s="42">
        <f t="shared" si="0"/>
        <v>694631.96416331269</v>
      </c>
    </row>
    <row r="43" spans="1:72" x14ac:dyDescent="0.25">
      <c r="A43" s="10" t="s">
        <v>126</v>
      </c>
      <c r="B43" s="8" t="s">
        <v>127</v>
      </c>
      <c r="C43" s="42">
        <v>1.7808253919140227</v>
      </c>
      <c r="D43" s="42">
        <v>0.78781065781484405</v>
      </c>
      <c r="E43" s="42">
        <v>3.8810088748174203E-2</v>
      </c>
      <c r="F43" s="42">
        <v>3.8810088748174203E-2</v>
      </c>
      <c r="G43" s="42">
        <v>0.40961146452985031</v>
      </c>
      <c r="H43" s="42">
        <v>2.5835454973124762E-2</v>
      </c>
      <c r="I43" s="42">
        <v>9.9244567121430802E-2</v>
      </c>
      <c r="J43" s="42">
        <v>4.3248779250164805E-3</v>
      </c>
      <c r="K43" s="42">
        <v>-4.3134966673190681E-2</v>
      </c>
      <c r="L43" s="42">
        <v>0</v>
      </c>
      <c r="M43" s="42">
        <v>1.2974633775049441E-2</v>
      </c>
      <c r="N43" s="42">
        <v>0</v>
      </c>
      <c r="O43" s="42">
        <v>5.1784722523223643E-2</v>
      </c>
      <c r="P43" s="42">
        <v>0.48734545460317286</v>
      </c>
      <c r="Q43" s="42">
        <v>2.5835454973124762E-2</v>
      </c>
      <c r="R43" s="42">
        <v>0.60377572084769549</v>
      </c>
      <c r="S43" s="42">
        <v>2.5835454973124762E-2</v>
      </c>
      <c r="T43" s="42">
        <v>8.649755850032961E-3</v>
      </c>
      <c r="U43" s="42">
        <v>0.34064104288353486</v>
      </c>
      <c r="V43" s="42">
        <v>0.20702507751592045</v>
      </c>
      <c r="W43" s="42">
        <v>3.8810088748174203E-2</v>
      </c>
      <c r="X43" s="42">
        <v>0.12086895674651321</v>
      </c>
      <c r="Y43" s="42">
        <v>0.52183066542633061</v>
      </c>
      <c r="Z43" s="42">
        <v>0.21134995544093693</v>
      </c>
      <c r="AA43" s="42">
        <v>0.11643026624452261</v>
      </c>
      <c r="AB43" s="42">
        <v>0.60810059877271194</v>
      </c>
      <c r="AC43" s="42">
        <v>13.771094188714317</v>
      </c>
      <c r="AD43" s="42">
        <v>2.51013638516417</v>
      </c>
      <c r="AE43" s="42">
        <v>2.4325162076678217</v>
      </c>
      <c r="AF43" s="42">
        <v>0.33210509961047602</v>
      </c>
      <c r="AG43" s="42">
        <v>61.291487077871714</v>
      </c>
      <c r="AH43" s="42">
        <v>5.1784722523223643E-2</v>
      </c>
      <c r="AI43" s="42">
        <v>3.0160332898141243E-2</v>
      </c>
      <c r="AJ43" s="42">
        <v>23.367315428864043</v>
      </c>
      <c r="AK43" s="42">
        <v>0.5089698442282552</v>
      </c>
      <c r="AL43" s="42">
        <v>0.36226543250861726</v>
      </c>
      <c r="AM43" s="42">
        <v>8.649755850032961E-3</v>
      </c>
      <c r="AN43" s="42">
        <v>3.4485210823157725E-2</v>
      </c>
      <c r="AO43" s="42">
        <v>5.6109600448240121E-2</v>
      </c>
      <c r="AP43" s="42">
        <v>0.15091547706768033</v>
      </c>
      <c r="AQ43" s="42">
        <v>3.8468651017251852E-2</v>
      </c>
      <c r="AR43" s="42">
        <v>4.3248779250164805E-3</v>
      </c>
      <c r="AS43" s="42">
        <v>6.4645543721298965E-2</v>
      </c>
      <c r="AT43" s="42">
        <v>0.50464496630323874</v>
      </c>
      <c r="AU43" s="42">
        <v>0.97036603128132914</v>
      </c>
      <c r="AV43" s="42">
        <v>1.6044158976041401</v>
      </c>
      <c r="AW43" s="42">
        <v>0</v>
      </c>
      <c r="AX43" s="42">
        <v>2.2599763409750593</v>
      </c>
      <c r="AY43" s="42">
        <v>0.50464496630323874</v>
      </c>
      <c r="AZ43" s="42">
        <v>4.3248779250164805E-3</v>
      </c>
      <c r="BA43" s="42">
        <v>4.3248779250164805E-3</v>
      </c>
      <c r="BB43" s="42">
        <v>9.0594811271397846E-2</v>
      </c>
      <c r="BC43" s="42">
        <v>0.16389011084272978</v>
      </c>
      <c r="BD43" s="42">
        <v>16.845285705362215</v>
      </c>
      <c r="BE43" s="42">
        <v>6.0434478373256606E-2</v>
      </c>
      <c r="BF43" s="42">
        <v>2.1510577048108284E-2</v>
      </c>
      <c r="BG43" s="42">
        <v>3.0233172947404676</v>
      </c>
      <c r="BH43" s="42">
        <v>-4.3248779250164805E-3</v>
      </c>
      <c r="BI43" s="42">
        <v>2.3548960301714734</v>
      </c>
      <c r="BJ43" s="42">
        <v>2.1510577048108284E-2</v>
      </c>
      <c r="BK43" s="42">
        <v>1.9663398923818349</v>
      </c>
      <c r="BL43" s="42">
        <v>0.11210538831950613</v>
      </c>
      <c r="BM43" s="42">
        <v>0.5089698442282552</v>
      </c>
      <c r="BN43" s="42">
        <v>0.18551450046781218</v>
      </c>
      <c r="BO43" s="42">
        <v>0.34075485546050899</v>
      </c>
      <c r="BP43" s="42">
        <v>1.1860408646472826</v>
      </c>
      <c r="BQ43" s="42">
        <v>6.0434478373256606E-2</v>
      </c>
      <c r="BR43" s="42">
        <v>0.12508002209455557</v>
      </c>
      <c r="BS43" s="42">
        <v>0</v>
      </c>
      <c r="BT43" s="42">
        <f t="shared" si="0"/>
        <v>144.45388182255175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2331.3078084954204</v>
      </c>
      <c r="D46" s="42">
        <v>154.43838293994796</v>
      </c>
      <c r="E46" s="42">
        <v>7330.9165384312855</v>
      </c>
      <c r="F46" s="42">
        <v>154.43838293994796</v>
      </c>
      <c r="G46" s="42">
        <v>3706.5211905587512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154.43838293994796</v>
      </c>
      <c r="N46" s="42">
        <v>0</v>
      </c>
      <c r="O46" s="42">
        <v>0</v>
      </c>
      <c r="P46" s="42">
        <v>6297.3781785288102</v>
      </c>
      <c r="Q46" s="42">
        <v>0</v>
      </c>
      <c r="R46" s="42">
        <v>463.3151488198439</v>
      </c>
      <c r="S46" s="42">
        <v>0</v>
      </c>
      <c r="T46" s="42">
        <v>0</v>
      </c>
      <c r="U46" s="42">
        <v>0</v>
      </c>
      <c r="V46" s="42">
        <v>154.43838293994796</v>
      </c>
      <c r="W46" s="42">
        <v>0</v>
      </c>
      <c r="X46" s="42">
        <v>547.90037248791828</v>
      </c>
      <c r="Y46" s="42">
        <v>0</v>
      </c>
      <c r="Z46" s="42">
        <v>154.43838293994796</v>
      </c>
      <c r="AA46" s="42">
        <v>0</v>
      </c>
      <c r="AB46" s="42">
        <v>10356.641270529179</v>
      </c>
      <c r="AC46" s="42">
        <v>7352.2933065848538</v>
      </c>
      <c r="AD46" s="42">
        <v>15667.136663325975</v>
      </c>
      <c r="AE46" s="42">
        <v>19457.249904672157</v>
      </c>
      <c r="AF46" s="42">
        <v>1130.7273246117734</v>
      </c>
      <c r="AG46" s="42">
        <v>598687.40113827796</v>
      </c>
      <c r="AH46" s="42">
        <v>293679.86957115703</v>
      </c>
      <c r="AI46" s="42">
        <v>1344.8767280971115</v>
      </c>
      <c r="AJ46" s="42">
        <v>12195.335330225795</v>
      </c>
      <c r="AK46" s="42">
        <v>0</v>
      </c>
      <c r="AL46" s="42">
        <v>1404.5119820422919</v>
      </c>
      <c r="AM46" s="42">
        <v>0</v>
      </c>
      <c r="AN46" s="42">
        <v>273.95018624395914</v>
      </c>
      <c r="AO46" s="42">
        <v>0</v>
      </c>
      <c r="AP46" s="42">
        <v>0</v>
      </c>
      <c r="AQ46" s="42">
        <v>5649.9949891631768</v>
      </c>
      <c r="AR46" s="42">
        <v>0</v>
      </c>
      <c r="AS46" s="42">
        <v>154.43838293994796</v>
      </c>
      <c r="AT46" s="42">
        <v>0</v>
      </c>
      <c r="AU46" s="42">
        <v>273.95018624395914</v>
      </c>
      <c r="AV46" s="42">
        <v>154.43838293994796</v>
      </c>
      <c r="AW46" s="42">
        <v>0</v>
      </c>
      <c r="AX46" s="42">
        <v>1165.6539042477102</v>
      </c>
      <c r="AY46" s="42">
        <v>428.38856918390712</v>
      </c>
      <c r="AZ46" s="42">
        <v>0</v>
      </c>
      <c r="BA46" s="42">
        <v>0</v>
      </c>
      <c r="BB46" s="42">
        <v>0</v>
      </c>
      <c r="BC46" s="42">
        <v>273.95018624395914</v>
      </c>
      <c r="BD46" s="42">
        <v>18277.029464841686</v>
      </c>
      <c r="BE46" s="42">
        <v>0</v>
      </c>
      <c r="BF46" s="42">
        <v>0</v>
      </c>
      <c r="BG46" s="42">
        <v>976.28894167182534</v>
      </c>
      <c r="BH46" s="42">
        <v>0</v>
      </c>
      <c r="BI46" s="42">
        <v>4213.8670037537568</v>
      </c>
      <c r="BJ46" s="42">
        <v>31.105499445318131</v>
      </c>
      <c r="BK46" s="42">
        <v>154.43838293994796</v>
      </c>
      <c r="BL46" s="42">
        <v>0</v>
      </c>
      <c r="BM46" s="42">
        <v>0</v>
      </c>
      <c r="BN46" s="42">
        <v>0</v>
      </c>
      <c r="BO46" s="42">
        <v>577.8583276421549</v>
      </c>
      <c r="BP46" s="42">
        <v>0</v>
      </c>
      <c r="BQ46" s="42">
        <v>0</v>
      </c>
      <c r="BR46" s="42">
        <v>3595.9479431805248</v>
      </c>
      <c r="BS46" s="42">
        <v>0</v>
      </c>
      <c r="BT46" s="42">
        <f t="shared" si="0"/>
        <v>1018926.8747222277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56672.687535208373</v>
      </c>
      <c r="D57" s="42">
        <v>13546.823059461085</v>
      </c>
      <c r="E57" s="42">
        <v>2365.332872913054</v>
      </c>
      <c r="F57" s="42">
        <v>1679.9387888434258</v>
      </c>
      <c r="G57" s="42">
        <v>69671.513795871913</v>
      </c>
      <c r="H57" s="42">
        <v>6098.328006527714</v>
      </c>
      <c r="I57" s="42">
        <v>2700.4344484240014</v>
      </c>
      <c r="J57" s="42">
        <v>299.39165087695744</v>
      </c>
      <c r="K57" s="42">
        <v>919</v>
      </c>
      <c r="L57" s="42">
        <v>1857</v>
      </c>
      <c r="M57" s="42">
        <v>1519.7784353685745</v>
      </c>
      <c r="N57" s="42">
        <v>44</v>
      </c>
      <c r="O57" s="42">
        <v>6098.7147910193298</v>
      </c>
      <c r="P57" s="42">
        <v>36795.962843451933</v>
      </c>
      <c r="Q57" s="42">
        <v>479.55443754447901</v>
      </c>
      <c r="R57" s="42">
        <v>32472.784076367552</v>
      </c>
      <c r="S57" s="42">
        <v>1669.5568707371492</v>
      </c>
      <c r="T57" s="42">
        <v>2160.7833017539147</v>
      </c>
      <c r="U57" s="42">
        <v>13137.025435869344</v>
      </c>
      <c r="V57" s="42">
        <v>1650.6497654092473</v>
      </c>
      <c r="W57" s="42">
        <v>474.33287291305356</v>
      </c>
      <c r="X57" s="42">
        <v>28447.991319161149</v>
      </c>
      <c r="Y57" s="42">
        <v>12216.123196926783</v>
      </c>
      <c r="Z57" s="42">
        <v>91403.593420638033</v>
      </c>
      <c r="AA57" s="42">
        <v>16002.602101476861</v>
      </c>
      <c r="AB57" s="42">
        <v>211923.17329405184</v>
      </c>
      <c r="AC57" s="42">
        <v>293901.57946114853</v>
      </c>
      <c r="AD57" s="42">
        <v>418247.96970434918</v>
      </c>
      <c r="AE57" s="42">
        <v>539153.69804259262</v>
      </c>
      <c r="AF57" s="42">
        <v>261560.64108457041</v>
      </c>
      <c r="AG57" s="42">
        <v>702252.23014785792</v>
      </c>
      <c r="AH57" s="42">
        <v>1311.7147910193303</v>
      </c>
      <c r="AI57" s="42">
        <v>474.55200435180888</v>
      </c>
      <c r="AJ57" s="42">
        <v>219733.20779291989</v>
      </c>
      <c r="AK57" s="42">
        <v>141495.73884562781</v>
      </c>
      <c r="AL57" s="42">
        <v>25268.193088922206</v>
      </c>
      <c r="AM57" s="42">
        <v>34621.386784491617</v>
      </c>
      <c r="AN57" s="42">
        <v>13763.332872913054</v>
      </c>
      <c r="AO57" s="42">
        <v>4191.1064418962887</v>
      </c>
      <c r="AP57" s="42">
        <v>26132.545756705633</v>
      </c>
      <c r="AQ57" s="42">
        <v>2326635.9387888433</v>
      </c>
      <c r="AR57" s="42">
        <v>3145.3916508769576</v>
      </c>
      <c r="AS57" s="42">
        <v>1480.493226387905</v>
      </c>
      <c r="AT57" s="42">
        <v>6383.3496279435494</v>
      </c>
      <c r="AU57" s="42">
        <v>28455.366382974044</v>
      </c>
      <c r="AV57" s="42">
        <v>11163.096547763031</v>
      </c>
      <c r="AW57" s="42">
        <v>0</v>
      </c>
      <c r="AX57" s="42">
        <v>32788.376283711157</v>
      </c>
      <c r="AY57" s="42">
        <v>24978.349627943549</v>
      </c>
      <c r="AZ57" s="42">
        <v>1338.3916508769573</v>
      </c>
      <c r="BA57" s="42">
        <v>120.39165087695747</v>
      </c>
      <c r="BB57" s="42">
        <v>7190.0476639323851</v>
      </c>
      <c r="BC57" s="42">
        <v>7939.3217588815351</v>
      </c>
      <c r="BD57" s="42">
        <v>1597099.2397339421</v>
      </c>
      <c r="BE57" s="42">
        <v>2628.4956595805756</v>
      </c>
      <c r="BF57" s="42">
        <v>794.16521986019177</v>
      </c>
      <c r="BG57" s="42">
        <v>75829.70611678432</v>
      </c>
      <c r="BH57" s="42">
        <v>9783</v>
      </c>
      <c r="BI57" s="42">
        <v>180760.37003606497</v>
      </c>
      <c r="BJ57" s="42">
        <v>13908.165219860191</v>
      </c>
      <c r="BK57" s="42">
        <v>117688.60149482967</v>
      </c>
      <c r="BL57" s="42">
        <v>14422.212883792576</v>
      </c>
      <c r="BM57" s="42">
        <v>49849.347194750873</v>
      </c>
      <c r="BN57" s="42">
        <v>16259.486978741725</v>
      </c>
      <c r="BO57" s="42">
        <v>39349.027869062011</v>
      </c>
      <c r="BP57" s="42">
        <v>9555.7970169445362</v>
      </c>
      <c r="BQ57" s="42">
        <v>29000.495659580574</v>
      </c>
      <c r="BR57" s="42">
        <v>30144.988885968476</v>
      </c>
      <c r="BS57" s="42">
        <v>0</v>
      </c>
      <c r="BT57" s="42">
        <f t="shared" si="0"/>
        <v>7933106.5879709553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23462.779553409418</v>
      </c>
      <c r="D59" s="42">
        <v>2340.4980797839385</v>
      </c>
      <c r="E59" s="42">
        <v>770.63549558223406</v>
      </c>
      <c r="F59" s="42">
        <v>472.02957965186175</v>
      </c>
      <c r="G59" s="42">
        <v>3981.1431239615972</v>
      </c>
      <c r="H59" s="42">
        <v>1064.6354955822342</v>
      </c>
      <c r="I59" s="42">
        <v>712.48282302521318</v>
      </c>
      <c r="J59" s="42">
        <v>75.605915930372362</v>
      </c>
      <c r="K59" s="42">
        <v>474</v>
      </c>
      <c r="L59" s="42">
        <v>61</v>
      </c>
      <c r="M59" s="42">
        <v>412.21183186074472</v>
      </c>
      <c r="N59" s="42">
        <v>63</v>
      </c>
      <c r="O59" s="42">
        <v>611.24141151260642</v>
      </c>
      <c r="P59" s="42">
        <v>3204.62594698681</v>
      </c>
      <c r="Q59" s="42">
        <v>196.42366372148942</v>
      </c>
      <c r="R59" s="42">
        <v>6493.7146859423947</v>
      </c>
      <c r="S59" s="42">
        <v>657.42366372148945</v>
      </c>
      <c r="T59" s="42">
        <v>623.21183186074472</v>
      </c>
      <c r="U59" s="42">
        <v>5671.6898805882447</v>
      </c>
      <c r="V59" s="42">
        <v>279.1774779111708</v>
      </c>
      <c r="W59" s="42">
        <v>326.63549558223417</v>
      </c>
      <c r="X59" s="42">
        <v>1246.9064867467025</v>
      </c>
      <c r="Y59" s="42">
        <v>5650.4436947779268</v>
      </c>
      <c r="Z59" s="42">
        <v>2768.2070575630323</v>
      </c>
      <c r="AA59" s="42">
        <v>1346.30057081633</v>
      </c>
      <c r="AB59" s="42">
        <v>6774.3206018727678</v>
      </c>
      <c r="AC59" s="42">
        <v>129880.98453330176</v>
      </c>
      <c r="AD59" s="42">
        <v>22496.947482725169</v>
      </c>
      <c r="AE59" s="42">
        <v>39539.282407491068</v>
      </c>
      <c r="AF59" s="42">
        <v>16440.083964657875</v>
      </c>
      <c r="AG59" s="42">
        <v>57293.517166112477</v>
      </c>
      <c r="AH59" s="42">
        <v>163.2414115126065</v>
      </c>
      <c r="AI59" s="42">
        <v>235.42366372148945</v>
      </c>
      <c r="AJ59" s="42">
        <v>5610.3899287282047</v>
      </c>
      <c r="AK59" s="42">
        <v>2118.8377788475545</v>
      </c>
      <c r="AL59" s="42">
        <v>7054.5076283793633</v>
      </c>
      <c r="AM59" s="42">
        <v>1653.6059159303725</v>
      </c>
      <c r="AN59" s="42">
        <v>831.63549558223406</v>
      </c>
      <c r="AO59" s="42">
        <v>2061.8473274429789</v>
      </c>
      <c r="AP59" s="42">
        <v>1521.330150468192</v>
      </c>
      <c r="AQ59" s="42">
        <v>36226.029579651862</v>
      </c>
      <c r="AR59" s="42">
        <v>0.60591593037236036</v>
      </c>
      <c r="AS59" s="42">
        <v>70.453243373351256</v>
      </c>
      <c r="AT59" s="42">
        <v>1986.2318629171821</v>
      </c>
      <c r="AU59" s="42">
        <v>5558.8282302521302</v>
      </c>
      <c r="AV59" s="42">
        <v>2511.5724958463879</v>
      </c>
      <c r="AW59" s="42">
        <v>0</v>
      </c>
      <c r="AX59" s="42">
        <v>5123.7404251621338</v>
      </c>
      <c r="AY59" s="42">
        <v>4054.2318629171823</v>
      </c>
      <c r="AZ59" s="42">
        <v>98.605915930372362</v>
      </c>
      <c r="BA59" s="42">
        <v>56.605915930372355</v>
      </c>
      <c r="BB59" s="42">
        <v>7.8769070948406821</v>
      </c>
      <c r="BC59" s="42">
        <v>2160.5419823289362</v>
      </c>
      <c r="BD59" s="42">
        <v>33257.664865294566</v>
      </c>
      <c r="BE59" s="42">
        <v>1419.4532433733514</v>
      </c>
      <c r="BF59" s="42">
        <v>287.81774779111703</v>
      </c>
      <c r="BG59" s="42">
        <v>25956.785261572724</v>
      </c>
      <c r="BH59" s="42">
        <v>410</v>
      </c>
      <c r="BI59" s="42">
        <v>15225.646911908836</v>
      </c>
      <c r="BJ59" s="42">
        <v>384.81774779111709</v>
      </c>
      <c r="BK59" s="42">
        <v>1235.7099116446832</v>
      </c>
      <c r="BL59" s="42">
        <v>655.69465488595768</v>
      </c>
      <c r="BM59" s="42">
        <v>1916.2318629171823</v>
      </c>
      <c r="BN59" s="42">
        <v>2024.3597301200537</v>
      </c>
      <c r="BO59" s="42">
        <v>3408.6898805882456</v>
      </c>
      <c r="BP59" s="42">
        <v>1728.217540024046</v>
      </c>
      <c r="BQ59" s="42">
        <v>2142.4532433733511</v>
      </c>
      <c r="BR59" s="42">
        <v>1817.9064867467025</v>
      </c>
      <c r="BS59" s="42">
        <v>0</v>
      </c>
      <c r="BT59" s="42">
        <f t="shared" si="0"/>
        <v>506368.75264866004</v>
      </c>
    </row>
    <row r="60" spans="1:72" x14ac:dyDescent="0.25">
      <c r="A60" s="10" t="s">
        <v>158</v>
      </c>
      <c r="B60" s="8" t="s">
        <v>159</v>
      </c>
      <c r="C60" s="42">
        <v>1.5329113822063538</v>
      </c>
      <c r="D60" s="42">
        <v>0.67886075497709963</v>
      </c>
      <c r="E60" s="42">
        <v>3.16315047121946E-2</v>
      </c>
      <c r="F60" s="42">
        <v>3.16315047121946E-2</v>
      </c>
      <c r="G60" s="42">
        <v>0.34308016649380302</v>
      </c>
      <c r="H60" s="42">
        <v>3.6497890052532234E-2</v>
      </c>
      <c r="I60" s="42">
        <v>8.2728550785739735E-2</v>
      </c>
      <c r="J60" s="42">
        <v>2.4331926701688157E-3</v>
      </c>
      <c r="K60" s="42">
        <v>0</v>
      </c>
      <c r="L60" s="42">
        <v>0</v>
      </c>
      <c r="M60" s="42">
        <v>9.7327706806752626E-3</v>
      </c>
      <c r="N60" s="42">
        <v>0</v>
      </c>
      <c r="O60" s="42">
        <v>4.3797468063038685E-2</v>
      </c>
      <c r="P60" s="42">
        <v>0.41120956125852987</v>
      </c>
      <c r="Q60" s="42">
        <v>2.1898734031519342E-2</v>
      </c>
      <c r="R60" s="42">
        <v>0.50123769005477603</v>
      </c>
      <c r="S60" s="42">
        <v>1.9465541361350525E-2</v>
      </c>
      <c r="T60" s="42">
        <v>4.8663853403376313E-3</v>
      </c>
      <c r="U60" s="42">
        <v>0.28468354240975141</v>
      </c>
      <c r="V60" s="42">
        <v>0.17275667958198593</v>
      </c>
      <c r="W60" s="42">
        <v>3.16315047121946E-2</v>
      </c>
      <c r="X60" s="42">
        <v>0.10219409214709026</v>
      </c>
      <c r="Y60" s="42">
        <v>0.43310829529004918</v>
      </c>
      <c r="Z60" s="42">
        <v>0.19952179895384292</v>
      </c>
      <c r="AA60" s="42">
        <v>9.7327706806752637E-2</v>
      </c>
      <c r="AB60" s="42">
        <v>0.5061040753951136</v>
      </c>
      <c r="AC60" s="42">
        <v>11.436005549793434</v>
      </c>
      <c r="AD60" s="42">
        <v>6199.0828129256633</v>
      </c>
      <c r="AE60" s="42">
        <v>10362.019549916238</v>
      </c>
      <c r="AF60" s="42">
        <v>6741.274950771729</v>
      </c>
      <c r="AG60" s="42">
        <v>3460.2526860295566</v>
      </c>
      <c r="AH60" s="42">
        <v>4.3797468063038685E-2</v>
      </c>
      <c r="AI60" s="42">
        <v>2.4331926701688159E-2</v>
      </c>
      <c r="AJ60" s="42">
        <v>19.402278351926132</v>
      </c>
      <c r="AK60" s="42">
        <v>0.42337552460937394</v>
      </c>
      <c r="AL60" s="42">
        <v>0.29928269843076433</v>
      </c>
      <c r="AM60" s="42">
        <v>7.2995780105064466E-3</v>
      </c>
      <c r="AN60" s="42">
        <v>3.16315047121946E-2</v>
      </c>
      <c r="AO60" s="42">
        <v>4.6230660733207488E-2</v>
      </c>
      <c r="AP60" s="42">
        <v>0.1240928261786096</v>
      </c>
      <c r="AQ60" s="42">
        <v>32042.031631504713</v>
      </c>
      <c r="AR60" s="42">
        <v>2.4331926701688157E-3</v>
      </c>
      <c r="AS60" s="42">
        <v>5.3530238743713945E-2</v>
      </c>
      <c r="AT60" s="42">
        <v>0.41850913926903627</v>
      </c>
      <c r="AU60" s="42">
        <v>0.80538677382587798</v>
      </c>
      <c r="AV60" s="42">
        <v>1.3309563905823423</v>
      </c>
      <c r="AW60" s="42">
        <v>0</v>
      </c>
      <c r="AX60" s="42">
        <v>1.8832911267106631</v>
      </c>
      <c r="AY60" s="42">
        <v>0.41850913926903627</v>
      </c>
      <c r="AZ60" s="42">
        <v>2.4331926701688157E-3</v>
      </c>
      <c r="BA60" s="42">
        <v>2.4331926701688157E-3</v>
      </c>
      <c r="BB60" s="42">
        <v>7.5428972775233277E-2</v>
      </c>
      <c r="BC60" s="42">
        <v>0.13625878952945369</v>
      </c>
      <c r="BD60" s="42">
        <v>27375.095400763414</v>
      </c>
      <c r="BE60" s="42">
        <v>5.1097046073545128E-2</v>
      </c>
      <c r="BF60" s="42">
        <v>1.7032348691181712E-2</v>
      </c>
      <c r="BG60" s="42">
        <v>2.5086216429440489</v>
      </c>
      <c r="BH60" s="42">
        <v>0</v>
      </c>
      <c r="BI60" s="42">
        <v>1141.9830520261876</v>
      </c>
      <c r="BJ60" s="42">
        <v>286.0170323486912</v>
      </c>
      <c r="BK60" s="42">
        <v>0.68859352565777487</v>
      </c>
      <c r="BL60" s="42">
        <v>291.09246132146643</v>
      </c>
      <c r="BM60" s="42">
        <v>0.42094233193920511</v>
      </c>
      <c r="BN60" s="42">
        <v>0.15329113822063539</v>
      </c>
      <c r="BO60" s="42">
        <v>0.28225034973958263</v>
      </c>
      <c r="BP60" s="42">
        <v>0.98544303141837031</v>
      </c>
      <c r="BQ60" s="42">
        <v>5.1097046073545128E-2</v>
      </c>
      <c r="BR60" s="42">
        <v>0.10462728481725907</v>
      </c>
      <c r="BS60" s="42">
        <v>0</v>
      </c>
      <c r="BT60" s="42">
        <f t="shared" si="0"/>
        <v>87946.659380383833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462915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462915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2431.2017127404497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2431.2017127404497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2704.2378671007777</v>
      </c>
      <c r="D157" s="42">
        <v>76.926013218309137</v>
      </c>
      <c r="E157" s="42">
        <v>-6.2249497157673126</v>
      </c>
      <c r="F157" s="42">
        <v>-6.2249497157673126</v>
      </c>
      <c r="G157" s="42">
        <v>6.4643708586814403</v>
      </c>
      <c r="H157" s="42">
        <v>0</v>
      </c>
      <c r="I157" s="42">
        <v>6.2249497157673126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-6.2249497157673126</v>
      </c>
      <c r="Q157" s="42">
        <v>0</v>
      </c>
      <c r="R157" s="42">
        <v>0</v>
      </c>
      <c r="S157" s="42">
        <v>-12.689320574448754</v>
      </c>
      <c r="T157" s="42">
        <v>0</v>
      </c>
      <c r="U157" s="42">
        <v>25.139220005983379</v>
      </c>
      <c r="V157" s="42">
        <v>0</v>
      </c>
      <c r="W157" s="42">
        <v>0</v>
      </c>
      <c r="X157" s="42">
        <v>-6.2249497157673126</v>
      </c>
      <c r="Y157" s="42">
        <v>0</v>
      </c>
      <c r="Z157" s="42">
        <v>-18.914270290216066</v>
      </c>
      <c r="AA157" s="42">
        <v>0</v>
      </c>
      <c r="AB157" s="42">
        <v>0</v>
      </c>
      <c r="AC157" s="42">
        <v>284.88721795352023</v>
      </c>
      <c r="AD157" s="42">
        <v>0</v>
      </c>
      <c r="AE157" s="42">
        <v>75.968328646652623</v>
      </c>
      <c r="AF157" s="42">
        <v>6.3207181729329633</v>
      </c>
      <c r="AG157" s="42">
        <v>-25.211046348857618</v>
      </c>
      <c r="AH157" s="42">
        <v>-6.2249497157673126</v>
      </c>
      <c r="AI157" s="42">
        <v>12.689320574448754</v>
      </c>
      <c r="AJ157" s="42">
        <v>6.3207181729329633</v>
      </c>
      <c r="AK157" s="42">
        <v>0</v>
      </c>
      <c r="AL157" s="42">
        <v>-6.3207181729329633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18.914270290216066</v>
      </c>
      <c r="AT157" s="42">
        <v>50.757282297795015</v>
      </c>
      <c r="AU157" s="42">
        <v>-37.996135380472019</v>
      </c>
      <c r="AV157" s="42">
        <v>322.8594112197008</v>
      </c>
      <c r="AW157" s="42">
        <v>0</v>
      </c>
      <c r="AX157" s="42">
        <v>0</v>
      </c>
      <c r="AY157" s="42">
        <v>0</v>
      </c>
      <c r="AZ157" s="42">
        <v>-6.2249497157673126</v>
      </c>
      <c r="BA157" s="42">
        <v>-6.2249497157673126</v>
      </c>
      <c r="BB157" s="42">
        <v>0</v>
      </c>
      <c r="BC157" s="42">
        <v>0</v>
      </c>
      <c r="BD157" s="42">
        <v>37.996135380472019</v>
      </c>
      <c r="BE157" s="42">
        <v>0</v>
      </c>
      <c r="BF157" s="42">
        <v>0</v>
      </c>
      <c r="BG157" s="42">
        <v>303.87331458661049</v>
      </c>
      <c r="BH157" s="42">
        <v>-6.3207181729329633</v>
      </c>
      <c r="BI157" s="42">
        <v>18.986096633090305</v>
      </c>
      <c r="BJ157" s="42">
        <v>0</v>
      </c>
      <c r="BK157" s="42">
        <v>44.316853553404982</v>
      </c>
      <c r="BL157" s="42">
        <v>0</v>
      </c>
      <c r="BM157" s="42">
        <v>0</v>
      </c>
      <c r="BN157" s="42">
        <v>-6.2249497157673126</v>
      </c>
      <c r="BO157" s="42">
        <v>-6.3207181729329633</v>
      </c>
      <c r="BP157" s="42">
        <v>18.986096633090305</v>
      </c>
      <c r="BQ157" s="42">
        <v>0</v>
      </c>
      <c r="BR157" s="42">
        <v>0</v>
      </c>
      <c r="BS157" s="42">
        <v>0</v>
      </c>
      <c r="BT157" s="42">
        <f t="shared" si="2"/>
        <v>3858.2956601754545</v>
      </c>
    </row>
    <row r="158" spans="1:72" x14ac:dyDescent="0.25">
      <c r="A158" s="10" t="s">
        <v>120</v>
      </c>
      <c r="B158" s="8" t="s">
        <v>121</v>
      </c>
      <c r="C158" s="42">
        <v>36258.33483016523</v>
      </c>
      <c r="D158" s="42">
        <v>1352.5864456304403</v>
      </c>
      <c r="E158" s="42">
        <v>44115.770998456836</v>
      </c>
      <c r="F158" s="42">
        <v>-60.054737858616249</v>
      </c>
      <c r="G158" s="42">
        <v>374.60450948785052</v>
      </c>
      <c r="H158" s="42">
        <v>11.161919014027632</v>
      </c>
      <c r="I158" s="42">
        <v>124.38549985187898</v>
      </c>
      <c r="J158" s="42">
        <v>1.8685150772381058</v>
      </c>
      <c r="K158" s="42">
        <v>-18.635979322980056</v>
      </c>
      <c r="L158" s="42">
        <v>0</v>
      </c>
      <c r="M158" s="42">
        <v>10.312685913153654</v>
      </c>
      <c r="N158" s="42">
        <v>0</v>
      </c>
      <c r="O158" s="42">
        <v>22.373009477456268</v>
      </c>
      <c r="P158" s="42">
        <v>321.11088030016839</v>
      </c>
      <c r="Q158" s="42">
        <v>11.161919014027632</v>
      </c>
      <c r="R158" s="42">
        <v>274.97596111663779</v>
      </c>
      <c r="S158" s="42">
        <v>-155.03251051086735</v>
      </c>
      <c r="T158" s="42">
        <v>3.7370301544762117</v>
      </c>
      <c r="U158" s="42">
        <v>476.44460996528443</v>
      </c>
      <c r="V158" s="42">
        <v>94.150007141863412</v>
      </c>
      <c r="W158" s="42">
        <v>16.767464245741952</v>
      </c>
      <c r="X158" s="42">
        <v>-12.60976121157438</v>
      </c>
      <c r="Y158" s="42">
        <v>225.47244231519076</v>
      </c>
      <c r="Z158" s="42">
        <v>-151.76945102871281</v>
      </c>
      <c r="AA158" s="42">
        <v>50.302392737225851</v>
      </c>
      <c r="AB158" s="42">
        <v>578.38400915021703</v>
      </c>
      <c r="AC158" s="42">
        <v>9905.3021321200031</v>
      </c>
      <c r="AD158" s="42">
        <v>1562.0176615903147</v>
      </c>
      <c r="AE158" s="42">
        <v>7105.9534984090724</v>
      </c>
      <c r="AF158" s="42">
        <v>260.77231867318835</v>
      </c>
      <c r="AG158" s="42">
        <v>27615.336090311084</v>
      </c>
      <c r="AH158" s="42">
        <v>-59.156333308341274</v>
      </c>
      <c r="AI158" s="42">
        <v>179.22486361616072</v>
      </c>
      <c r="AJ158" s="42">
        <v>10616.182664962827</v>
      </c>
      <c r="AK158" s="42">
        <v>880.44189742085791</v>
      </c>
      <c r="AL158" s="42">
        <v>116.51597708141533</v>
      </c>
      <c r="AM158" s="42">
        <v>3.7370301544762117</v>
      </c>
      <c r="AN158" s="42">
        <v>23.227353512089955</v>
      </c>
      <c r="AO158" s="42">
        <v>24.241524554694372</v>
      </c>
      <c r="AP158" s="42">
        <v>65.222688717322683</v>
      </c>
      <c r="AQ158" s="42">
        <v>1675.5389617164415</v>
      </c>
      <c r="AR158" s="42">
        <v>1.8685150772381058</v>
      </c>
      <c r="AS158" s="42">
        <v>280.36029625190145</v>
      </c>
      <c r="AT158" s="42">
        <v>882.80392474362634</v>
      </c>
      <c r="AU158" s="42">
        <v>10.653663110677826</v>
      </c>
      <c r="AV158" s="42">
        <v>5416.3476840475314</v>
      </c>
      <c r="AW158" s="42">
        <v>0</v>
      </c>
      <c r="AX158" s="42">
        <v>1012.0539376660714</v>
      </c>
      <c r="AY158" s="42">
        <v>231.25419397809429</v>
      </c>
      <c r="AZ158" s="42">
        <v>-79.660827708559438</v>
      </c>
      <c r="BA158" s="42">
        <v>-79.660827708559438</v>
      </c>
      <c r="BB158" s="42">
        <v>39.14047372319822</v>
      </c>
      <c r="BC158" s="42">
        <v>79.156638292623114</v>
      </c>
      <c r="BD158" s="42">
        <v>8379.3268764802506</v>
      </c>
      <c r="BE158" s="42">
        <v>26.11003963193248</v>
      </c>
      <c r="BF158" s="42">
        <v>9.2934039367895256</v>
      </c>
      <c r="BG158" s="42">
        <v>5315.8756951866408</v>
      </c>
      <c r="BH158" s="42">
        <v>-84.6521554443556</v>
      </c>
      <c r="BI158" s="42">
        <v>2159.9441881131461</v>
      </c>
      <c r="BJ158" s="42">
        <v>9.2934039367895256</v>
      </c>
      <c r="BK158" s="42">
        <v>1434.647130926784</v>
      </c>
      <c r="BL158" s="42">
        <v>48.412530848394759</v>
      </c>
      <c r="BM158" s="42">
        <v>219.89472172128447</v>
      </c>
      <c r="BN158" s="42">
        <v>-1.3787567457633685</v>
      </c>
      <c r="BO158" s="42">
        <v>64.435679139484847</v>
      </c>
      <c r="BP158" s="42">
        <v>761.08016970453241</v>
      </c>
      <c r="BQ158" s="42">
        <v>26.259788317768997</v>
      </c>
      <c r="BR158" s="42">
        <v>163.49087909717116</v>
      </c>
      <c r="BS158" s="42">
        <v>0</v>
      </c>
      <c r="BT158" s="42">
        <f t="shared" si="2"/>
        <v>170226.71228513858</v>
      </c>
    </row>
    <row r="159" spans="1:72" x14ac:dyDescent="0.25">
      <c r="A159" s="10" t="s">
        <v>122</v>
      </c>
      <c r="B159" s="8" t="s">
        <v>123</v>
      </c>
      <c r="C159" s="42">
        <v>99236.882865139865</v>
      </c>
      <c r="D159" s="42">
        <v>25390.657363405207</v>
      </c>
      <c r="E159" s="42">
        <v>6692.5293662996019</v>
      </c>
      <c r="F159" s="42">
        <v>5657.4539102696854</v>
      </c>
      <c r="G159" s="42">
        <v>90798.348714761145</v>
      </c>
      <c r="H159" s="42">
        <v>13911.800603188296</v>
      </c>
      <c r="I159" s="42">
        <v>4751.7764391021346</v>
      </c>
      <c r="J159" s="42">
        <v>-254.38580210944826</v>
      </c>
      <c r="K159" s="42">
        <v>3573.7426052494975</v>
      </c>
      <c r="L159" s="42">
        <v>-587</v>
      </c>
      <c r="M159" s="42">
        <v>15279.767137641738</v>
      </c>
      <c r="N159" s="42">
        <v>985</v>
      </c>
      <c r="O159" s="42">
        <v>7238.4857905316057</v>
      </c>
      <c r="P159" s="42">
        <v>100581.21145585662</v>
      </c>
      <c r="Q159" s="42">
        <v>1941.8006031882958</v>
      </c>
      <c r="R159" s="42">
        <v>23104.492574262273</v>
      </c>
      <c r="S159" s="42">
        <v>12047.145487046046</v>
      </c>
      <c r="T159" s="42">
        <v>8888.2283957811032</v>
      </c>
      <c r="U159" s="42">
        <v>38815.492260616847</v>
      </c>
      <c r="V159" s="42">
        <v>8056.9831219414937</v>
      </c>
      <c r="W159" s="42">
        <v>2057.6431968599509</v>
      </c>
      <c r="X159" s="42">
        <v>6698.2030214684555</v>
      </c>
      <c r="Y159" s="42">
        <v>29883.513125372447</v>
      </c>
      <c r="Z159" s="42">
        <v>-7032.2611746325874</v>
      </c>
      <c r="AA159" s="42">
        <v>28102.929590579854</v>
      </c>
      <c r="AB159" s="42">
        <v>185220.78819104825</v>
      </c>
      <c r="AC159" s="42">
        <v>414893.28698761191</v>
      </c>
      <c r="AD159" s="42">
        <v>55862.316796362422</v>
      </c>
      <c r="AE159" s="42">
        <v>415802.25534190587</v>
      </c>
      <c r="AF159" s="42">
        <v>-131530.52204292224</v>
      </c>
      <c r="AG159" s="42">
        <v>1949148.6569454938</v>
      </c>
      <c r="AH159" s="42">
        <v>2364808.3055806858</v>
      </c>
      <c r="AI159" s="42">
        <v>1733.0699172210982</v>
      </c>
      <c r="AJ159" s="42">
        <v>370522.93648962351</v>
      </c>
      <c r="AK159" s="42">
        <v>-60226.139658775071</v>
      </c>
      <c r="AL159" s="42">
        <v>77377.443187216282</v>
      </c>
      <c r="AM159" s="42">
        <v>41438.228395781101</v>
      </c>
      <c r="AN159" s="42">
        <v>25975.132796804784</v>
      </c>
      <c r="AO159" s="42">
        <v>2188.0999884221578</v>
      </c>
      <c r="AP159" s="42">
        <v>18098.653364180129</v>
      </c>
      <c r="AQ159" s="42">
        <v>2584092.6626811447</v>
      </c>
      <c r="AR159" s="42">
        <v>6753.6141978905516</v>
      </c>
      <c r="AS159" s="42">
        <v>5882.1372907209307</v>
      </c>
      <c r="AT159" s="42">
        <v>19963.866607903379</v>
      </c>
      <c r="AU159" s="42">
        <v>39856.912073801788</v>
      </c>
      <c r="AV159" s="42">
        <v>37028.830473772497</v>
      </c>
      <c r="AW159" s="42">
        <v>0</v>
      </c>
      <c r="AX159" s="42">
        <v>82623.307649695664</v>
      </c>
      <c r="AY159" s="42">
        <v>39237.829239027407</v>
      </c>
      <c r="AZ159" s="42">
        <v>5646.5003673302026</v>
      </c>
      <c r="BA159" s="42">
        <v>3459.5003673302022</v>
      </c>
      <c r="BB159" s="42">
        <v>4002.1289873915571</v>
      </c>
      <c r="BC159" s="42">
        <v>17796.245422922602</v>
      </c>
      <c r="BD159" s="42">
        <v>5720552.5544100394</v>
      </c>
      <c r="BE159" s="42">
        <v>7266.7141863127099</v>
      </c>
      <c r="BF159" s="42">
        <v>2857.1864052977439</v>
      </c>
      <c r="BG159" s="42">
        <v>208729.63981302979</v>
      </c>
      <c r="BH159" s="42">
        <v>28204.700989540481</v>
      </c>
      <c r="BI159" s="42">
        <v>113168.09689498952</v>
      </c>
      <c r="BJ159" s="42">
        <v>35221.627534829066</v>
      </c>
      <c r="BK159" s="42">
        <v>-4607.4155339332265</v>
      </c>
      <c r="BL159" s="42">
        <v>44164.34472674258</v>
      </c>
      <c r="BM159" s="42">
        <v>61409.584449909082</v>
      </c>
      <c r="BN159" s="42">
        <v>28066.31867412326</v>
      </c>
      <c r="BO159" s="42">
        <v>10882.67121486691</v>
      </c>
      <c r="BP159" s="42">
        <v>31074.370221166646</v>
      </c>
      <c r="BQ159" s="42">
        <v>-10583.411943532352</v>
      </c>
      <c r="BR159" s="42">
        <v>85625.325338263938</v>
      </c>
      <c r="BS159" s="42">
        <v>0</v>
      </c>
      <c r="BT159" s="42">
        <f t="shared" si="2"/>
        <v>15465508.795673057</v>
      </c>
    </row>
    <row r="160" spans="1:72" x14ac:dyDescent="0.25">
      <c r="A160" s="10" t="s">
        <v>124</v>
      </c>
      <c r="B160" s="8" t="s">
        <v>125</v>
      </c>
      <c r="C160" s="42">
        <v>27.243550238180163</v>
      </c>
      <c r="D160" s="42">
        <v>12.052141288980833</v>
      </c>
      <c r="E160" s="42">
        <v>719550.30448976706</v>
      </c>
      <c r="F160" s="42">
        <v>0.59372727239850676</v>
      </c>
      <c r="G160" s="42">
        <v>6.2663473705637127</v>
      </c>
      <c r="H160" s="42">
        <v>0.39523780303361011</v>
      </c>
      <c r="I160" s="42">
        <v>1.5182703270718414</v>
      </c>
      <c r="J160" s="42">
        <v>6.6163156454965566E-2</v>
      </c>
      <c r="K160" s="42">
        <v>-0.65989042885347238</v>
      </c>
      <c r="L160" s="42">
        <v>0</v>
      </c>
      <c r="M160" s="42">
        <v>0.1984894693648967</v>
      </c>
      <c r="N160" s="42">
        <v>0</v>
      </c>
      <c r="O160" s="42">
        <v>0.79221674176340351</v>
      </c>
      <c r="P160" s="42">
        <v>7.4555430510569094</v>
      </c>
      <c r="Q160" s="42">
        <v>0.39523780303361011</v>
      </c>
      <c r="R160" s="42">
        <v>9.2367248682524288</v>
      </c>
      <c r="S160" s="42">
        <v>0.39523780303361011</v>
      </c>
      <c r="T160" s="42">
        <v>0.13232631290993113</v>
      </c>
      <c r="U160" s="42">
        <v>5.21121913867663</v>
      </c>
      <c r="V160" s="42">
        <v>3.1671258313574304</v>
      </c>
      <c r="W160" s="42">
        <v>0.59372727239850676</v>
      </c>
      <c r="X160" s="42">
        <v>1.8490861093466693</v>
      </c>
      <c r="Y160" s="42">
        <v>7.9831071670004503</v>
      </c>
      <c r="Z160" s="42">
        <v>3.2332889878123963</v>
      </c>
      <c r="AA160" s="42">
        <v>-598.28164030781113</v>
      </c>
      <c r="AB160" s="42">
        <v>9.3028880247073946</v>
      </c>
      <c r="AC160" s="42">
        <v>4511.6739369667876</v>
      </c>
      <c r="AD160" s="42">
        <v>38.400747779322778</v>
      </c>
      <c r="AE160" s="42">
        <v>37.213293234525764</v>
      </c>
      <c r="AF160" s="42">
        <v>-594.9821881635437</v>
      </c>
      <c r="AG160" s="42">
        <v>465406.6739088372</v>
      </c>
      <c r="AH160" s="42">
        <v>16294278.972423483</v>
      </c>
      <c r="AI160" s="42">
        <v>2215311.3532310165</v>
      </c>
      <c r="AJ160" s="42">
        <v>77707.508979672712</v>
      </c>
      <c r="AK160" s="42">
        <v>7.7863588333317368</v>
      </c>
      <c r="AL160" s="42">
        <v>5.5420349209514574</v>
      </c>
      <c r="AM160" s="42">
        <v>600.1951484379166</v>
      </c>
      <c r="AN160" s="42">
        <v>0.52756411594354125</v>
      </c>
      <c r="AO160" s="42">
        <v>0.85837989821836902</v>
      </c>
      <c r="AP160" s="42">
        <v>2.3087459331390616</v>
      </c>
      <c r="AQ160" s="42">
        <v>0.58850386530995691</v>
      </c>
      <c r="AR160" s="42">
        <v>6.6163156454965566E-2</v>
      </c>
      <c r="AS160" s="42">
        <v>0.98896507543211687</v>
      </c>
      <c r="AT160" s="42">
        <v>1807.059916900376</v>
      </c>
      <c r="AU160" s="42">
        <v>14.844922945658853</v>
      </c>
      <c r="AV160" s="42">
        <v>-3574.1346525379026</v>
      </c>
      <c r="AW160" s="42">
        <v>0</v>
      </c>
      <c r="AX160" s="42">
        <v>34.573731519111874</v>
      </c>
      <c r="AY160" s="42">
        <v>23.846353555766626</v>
      </c>
      <c r="AZ160" s="42">
        <v>6.6163156454965566E-2</v>
      </c>
      <c r="BA160" s="42">
        <v>6.6163156454965566E-2</v>
      </c>
      <c r="BB160" s="42">
        <v>601.44876613916858</v>
      </c>
      <c r="BC160" s="42">
        <v>2.5072354025039583</v>
      </c>
      <c r="BD160" s="42">
        <v>257.70375325639469</v>
      </c>
      <c r="BE160" s="42">
        <v>0.92454305467333464</v>
      </c>
      <c r="BF160" s="42">
        <v>0.32907464657864455</v>
      </c>
      <c r="BG160" s="42">
        <v>-1753.088192590086</v>
      </c>
      <c r="BH160" s="42">
        <v>-6.6163156454965566E-2</v>
      </c>
      <c r="BI160" s="42">
        <v>10331.088660814736</v>
      </c>
      <c r="BJ160" s="42">
        <v>600.85949218929886</v>
      </c>
      <c r="BK160" s="42">
        <v>6028.1635872184634</v>
      </c>
      <c r="BL160" s="42">
        <v>1.7150186607405549</v>
      </c>
      <c r="BM160" s="42">
        <v>34193.543571776783</v>
      </c>
      <c r="BN160" s="42">
        <v>2.8380511847787862</v>
      </c>
      <c r="BO160" s="42">
        <v>1287.1133575471977</v>
      </c>
      <c r="BP160" s="42">
        <v>18.144375089926214</v>
      </c>
      <c r="BQ160" s="42">
        <v>0.92454305467333464</v>
      </c>
      <c r="BR160" s="42">
        <v>1.9135081301054515</v>
      </c>
      <c r="BS160" s="42">
        <v>0</v>
      </c>
      <c r="BT160" s="42">
        <f t="shared" si="2"/>
        <v>19826247.506593239</v>
      </c>
    </row>
    <row r="161" spans="1:72" x14ac:dyDescent="0.25">
      <c r="A161" s="10" t="s">
        <v>126</v>
      </c>
      <c r="B161" s="8" t="s">
        <v>127</v>
      </c>
      <c r="C161" s="42">
        <v>26.574049003593508</v>
      </c>
      <c r="D161" s="42">
        <v>11.755963903807391</v>
      </c>
      <c r="E161" s="42">
        <v>0.57913662109192721</v>
      </c>
      <c r="F161" s="42">
        <v>0.57913662109192721</v>
      </c>
      <c r="G161" s="42">
        <v>6.1123539569203702</v>
      </c>
      <c r="H161" s="42">
        <v>0.38552496477380493</v>
      </c>
      <c r="I161" s="42">
        <v>1.4809593360473916</v>
      </c>
      <c r="J161" s="42">
        <v>6.4537218772707433E-2</v>
      </c>
      <c r="K161" s="42">
        <v>-0.64367383986463467</v>
      </c>
      <c r="L161" s="42">
        <v>0</v>
      </c>
      <c r="M161" s="42">
        <v>0.1936116563181223</v>
      </c>
      <c r="N161" s="42">
        <v>0</v>
      </c>
      <c r="O161" s="42">
        <v>0.77274827741004959</v>
      </c>
      <c r="P161" s="42">
        <v>7.2723255469666643</v>
      </c>
      <c r="Q161" s="42">
        <v>0.38552496477380493</v>
      </c>
      <c r="R161" s="42">
        <v>9.0097354102424454</v>
      </c>
      <c r="S161" s="42">
        <v>0.38552496477380493</v>
      </c>
      <c r="T161" s="42">
        <v>0.12907443754541487</v>
      </c>
      <c r="U161" s="42">
        <v>5.0831551522819307</v>
      </c>
      <c r="V161" s="42">
        <v>3.0892947617777584</v>
      </c>
      <c r="W161" s="42">
        <v>0.57913662109192721</v>
      </c>
      <c r="X161" s="42">
        <v>1.8036454299109288</v>
      </c>
      <c r="Y161" s="42">
        <v>7.7869249492858845</v>
      </c>
      <c r="Z161" s="42">
        <v>3.153831980550466</v>
      </c>
      <c r="AA161" s="42">
        <v>1.7374098632757817</v>
      </c>
      <c r="AB161" s="42">
        <v>9.0742726290151534</v>
      </c>
      <c r="AC161" s="42">
        <v>205.49669465947511</v>
      </c>
      <c r="AD161" s="42">
        <v>37.45706210610691</v>
      </c>
      <c r="AE161" s="42">
        <v>36.29878886392305</v>
      </c>
      <c r="AF161" s="42">
        <v>4.9557790625989551</v>
      </c>
      <c r="AG161" s="42">
        <v>914.6112743596351</v>
      </c>
      <c r="AH161" s="42">
        <v>0.77274827741004959</v>
      </c>
      <c r="AI161" s="42">
        <v>0.4500621835465124</v>
      </c>
      <c r="AJ161" s="42">
        <v>348.6945930289383</v>
      </c>
      <c r="AK161" s="42">
        <v>7.5950116408302017</v>
      </c>
      <c r="AL161" s="42">
        <v>5.4058412461454672</v>
      </c>
      <c r="AM161" s="42">
        <v>0.12907443754541487</v>
      </c>
      <c r="AN161" s="42">
        <v>0.51459940231921986</v>
      </c>
      <c r="AO161" s="42">
        <v>0.83728549618275705</v>
      </c>
      <c r="AP161" s="42">
        <v>2.2520092655950017</v>
      </c>
      <c r="AQ161" s="42">
        <v>0.57404157750460827</v>
      </c>
      <c r="AR161" s="42">
        <v>6.4537218772707433E-2</v>
      </c>
      <c r="AS161" s="42">
        <v>0.96466158586573225</v>
      </c>
      <c r="AT161" s="42">
        <v>7.5304744220574937</v>
      </c>
      <c r="AU161" s="42">
        <v>14.480113875160621</v>
      </c>
      <c r="AV161" s="42">
        <v>23.941609816812019</v>
      </c>
      <c r="AW161" s="42">
        <v>0</v>
      </c>
      <c r="AX161" s="42">
        <v>33.724093504464513</v>
      </c>
      <c r="AY161" s="42">
        <v>7.5304744220574937</v>
      </c>
      <c r="AZ161" s="42">
        <v>6.4537218772707433E-2</v>
      </c>
      <c r="BA161" s="42">
        <v>6.4537218772707433E-2</v>
      </c>
      <c r="BB161" s="42">
        <v>1.3518848985019769</v>
      </c>
      <c r="BC161" s="42">
        <v>2.445620921913124</v>
      </c>
      <c r="BD161" s="42">
        <v>251.37076877183301</v>
      </c>
      <c r="BE161" s="42">
        <v>0.9018227149554644</v>
      </c>
      <c r="BF161" s="42">
        <v>0.32098774600109753</v>
      </c>
      <c r="BG161" s="42">
        <v>45.114912617847381</v>
      </c>
      <c r="BH161" s="42">
        <v>-6.4537218772707433E-2</v>
      </c>
      <c r="BI161" s="42">
        <v>35.140515621739198</v>
      </c>
      <c r="BJ161" s="42">
        <v>0.32098774600109753</v>
      </c>
      <c r="BK161" s="42">
        <v>29.342356019370168</v>
      </c>
      <c r="BL161" s="42">
        <v>1.6728726445030744</v>
      </c>
      <c r="BM161" s="42">
        <v>7.5950116408302017</v>
      </c>
      <c r="BN161" s="42">
        <v>2.7683070157766609</v>
      </c>
      <c r="BO161" s="42">
        <v>5.0848535001443702</v>
      </c>
      <c r="BP161" s="42">
        <v>17.698483074483793</v>
      </c>
      <c r="BQ161" s="42">
        <v>0.9018227149554644</v>
      </c>
      <c r="BR161" s="42">
        <v>1.8664843008211967</v>
      </c>
      <c r="BS161" s="42">
        <v>0</v>
      </c>
      <c r="BT161" s="42">
        <f t="shared" si="2"/>
        <v>2155.5872640528519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272.66097315545625</v>
      </c>
      <c r="D164" s="42">
        <v>18.06253109585634</v>
      </c>
      <c r="E164" s="42">
        <v>22620.756360508476</v>
      </c>
      <c r="F164" s="42">
        <v>18.06253109585634</v>
      </c>
      <c r="G164" s="42">
        <v>433.50074630055212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18.06253109585634</v>
      </c>
      <c r="N164" s="42">
        <v>0</v>
      </c>
      <c r="O164" s="42">
        <v>0</v>
      </c>
      <c r="P164" s="42">
        <v>736.51761308762968</v>
      </c>
      <c r="Q164" s="42">
        <v>0</v>
      </c>
      <c r="R164" s="42">
        <v>54.187593287569015</v>
      </c>
      <c r="S164" s="42">
        <v>0</v>
      </c>
      <c r="T164" s="42">
        <v>0</v>
      </c>
      <c r="U164" s="42">
        <v>0</v>
      </c>
      <c r="V164" s="42">
        <v>18.06253109585634</v>
      </c>
      <c r="W164" s="42">
        <v>0</v>
      </c>
      <c r="X164" s="42">
        <v>64.080362194302765</v>
      </c>
      <c r="Y164" s="42">
        <v>0</v>
      </c>
      <c r="Z164" s="42">
        <v>18.06253109585634</v>
      </c>
      <c r="AA164" s="42">
        <v>0</v>
      </c>
      <c r="AB164" s="42">
        <v>1211.2737224806469</v>
      </c>
      <c r="AC164" s="42">
        <v>859.89650984421326</v>
      </c>
      <c r="AD164" s="42">
        <v>1832.3692451143693</v>
      </c>
      <c r="AE164" s="42">
        <v>2275.6466025654117</v>
      </c>
      <c r="AF164" s="42">
        <v>132.24560548316683</v>
      </c>
      <c r="AG164" s="42">
        <v>7626.360814753396</v>
      </c>
      <c r="AH164" s="42">
        <v>1503881.0376951534</v>
      </c>
      <c r="AI164" s="42">
        <v>3601.9345926576048</v>
      </c>
      <c r="AJ164" s="42">
        <v>1426.3204485393524</v>
      </c>
      <c r="AK164" s="42">
        <v>0</v>
      </c>
      <c r="AL164" s="42">
        <v>164.26642695427765</v>
      </c>
      <c r="AM164" s="42">
        <v>0</v>
      </c>
      <c r="AN164" s="42">
        <v>32.040181097151383</v>
      </c>
      <c r="AO164" s="42">
        <v>0</v>
      </c>
      <c r="AP164" s="42">
        <v>0</v>
      </c>
      <c r="AQ164" s="42">
        <v>660.80211564294143</v>
      </c>
      <c r="AR164" s="42">
        <v>0</v>
      </c>
      <c r="AS164" s="42">
        <v>18.06253109585634</v>
      </c>
      <c r="AT164" s="42">
        <v>0</v>
      </c>
      <c r="AU164" s="42">
        <v>32.040181097151383</v>
      </c>
      <c r="AV164" s="42">
        <v>18.06253109585634</v>
      </c>
      <c r="AW164" s="42">
        <v>0</v>
      </c>
      <c r="AX164" s="42">
        <v>136.33048657772812</v>
      </c>
      <c r="AY164" s="42">
        <v>50.102712193007719</v>
      </c>
      <c r="AZ164" s="42">
        <v>0</v>
      </c>
      <c r="BA164" s="42">
        <v>0</v>
      </c>
      <c r="BB164" s="42">
        <v>0</v>
      </c>
      <c r="BC164" s="42">
        <v>32.040181097151383</v>
      </c>
      <c r="BD164" s="42">
        <v>2137.6124688961131</v>
      </c>
      <c r="BE164" s="42">
        <v>0</v>
      </c>
      <c r="BF164" s="42">
        <v>0</v>
      </c>
      <c r="BG164" s="42">
        <v>114.18307438731048</v>
      </c>
      <c r="BH164" s="42">
        <v>0</v>
      </c>
      <c r="BI164" s="42">
        <v>492.83800011491405</v>
      </c>
      <c r="BJ164" s="42">
        <v>2.9274452163563793E-3</v>
      </c>
      <c r="BK164" s="42">
        <v>18.06253109585634</v>
      </c>
      <c r="BL164" s="42">
        <v>0</v>
      </c>
      <c r="BM164" s="42">
        <v>0</v>
      </c>
      <c r="BN164" s="42">
        <v>0</v>
      </c>
      <c r="BO164" s="42">
        <v>75.183243481933474</v>
      </c>
      <c r="BP164" s="42">
        <v>0</v>
      </c>
      <c r="BQ164" s="42">
        <v>0</v>
      </c>
      <c r="BR164" s="42">
        <v>420.56851610544811</v>
      </c>
      <c r="BS164" s="42">
        <v>0</v>
      </c>
      <c r="BT164" s="42">
        <f t="shared" si="2"/>
        <v>1551521.2996489827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25678</v>
      </c>
      <c r="D248" s="42">
        <v>6814</v>
      </c>
      <c r="E248" s="42">
        <v>1330</v>
      </c>
      <c r="F248" s="42">
        <v>476</v>
      </c>
      <c r="G248" s="42">
        <v>4168</v>
      </c>
      <c r="H248" s="42">
        <v>2228</v>
      </c>
      <c r="I248" s="42">
        <v>1657</v>
      </c>
      <c r="J248" s="42">
        <v>379</v>
      </c>
      <c r="K248" s="42">
        <v>1940</v>
      </c>
      <c r="L248" s="42">
        <v>0</v>
      </c>
      <c r="M248" s="42">
        <v>1419</v>
      </c>
      <c r="N248" s="42">
        <v>0</v>
      </c>
      <c r="O248" s="42">
        <v>3693</v>
      </c>
      <c r="P248" s="42">
        <v>4049</v>
      </c>
      <c r="Q248" s="42">
        <v>498</v>
      </c>
      <c r="R248" s="42">
        <v>11449</v>
      </c>
      <c r="S248" s="42">
        <v>2817</v>
      </c>
      <c r="T248" s="42">
        <v>2771</v>
      </c>
      <c r="U248" s="42">
        <v>8804</v>
      </c>
      <c r="V248" s="42">
        <v>1515</v>
      </c>
      <c r="W248" s="42">
        <v>498</v>
      </c>
      <c r="X248" s="42">
        <v>4167</v>
      </c>
      <c r="Y248" s="42">
        <v>4012</v>
      </c>
      <c r="Z248" s="42">
        <v>8031</v>
      </c>
      <c r="AA248" s="42">
        <v>1307</v>
      </c>
      <c r="AB248" s="42">
        <v>4176</v>
      </c>
      <c r="AC248" s="42">
        <v>129909</v>
      </c>
      <c r="AD248" s="42">
        <v>297178</v>
      </c>
      <c r="AE248" s="42">
        <v>1015551</v>
      </c>
      <c r="AF248" s="42">
        <v>649594</v>
      </c>
      <c r="AG248" s="42">
        <v>120565</v>
      </c>
      <c r="AH248" s="42">
        <v>119</v>
      </c>
      <c r="AI248" s="42">
        <v>498</v>
      </c>
      <c r="AJ248" s="42">
        <v>15172</v>
      </c>
      <c r="AK248" s="42">
        <v>2444</v>
      </c>
      <c r="AL248" s="42">
        <v>15357</v>
      </c>
      <c r="AM248" s="42">
        <v>1753</v>
      </c>
      <c r="AN248" s="42">
        <v>974</v>
      </c>
      <c r="AO248" s="42">
        <v>735</v>
      </c>
      <c r="AP248" s="42">
        <v>12995</v>
      </c>
      <c r="AQ248" s="42">
        <v>4222203</v>
      </c>
      <c r="AR248" s="42">
        <v>6716</v>
      </c>
      <c r="AS248" s="42">
        <v>2200</v>
      </c>
      <c r="AT248" s="42">
        <v>8788</v>
      </c>
      <c r="AU248" s="42">
        <v>19296</v>
      </c>
      <c r="AV248" s="42">
        <v>12765</v>
      </c>
      <c r="AW248" s="42">
        <v>0</v>
      </c>
      <c r="AX248" s="42">
        <v>28072</v>
      </c>
      <c r="AY248" s="42">
        <v>13292</v>
      </c>
      <c r="AZ248" s="42">
        <v>639</v>
      </c>
      <c r="BA248" s="42">
        <v>260</v>
      </c>
      <c r="BB248" s="42">
        <v>3225</v>
      </c>
      <c r="BC248" s="42">
        <v>7601</v>
      </c>
      <c r="BD248" s="42">
        <v>2919298</v>
      </c>
      <c r="BE248" s="42">
        <v>1872</v>
      </c>
      <c r="BF248" s="42">
        <v>1679</v>
      </c>
      <c r="BG248" s="42">
        <v>30009</v>
      </c>
      <c r="BH248" s="42">
        <v>8232</v>
      </c>
      <c r="BI248" s="42">
        <v>115637</v>
      </c>
      <c r="BJ248" s="42">
        <v>31467</v>
      </c>
      <c r="BK248" s="42">
        <v>68863</v>
      </c>
      <c r="BL248" s="42">
        <v>27647</v>
      </c>
      <c r="BM248" s="42">
        <v>23978</v>
      </c>
      <c r="BN248" s="42">
        <v>3931</v>
      </c>
      <c r="BO248" s="42">
        <v>35070</v>
      </c>
      <c r="BP248" s="42">
        <v>8634</v>
      </c>
      <c r="BQ248" s="42">
        <v>2370</v>
      </c>
      <c r="BR248" s="42">
        <v>6397</v>
      </c>
      <c r="BS248" s="42">
        <v>0</v>
      </c>
      <c r="BT248" s="42">
        <f t="shared" si="3"/>
        <v>9976861</v>
      </c>
    </row>
    <row r="249" spans="1:72" x14ac:dyDescent="0.25">
      <c r="A249" s="16" t="s">
        <v>291</v>
      </c>
      <c r="B249" s="17"/>
      <c r="C249" s="43">
        <v>8219</v>
      </c>
      <c r="D249" s="43">
        <v>914</v>
      </c>
      <c r="E249" s="43">
        <v>125</v>
      </c>
      <c r="F249" s="43">
        <v>81</v>
      </c>
      <c r="G249" s="43">
        <v>1795</v>
      </c>
      <c r="H249" s="43">
        <v>512</v>
      </c>
      <c r="I249" s="43">
        <v>613</v>
      </c>
      <c r="J249" s="43">
        <v>127</v>
      </c>
      <c r="K249" s="43">
        <v>848</v>
      </c>
      <c r="L249" s="43">
        <v>3</v>
      </c>
      <c r="M249" s="43">
        <v>622</v>
      </c>
      <c r="N249" s="43">
        <v>17</v>
      </c>
      <c r="O249" s="43">
        <v>1329</v>
      </c>
      <c r="P249" s="43">
        <v>1667</v>
      </c>
      <c r="Q249" s="43">
        <v>126</v>
      </c>
      <c r="R249" s="43">
        <v>2888</v>
      </c>
      <c r="S249" s="43">
        <v>1094</v>
      </c>
      <c r="T249" s="43">
        <v>848</v>
      </c>
      <c r="U249" s="43">
        <v>1411</v>
      </c>
      <c r="V249" s="43">
        <v>526</v>
      </c>
      <c r="W249" s="43">
        <v>121</v>
      </c>
      <c r="X249" s="43">
        <v>1346</v>
      </c>
      <c r="Y249" s="43">
        <v>513</v>
      </c>
      <c r="Z249" s="43">
        <v>406</v>
      </c>
      <c r="AA249" s="43">
        <v>15</v>
      </c>
      <c r="AB249" s="43">
        <v>24292</v>
      </c>
      <c r="AC249" s="43">
        <v>16389</v>
      </c>
      <c r="AD249" s="43">
        <v>99567</v>
      </c>
      <c r="AE249" s="43">
        <v>465534</v>
      </c>
      <c r="AF249" s="43">
        <v>302106</v>
      </c>
      <c r="AG249" s="43">
        <v>269730</v>
      </c>
      <c r="AH249" s="43">
        <v>94</v>
      </c>
      <c r="AI249" s="43">
        <v>124</v>
      </c>
      <c r="AJ249" s="43">
        <v>14904</v>
      </c>
      <c r="AK249" s="43">
        <v>11545</v>
      </c>
      <c r="AL249" s="43">
        <v>3967</v>
      </c>
      <c r="AM249" s="43">
        <v>3348</v>
      </c>
      <c r="AN249" s="43">
        <v>317</v>
      </c>
      <c r="AO249" s="43">
        <v>241</v>
      </c>
      <c r="AP249" s="43">
        <v>4768</v>
      </c>
      <c r="AQ249" s="43">
        <v>1551624</v>
      </c>
      <c r="AR249" s="43">
        <v>2862</v>
      </c>
      <c r="AS249" s="43">
        <v>2191</v>
      </c>
      <c r="AT249" s="43">
        <v>3682</v>
      </c>
      <c r="AU249" s="43">
        <v>15390</v>
      </c>
      <c r="AV249" s="43">
        <v>15556</v>
      </c>
      <c r="AW249" s="43">
        <v>0</v>
      </c>
      <c r="AX249" s="43">
        <v>14504</v>
      </c>
      <c r="AY249" s="43">
        <v>5498</v>
      </c>
      <c r="AZ249" s="43">
        <v>459</v>
      </c>
      <c r="BA249" s="43">
        <v>169</v>
      </c>
      <c r="BB249" s="43">
        <v>976</v>
      </c>
      <c r="BC249" s="43">
        <v>3041</v>
      </c>
      <c r="BD249" s="43">
        <v>1227261</v>
      </c>
      <c r="BE249" s="43">
        <v>729</v>
      </c>
      <c r="BF249" s="43">
        <v>811</v>
      </c>
      <c r="BG249" s="43">
        <v>5683</v>
      </c>
      <c r="BH249" s="43">
        <v>6003</v>
      </c>
      <c r="BI249" s="43">
        <v>143073</v>
      </c>
      <c r="BJ249" s="43">
        <v>11499</v>
      </c>
      <c r="BK249" s="43">
        <v>33938</v>
      </c>
      <c r="BL249" s="43">
        <v>15208</v>
      </c>
      <c r="BM249" s="43">
        <v>32040</v>
      </c>
      <c r="BN249" s="43">
        <v>8813</v>
      </c>
      <c r="BO249" s="43">
        <v>18961</v>
      </c>
      <c r="BP249" s="43">
        <v>9273</v>
      </c>
      <c r="BQ249" s="43">
        <v>1515</v>
      </c>
      <c r="BR249" s="43">
        <v>2206</v>
      </c>
      <c r="BS249" s="43">
        <v>0</v>
      </c>
      <c r="BT249" s="42">
        <f t="shared" si="3"/>
        <v>4376057</v>
      </c>
    </row>
    <row r="250" spans="1:72" ht="15.75" thickBot="1" x14ac:dyDescent="0.3">
      <c r="A250" s="18" t="s">
        <v>301</v>
      </c>
      <c r="B250" s="19"/>
      <c r="C250" s="46">
        <f>SUM(C6:C249)</f>
        <v>324820.00000000006</v>
      </c>
      <c r="D250" s="46">
        <f t="shared" ref="D250:BO250" si="4">SUM(D6:D249)</f>
        <v>53418</v>
      </c>
      <c r="E250" s="46">
        <f t="shared" si="4"/>
        <v>1052291</v>
      </c>
      <c r="F250" s="46">
        <f t="shared" si="4"/>
        <v>9041</v>
      </c>
      <c r="G250" s="46">
        <f t="shared" si="4"/>
        <v>191655</v>
      </c>
      <c r="H250" s="46">
        <f t="shared" si="4"/>
        <v>23841.000000000004</v>
      </c>
      <c r="I250" s="46">
        <f t="shared" si="4"/>
        <v>10626</v>
      </c>
      <c r="J250" s="46">
        <f t="shared" si="4"/>
        <v>631</v>
      </c>
      <c r="K250" s="46">
        <f t="shared" si="4"/>
        <v>7711.0000000000009</v>
      </c>
      <c r="L250" s="46">
        <f t="shared" si="4"/>
        <v>1334</v>
      </c>
      <c r="M250" s="46">
        <f t="shared" si="4"/>
        <v>20124</v>
      </c>
      <c r="N250" s="46">
        <f t="shared" si="4"/>
        <v>1109</v>
      </c>
      <c r="O250" s="46">
        <f t="shared" si="4"/>
        <v>19023</v>
      </c>
      <c r="P250" s="46">
        <f t="shared" si="4"/>
        <v>182539.00000000003</v>
      </c>
      <c r="Q250" s="46">
        <f t="shared" si="4"/>
        <v>3267.9999999999995</v>
      </c>
      <c r="R250" s="46">
        <f t="shared" si="4"/>
        <v>79595</v>
      </c>
      <c r="S250" s="46">
        <f t="shared" si="4"/>
        <v>17857</v>
      </c>
      <c r="T250" s="46">
        <f t="shared" si="4"/>
        <v>15300</v>
      </c>
      <c r="U250" s="46">
        <f t="shared" si="4"/>
        <v>69104</v>
      </c>
      <c r="V250" s="46">
        <f t="shared" si="4"/>
        <v>13096.000000000002</v>
      </c>
      <c r="W250" s="46">
        <f t="shared" si="4"/>
        <v>3517</v>
      </c>
      <c r="X250" s="46">
        <f t="shared" si="4"/>
        <v>44955</v>
      </c>
      <c r="Y250" s="46">
        <f t="shared" si="4"/>
        <v>52937</v>
      </c>
      <c r="Z250" s="46">
        <f t="shared" si="4"/>
        <v>95574.000000000044</v>
      </c>
      <c r="AA250" s="46">
        <f t="shared" si="4"/>
        <v>46185</v>
      </c>
      <c r="AB250" s="46">
        <f t="shared" si="4"/>
        <v>491227.99999999994</v>
      </c>
      <c r="AC250" s="46">
        <f t="shared" si="4"/>
        <v>1056983.0000000002</v>
      </c>
      <c r="AD250" s="46">
        <f t="shared" si="4"/>
        <v>990572</v>
      </c>
      <c r="AE250" s="46">
        <f t="shared" si="4"/>
        <v>2615584</v>
      </c>
      <c r="AF250" s="46">
        <f t="shared" si="4"/>
        <v>1111473</v>
      </c>
      <c r="AG250" s="46">
        <f t="shared" si="4"/>
        <v>4556672</v>
      </c>
      <c r="AH250" s="46">
        <f t="shared" si="4"/>
        <v>21129952</v>
      </c>
      <c r="AI250" s="46">
        <f t="shared" si="4"/>
        <v>2285280</v>
      </c>
      <c r="AJ250" s="46">
        <f t="shared" si="4"/>
        <v>975749</v>
      </c>
      <c r="AK250" s="46">
        <f t="shared" si="4"/>
        <v>99457.999999999985</v>
      </c>
      <c r="AL250" s="46">
        <f t="shared" si="4"/>
        <v>137160</v>
      </c>
      <c r="AM250" s="46">
        <f t="shared" si="4"/>
        <v>83529.999999999985</v>
      </c>
      <c r="AN250" s="46">
        <f t="shared" si="4"/>
        <v>43225.000000000007</v>
      </c>
      <c r="AO250" s="46">
        <f t="shared" si="4"/>
        <v>9474.0000000000018</v>
      </c>
      <c r="AP250" s="46">
        <f t="shared" si="4"/>
        <v>63801.000000000007</v>
      </c>
      <c r="AQ250" s="46">
        <f t="shared" si="4"/>
        <v>10792634</v>
      </c>
      <c r="AR250" s="46">
        <f t="shared" si="4"/>
        <v>19482</v>
      </c>
      <c r="AS250" s="46">
        <f t="shared" si="4"/>
        <v>13425.000000000002</v>
      </c>
      <c r="AT250" s="46">
        <f t="shared" si="4"/>
        <v>45252.999999999993</v>
      </c>
      <c r="AU250" s="46">
        <f t="shared" si="4"/>
        <v>110326</v>
      </c>
      <c r="AV250" s="46">
        <f t="shared" si="4"/>
        <v>89991</v>
      </c>
      <c r="AW250" s="46">
        <f t="shared" si="4"/>
        <v>0</v>
      </c>
      <c r="AX250" s="46">
        <f t="shared" si="4"/>
        <v>172669</v>
      </c>
      <c r="AY250" s="46">
        <f t="shared" si="4"/>
        <v>91198.000000000015</v>
      </c>
      <c r="AZ250" s="46">
        <f t="shared" si="4"/>
        <v>7963.0000000000009</v>
      </c>
      <c r="BA250" s="46">
        <f t="shared" si="4"/>
        <v>3847</v>
      </c>
      <c r="BB250" s="46">
        <f t="shared" si="4"/>
        <v>16200.000000000002</v>
      </c>
      <c r="BC250" s="46">
        <f t="shared" si="4"/>
        <v>40279</v>
      </c>
      <c r="BD250" s="46">
        <f t="shared" si="4"/>
        <v>11648378</v>
      </c>
      <c r="BE250" s="46">
        <f t="shared" si="4"/>
        <v>13977</v>
      </c>
      <c r="BF250" s="46">
        <f t="shared" si="4"/>
        <v>6451</v>
      </c>
      <c r="BG250" s="46">
        <f t="shared" si="4"/>
        <v>364725</v>
      </c>
      <c r="BH250" s="46">
        <f t="shared" si="4"/>
        <v>52402</v>
      </c>
      <c r="BI250" s="46">
        <f t="shared" si="4"/>
        <v>609100</v>
      </c>
      <c r="BJ250" s="46">
        <f t="shared" si="4"/>
        <v>98803.000000000015</v>
      </c>
      <c r="BK250" s="46">
        <f t="shared" si="4"/>
        <v>227131</v>
      </c>
      <c r="BL250" s="46">
        <f t="shared" si="4"/>
        <v>101916</v>
      </c>
      <c r="BM250" s="46">
        <f t="shared" si="4"/>
        <v>209534.00000000003</v>
      </c>
      <c r="BN250" s="46">
        <f t="shared" si="4"/>
        <v>60992</v>
      </c>
      <c r="BO250" s="46">
        <f t="shared" si="4"/>
        <v>191943.00000000003</v>
      </c>
      <c r="BP250" s="46">
        <f t="shared" ref="BP250:BT250" si="5">SUM(BP6:BP249)</f>
        <v>62716</v>
      </c>
      <c r="BQ250" s="46">
        <f t="shared" si="5"/>
        <v>25434</v>
      </c>
      <c r="BR250" s="46">
        <f t="shared" si="5"/>
        <v>145998.99999999997</v>
      </c>
      <c r="BS250" s="46">
        <f t="shared" si="5"/>
        <v>0</v>
      </c>
      <c r="BT250" s="46">
        <f t="shared" si="5"/>
        <v>63212459.999999993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I212" workbookViewId="0">
      <selection activeCell="BU262" sqref="BU262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9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8"/>
    </row>
    <row r="4" spans="1:72" ht="40.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498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498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1.8408561320401882E-2</v>
      </c>
      <c r="D10" s="42">
        <v>0</v>
      </c>
      <c r="E10" s="42">
        <v>4.6387850072019732E-2</v>
      </c>
      <c r="F10" s="42">
        <v>8.4282757333455933E-3</v>
      </c>
      <c r="G10" s="42">
        <v>4.2464714052917697E-3</v>
      </c>
      <c r="H10" s="42">
        <v>9.0533908133124015E-3</v>
      </c>
      <c r="I10" s="42">
        <v>1.2933415447589146E-4</v>
      </c>
      <c r="J10" s="42">
        <v>1.2933415447589146E-4</v>
      </c>
      <c r="K10" s="42">
        <v>1.2933415447589146E-4</v>
      </c>
      <c r="L10" s="42">
        <v>0</v>
      </c>
      <c r="M10" s="42">
        <v>8.2989415788697011E-3</v>
      </c>
      <c r="N10" s="42">
        <v>1.8214560088688048E-2</v>
      </c>
      <c r="O10" s="42">
        <v>3.4273550936111236E-3</v>
      </c>
      <c r="P10" s="42">
        <v>1.6468549003263513E-2</v>
      </c>
      <c r="Q10" s="42">
        <v>1.5304541612980488E-3</v>
      </c>
      <c r="R10" s="42">
        <v>7.910939115442028E-3</v>
      </c>
      <c r="S10" s="42">
        <v>1.4657870840601031E-3</v>
      </c>
      <c r="T10" s="42">
        <v>9.2689477374388878E-4</v>
      </c>
      <c r="U10" s="42">
        <v>6.1864837224301413E-3</v>
      </c>
      <c r="V10" s="42">
        <v>0</v>
      </c>
      <c r="W10" s="42">
        <v>0</v>
      </c>
      <c r="X10" s="42">
        <v>5.8200369514151151E-4</v>
      </c>
      <c r="Y10" s="42">
        <v>0</v>
      </c>
      <c r="Z10" s="42">
        <v>0</v>
      </c>
      <c r="AA10" s="42">
        <v>0</v>
      </c>
      <c r="AB10" s="42">
        <v>1.7460110854245346E-3</v>
      </c>
      <c r="AC10" s="42">
        <v>2019.626484880891</v>
      </c>
      <c r="AD10" s="42">
        <v>5.1086991017977122E-3</v>
      </c>
      <c r="AE10" s="42">
        <v>7.9044724077182327E-2</v>
      </c>
      <c r="AF10" s="42">
        <v>1.4226756992348061E-3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1.5735655461233461E-3</v>
      </c>
      <c r="AR10" s="42">
        <v>0</v>
      </c>
      <c r="AS10" s="42">
        <v>0</v>
      </c>
      <c r="AT10" s="42">
        <v>0</v>
      </c>
      <c r="AU10" s="42">
        <v>1.3364529295842116E-3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2019.8686415294546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78347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78347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2.9936331912799461E-2</v>
      </c>
      <c r="F13" s="42">
        <v>0</v>
      </c>
      <c r="G13" s="42">
        <v>0.35235699604597154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1.4904471633181008E-2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7.0063755540594477E-2</v>
      </c>
      <c r="AE13" s="42">
        <v>9.1465048142085156E-2</v>
      </c>
      <c r="AF13" s="42">
        <v>0.70929998336369104</v>
      </c>
      <c r="AG13" s="42">
        <v>0</v>
      </c>
      <c r="AH13" s="42">
        <v>0</v>
      </c>
      <c r="AI13" s="42">
        <v>4.3312139788731135E-2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0.37375828864746219</v>
      </c>
      <c r="AR13" s="42">
        <v>0</v>
      </c>
      <c r="AS13" s="42">
        <v>0</v>
      </c>
      <c r="AT13" s="42">
        <v>0</v>
      </c>
      <c r="AU13" s="42">
        <v>2.2293013126552789E-2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0.50687942417459175</v>
      </c>
      <c r="BJ13" s="42">
        <v>0</v>
      </c>
      <c r="BK13" s="42">
        <v>0</v>
      </c>
      <c r="BL13" s="42">
        <v>0.45477746778167694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2.6690469201573372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794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794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1.4968165956399733E-3</v>
      </c>
      <c r="F15" s="42">
        <v>0</v>
      </c>
      <c r="G15" s="42">
        <v>2802.0176178498023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7.452235816590505E-4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3.5031877770297245E-3</v>
      </c>
      <c r="AE15" s="42">
        <v>4.5732524071042582E-3</v>
      </c>
      <c r="AF15" s="42">
        <v>3.5464999168184554E-2</v>
      </c>
      <c r="AG15" s="42">
        <v>0</v>
      </c>
      <c r="AH15" s="42">
        <v>0</v>
      </c>
      <c r="AI15" s="42">
        <v>2.165606989436557E-3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1.8687914432373113E-2</v>
      </c>
      <c r="AR15" s="42">
        <v>0</v>
      </c>
      <c r="AS15" s="42">
        <v>0</v>
      </c>
      <c r="AT15" s="42">
        <v>0</v>
      </c>
      <c r="AU15" s="42">
        <v>1.1146506563276396E-3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2.5343971208729589E-2</v>
      </c>
      <c r="BJ15" s="42">
        <v>0</v>
      </c>
      <c r="BK15" s="42">
        <v>0</v>
      </c>
      <c r="BL15" s="42">
        <v>2.2738873389083848E-2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2802.1334523460082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35152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35152</v>
      </c>
    </row>
    <row r="17" spans="1:72" x14ac:dyDescent="0.25">
      <c r="A17" s="10" t="s">
        <v>79</v>
      </c>
      <c r="B17" s="8" t="s">
        <v>80</v>
      </c>
      <c r="C17" s="42">
        <v>6.5810606720436731</v>
      </c>
      <c r="D17" s="42">
        <v>0</v>
      </c>
      <c r="E17" s="42">
        <v>16.583955764066186</v>
      </c>
      <c r="F17" s="42">
        <v>3.0131085746710498</v>
      </c>
      <c r="G17" s="42">
        <v>1.5743941053358437</v>
      </c>
      <c r="H17" s="42">
        <v>3.2365872157591835</v>
      </c>
      <c r="I17" s="42">
        <v>4.6236960225131199E-2</v>
      </c>
      <c r="J17" s="42">
        <v>4.6236960225131199E-2</v>
      </c>
      <c r="K17" s="42">
        <v>4.6236960225131199E-2</v>
      </c>
      <c r="L17" s="42">
        <v>0</v>
      </c>
      <c r="M17" s="42">
        <v>2.9670206591622503</v>
      </c>
      <c r="N17" s="42">
        <v>6.5117052317059763</v>
      </c>
      <c r="O17" s="42">
        <v>1.2252794459659766</v>
      </c>
      <c r="P17" s="42">
        <v>5.8875062686667059</v>
      </c>
      <c r="Q17" s="42">
        <v>0.54713736266405244</v>
      </c>
      <c r="R17" s="42">
        <v>2.8281607337705248</v>
      </c>
      <c r="S17" s="42">
        <v>0.52401888255148688</v>
      </c>
      <c r="T17" s="42">
        <v>0.33136488161344024</v>
      </c>
      <c r="U17" s="42">
        <v>2.2116679307687757</v>
      </c>
      <c r="V17" s="42">
        <v>0</v>
      </c>
      <c r="W17" s="42">
        <v>0</v>
      </c>
      <c r="X17" s="42">
        <v>0.20806632101309039</v>
      </c>
      <c r="Y17" s="42">
        <v>0</v>
      </c>
      <c r="Z17" s="42">
        <v>0</v>
      </c>
      <c r="AA17" s="42">
        <v>0</v>
      </c>
      <c r="AB17" s="42">
        <v>0.62419896303927114</v>
      </c>
      <c r="AC17" s="42">
        <v>0</v>
      </c>
      <c r="AD17" s="42">
        <v>1.8270605664480881</v>
      </c>
      <c r="AE17" s="42">
        <v>28.259403508074101</v>
      </c>
      <c r="AF17" s="42">
        <v>0.51569956231008007</v>
      </c>
      <c r="AG17" s="42">
        <v>1.0570785103953688</v>
      </c>
      <c r="AH17" s="42">
        <v>0.61799280896975251</v>
      </c>
      <c r="AI17" s="42">
        <v>1.6861420215737472E-2</v>
      </c>
      <c r="AJ17" s="42">
        <v>2.9612187488606813E-2</v>
      </c>
      <c r="AK17" s="42">
        <v>0</v>
      </c>
      <c r="AL17" s="42">
        <v>1.6520445860306523</v>
      </c>
      <c r="AM17" s="42">
        <v>0</v>
      </c>
      <c r="AN17" s="42">
        <v>0</v>
      </c>
      <c r="AO17" s="42">
        <v>0</v>
      </c>
      <c r="AP17" s="42">
        <v>0</v>
      </c>
      <c r="AQ17" s="42">
        <v>0.56628726562557086</v>
      </c>
      <c r="AR17" s="42">
        <v>0</v>
      </c>
      <c r="AS17" s="42">
        <v>0</v>
      </c>
      <c r="AT17" s="42">
        <v>0</v>
      </c>
      <c r="AU17" s="42">
        <v>0.4780048524576212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7.3223949277125762</v>
      </c>
      <c r="BE17" s="42">
        <v>0</v>
      </c>
      <c r="BF17" s="42">
        <v>0</v>
      </c>
      <c r="BG17" s="42">
        <v>3.3172298028812573E-2</v>
      </c>
      <c r="BH17" s="42">
        <v>0</v>
      </c>
      <c r="BI17" s="42">
        <v>5.0687942417459182E-3</v>
      </c>
      <c r="BJ17" s="42">
        <v>0</v>
      </c>
      <c r="BK17" s="42">
        <v>6.834042543576864E-2</v>
      </c>
      <c r="BL17" s="42">
        <v>0.12923907722728939</v>
      </c>
      <c r="BM17" s="42">
        <v>0.10830558650931756</v>
      </c>
      <c r="BN17" s="42">
        <v>0</v>
      </c>
      <c r="BO17" s="42">
        <v>0</v>
      </c>
      <c r="BP17" s="42">
        <v>0</v>
      </c>
      <c r="BQ17" s="42">
        <v>7.9930322147097835E-3</v>
      </c>
      <c r="BR17" s="42">
        <v>0</v>
      </c>
      <c r="BS17" s="42">
        <v>0</v>
      </c>
      <c r="BT17" s="42">
        <f t="shared" si="0"/>
        <v>97.688503302858663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646.49253386317366</v>
      </c>
      <c r="D19" s="42">
        <v>5.4466463605743654</v>
      </c>
      <c r="E19" s="42">
        <v>96833.877838470638</v>
      </c>
      <c r="F19" s="42">
        <v>9678.293361462278</v>
      </c>
      <c r="G19" s="42">
        <v>159.68773487868754</v>
      </c>
      <c r="H19" s="42">
        <v>8473.7101099113534</v>
      </c>
      <c r="I19" s="42">
        <v>1.607930139400948</v>
      </c>
      <c r="J19" s="42">
        <v>1.2254336624988579E-2</v>
      </c>
      <c r="K19" s="42">
        <v>1.2254336624988579E-2</v>
      </c>
      <c r="L19" s="42">
        <v>1.9389017869059069</v>
      </c>
      <c r="M19" s="42">
        <v>39.621399892702925</v>
      </c>
      <c r="N19" s="42">
        <v>80.289607878376856</v>
      </c>
      <c r="O19" s="42">
        <v>4.7953825419140683</v>
      </c>
      <c r="P19" s="42">
        <v>3372.0694328724262</v>
      </c>
      <c r="Q19" s="42">
        <v>18.170798287716799</v>
      </c>
      <c r="R19" s="42">
        <v>204.76235040236043</v>
      </c>
      <c r="S19" s="42">
        <v>18.27425180835019</v>
      </c>
      <c r="T19" s="42">
        <v>17.193895734669518</v>
      </c>
      <c r="U19" s="42">
        <v>104.36124851617878</v>
      </c>
      <c r="V19" s="42">
        <v>5.6218292678355626</v>
      </c>
      <c r="W19" s="42">
        <v>3.2010323426998695</v>
      </c>
      <c r="X19" s="42">
        <v>37.655965001107269</v>
      </c>
      <c r="Y19" s="42">
        <v>2.9622698703222521</v>
      </c>
      <c r="Z19" s="42">
        <v>0.65481564054403163</v>
      </c>
      <c r="AA19" s="42">
        <v>5.8918309582090503E-2</v>
      </c>
      <c r="AB19" s="42">
        <v>166.52893867274594</v>
      </c>
      <c r="AC19" s="42">
        <v>37.639984154960011</v>
      </c>
      <c r="AD19" s="42">
        <v>150.9621821320313</v>
      </c>
      <c r="AE19" s="42">
        <v>235.9794314756459</v>
      </c>
      <c r="AF19" s="42">
        <v>3275.878133183624</v>
      </c>
      <c r="AG19" s="42">
        <v>9917.7159724101566</v>
      </c>
      <c r="AH19" s="42">
        <v>79649.82957465855</v>
      </c>
      <c r="AI19" s="42">
        <v>85.685222950611447</v>
      </c>
      <c r="AJ19" s="42">
        <v>2463.1097598865913</v>
      </c>
      <c r="AK19" s="42">
        <v>9.6735060124654958E-4</v>
      </c>
      <c r="AL19" s="42">
        <v>21566.561238952319</v>
      </c>
      <c r="AM19" s="42">
        <v>0</v>
      </c>
      <c r="AN19" s="42">
        <v>223.26425432380259</v>
      </c>
      <c r="AO19" s="42">
        <v>14.845848953514665</v>
      </c>
      <c r="AP19" s="42">
        <v>82.518570453206507</v>
      </c>
      <c r="AQ19" s="42">
        <v>299.74771772869684</v>
      </c>
      <c r="AR19" s="42">
        <v>0</v>
      </c>
      <c r="AS19" s="42">
        <v>0</v>
      </c>
      <c r="AT19" s="42">
        <v>1.9638067399925423</v>
      </c>
      <c r="AU19" s="42">
        <v>10677.325466289909</v>
      </c>
      <c r="AV19" s="42">
        <v>175.4385595423399</v>
      </c>
      <c r="AW19" s="42">
        <v>0</v>
      </c>
      <c r="AX19" s="42">
        <v>95.906325170704477</v>
      </c>
      <c r="AY19" s="42">
        <v>104.93050628798299</v>
      </c>
      <c r="AZ19" s="42">
        <v>1.8038669091790416</v>
      </c>
      <c r="BA19" s="42">
        <v>0.83731071327713325</v>
      </c>
      <c r="BB19" s="42">
        <v>6.2834342031888442</v>
      </c>
      <c r="BC19" s="42">
        <v>32.822508141139799</v>
      </c>
      <c r="BD19" s="42">
        <v>80570.512872667663</v>
      </c>
      <c r="BE19" s="42">
        <v>4.0409471351863662</v>
      </c>
      <c r="BF19" s="42">
        <v>1.8185118656909547</v>
      </c>
      <c r="BG19" s="42">
        <v>318.79183640822293</v>
      </c>
      <c r="BH19" s="42">
        <v>2988.2225662664946</v>
      </c>
      <c r="BI19" s="42">
        <v>17970.509130627321</v>
      </c>
      <c r="BJ19" s="42">
        <v>8.4271250891453615</v>
      </c>
      <c r="BK19" s="42">
        <v>96.84960010532464</v>
      </c>
      <c r="BL19" s="42">
        <v>22467.974991681294</v>
      </c>
      <c r="BM19" s="42">
        <v>2432.288462927911</v>
      </c>
      <c r="BN19" s="42">
        <v>66.375308202202788</v>
      </c>
      <c r="BO19" s="42">
        <v>438.29882030606808</v>
      </c>
      <c r="BP19" s="42">
        <v>2123.697758309012</v>
      </c>
      <c r="BQ19" s="42">
        <v>10.489398262756634</v>
      </c>
      <c r="BR19" s="42">
        <v>0.14895593069215815</v>
      </c>
      <c r="BS19" s="42">
        <v>0</v>
      </c>
      <c r="BT19" s="42">
        <f t="shared" si="0"/>
        <v>378476.79863098287</v>
      </c>
    </row>
    <row r="20" spans="1:72" x14ac:dyDescent="0.25">
      <c r="A20" s="10" t="s">
        <v>85</v>
      </c>
      <c r="B20" s="8" t="s">
        <v>86</v>
      </c>
      <c r="C20" s="42">
        <v>3.9965177890967108E-4</v>
      </c>
      <c r="D20" s="42">
        <v>0</v>
      </c>
      <c r="E20" s="42">
        <v>3.5605340302861605E-3</v>
      </c>
      <c r="F20" s="42">
        <v>0.3601560929703142</v>
      </c>
      <c r="G20" s="42">
        <v>5.088073832569842</v>
      </c>
      <c r="H20" s="42">
        <v>7.2663959801758381E-5</v>
      </c>
      <c r="I20" s="42">
        <v>1.4449047188352953E-5</v>
      </c>
      <c r="J20" s="42">
        <v>0</v>
      </c>
      <c r="K20" s="42">
        <v>0</v>
      </c>
      <c r="L20" s="42">
        <v>0</v>
      </c>
      <c r="M20" s="42">
        <v>4.5336607213783721E-3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1.4532791960351676E-4</v>
      </c>
      <c r="V20" s="42">
        <v>0</v>
      </c>
      <c r="W20" s="42">
        <v>0</v>
      </c>
      <c r="X20" s="42">
        <v>8.1877934067333411E-5</v>
      </c>
      <c r="Y20" s="42">
        <v>0</v>
      </c>
      <c r="Z20" s="42">
        <v>0</v>
      </c>
      <c r="AA20" s="42">
        <v>0</v>
      </c>
      <c r="AB20" s="42">
        <v>0.501422875784448</v>
      </c>
      <c r="AC20" s="42">
        <v>7.2663959801758381E-5</v>
      </c>
      <c r="AD20" s="42">
        <v>7.2663959801758381E-5</v>
      </c>
      <c r="AE20" s="42">
        <v>0.121079279136261</v>
      </c>
      <c r="AF20" s="42">
        <v>2.6385634087453386E-2</v>
      </c>
      <c r="AG20" s="42">
        <v>2.1555850336602509</v>
      </c>
      <c r="AH20" s="42">
        <v>1.9805637054310181</v>
      </c>
      <c r="AI20" s="42">
        <v>1.8165989950439597E-4</v>
      </c>
      <c r="AJ20" s="42">
        <v>45.597968365267349</v>
      </c>
      <c r="AK20" s="42">
        <v>0</v>
      </c>
      <c r="AL20" s="42">
        <v>251.60835192657999</v>
      </c>
      <c r="AM20" s="42">
        <v>0</v>
      </c>
      <c r="AN20" s="42">
        <v>2.4901976206768966E-3</v>
      </c>
      <c r="AO20" s="42">
        <v>3.6331979900879191E-5</v>
      </c>
      <c r="AP20" s="42">
        <v>3.3246845290108061E-3</v>
      </c>
      <c r="AQ20" s="42">
        <v>0.79067042980838809</v>
      </c>
      <c r="AR20" s="42">
        <v>0</v>
      </c>
      <c r="AS20" s="42">
        <v>0</v>
      </c>
      <c r="AT20" s="42">
        <v>0</v>
      </c>
      <c r="AU20" s="42">
        <v>5.2036017997799285E-2</v>
      </c>
      <c r="AV20" s="42">
        <v>4.198598161822229E-4</v>
      </c>
      <c r="AW20" s="42">
        <v>0</v>
      </c>
      <c r="AX20" s="42">
        <v>1.5049457794093293</v>
      </c>
      <c r="AY20" s="42">
        <v>1.9661701967975558</v>
      </c>
      <c r="AZ20" s="42">
        <v>0</v>
      </c>
      <c r="BA20" s="42">
        <v>0</v>
      </c>
      <c r="BB20" s="42">
        <v>0.36994671486447517</v>
      </c>
      <c r="BC20" s="42">
        <v>9.2788922764210691E-2</v>
      </c>
      <c r="BD20" s="42">
        <v>3.5613763803899667</v>
      </c>
      <c r="BE20" s="42">
        <v>0</v>
      </c>
      <c r="BF20" s="42">
        <v>2.3877279799259427E-2</v>
      </c>
      <c r="BG20" s="42">
        <v>119.66787611181559</v>
      </c>
      <c r="BH20" s="42">
        <v>8.9432823099878725E-3</v>
      </c>
      <c r="BI20" s="42">
        <v>0.68026425118651657</v>
      </c>
      <c r="BJ20" s="42">
        <v>7.9490184648167456E-2</v>
      </c>
      <c r="BK20" s="42">
        <v>7.2663959801758381E-5</v>
      </c>
      <c r="BL20" s="42">
        <v>0.68612085827433267</v>
      </c>
      <c r="BM20" s="42">
        <v>7.4793399149109374E-2</v>
      </c>
      <c r="BN20" s="42">
        <v>0</v>
      </c>
      <c r="BO20" s="42">
        <v>0.51381488175621548</v>
      </c>
      <c r="BP20" s="42">
        <v>0.94544412620245255</v>
      </c>
      <c r="BQ20" s="42">
        <v>0</v>
      </c>
      <c r="BR20" s="42">
        <v>1.1766360792217336</v>
      </c>
      <c r="BS20" s="42">
        <v>0</v>
      </c>
      <c r="BT20" s="42">
        <f t="shared" si="0"/>
        <v>439.650260532998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0.75320143203037582</v>
      </c>
      <c r="H21" s="42">
        <v>47.683916409569811</v>
      </c>
      <c r="I21" s="42">
        <v>0</v>
      </c>
      <c r="J21" s="42">
        <v>0</v>
      </c>
      <c r="K21" s="42">
        <v>0</v>
      </c>
      <c r="L21" s="42">
        <v>0</v>
      </c>
      <c r="M21" s="42">
        <v>3.3229474942516581E-2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3.6751799286423337</v>
      </c>
      <c r="AC21" s="42">
        <v>0</v>
      </c>
      <c r="AD21" s="42">
        <v>0</v>
      </c>
      <c r="AE21" s="42">
        <v>777.46388870137935</v>
      </c>
      <c r="AF21" s="42">
        <v>1701.3777110792364</v>
      </c>
      <c r="AG21" s="42">
        <v>15.766278211059367</v>
      </c>
      <c r="AH21" s="42">
        <v>0</v>
      </c>
      <c r="AI21" s="42">
        <v>0</v>
      </c>
      <c r="AJ21" s="42">
        <v>9.1890574707705852</v>
      </c>
      <c r="AK21" s="42">
        <v>0</v>
      </c>
      <c r="AL21" s="42">
        <v>1.1165103580685571</v>
      </c>
      <c r="AM21" s="42">
        <v>0</v>
      </c>
      <c r="AN21" s="42">
        <v>14.075939933876851</v>
      </c>
      <c r="AO21" s="42">
        <v>0</v>
      </c>
      <c r="AP21" s="42">
        <v>2.4368281624512159E-2</v>
      </c>
      <c r="AQ21" s="42">
        <v>5.7952204299748917</v>
      </c>
      <c r="AR21" s="42">
        <v>0</v>
      </c>
      <c r="AS21" s="42">
        <v>0</v>
      </c>
      <c r="AT21" s="42">
        <v>0</v>
      </c>
      <c r="AU21" s="42">
        <v>0.36109362770868014</v>
      </c>
      <c r="AV21" s="42">
        <v>0</v>
      </c>
      <c r="AW21" s="42">
        <v>0</v>
      </c>
      <c r="AX21" s="42">
        <v>11.029970382586002</v>
      </c>
      <c r="AY21" s="42">
        <v>14.410515633404691</v>
      </c>
      <c r="AZ21" s="42">
        <v>0</v>
      </c>
      <c r="BA21" s="42">
        <v>0</v>
      </c>
      <c r="BB21" s="42">
        <v>2.7115251553093529</v>
      </c>
      <c r="BC21" s="42">
        <v>0.68009658715683929</v>
      </c>
      <c r="BD21" s="42">
        <v>0</v>
      </c>
      <c r="BE21" s="42">
        <v>0</v>
      </c>
      <c r="BF21" s="42">
        <v>0.17500856803058731</v>
      </c>
      <c r="BG21" s="42">
        <v>1.6282442721833124</v>
      </c>
      <c r="BH21" s="42">
        <v>6.424365155553205E-2</v>
      </c>
      <c r="BI21" s="42">
        <v>4.9024552031859461</v>
      </c>
      <c r="BJ21" s="42">
        <v>0.58262346065879067</v>
      </c>
      <c r="BK21" s="42">
        <v>0</v>
      </c>
      <c r="BL21" s="42">
        <v>0.14399439141757184</v>
      </c>
      <c r="BM21" s="42">
        <v>0</v>
      </c>
      <c r="BN21" s="42">
        <v>34.208329364952718</v>
      </c>
      <c r="BO21" s="42">
        <v>207.29775676076096</v>
      </c>
      <c r="BP21" s="42">
        <v>6.927237876349956</v>
      </c>
      <c r="BQ21" s="42">
        <v>0</v>
      </c>
      <c r="BR21" s="42">
        <v>8.6241563967478037</v>
      </c>
      <c r="BS21" s="42">
        <v>0</v>
      </c>
      <c r="BT21" s="42">
        <f t="shared" si="0"/>
        <v>2870.7017530431831</v>
      </c>
    </row>
    <row r="22" spans="1:72" x14ac:dyDescent="0.25">
      <c r="A22" s="10" t="s">
        <v>89</v>
      </c>
      <c r="B22" s="8" t="s">
        <v>90</v>
      </c>
      <c r="C22" s="42">
        <v>37903.982206703091</v>
      </c>
      <c r="D22" s="42">
        <v>12706.509103810153</v>
      </c>
      <c r="E22" s="42">
        <v>2925.2715069876208</v>
      </c>
      <c r="F22" s="42">
        <v>410.43597899211272</v>
      </c>
      <c r="G22" s="42">
        <v>296.14729184706425</v>
      </c>
      <c r="H22" s="42">
        <v>583.25872525770797</v>
      </c>
      <c r="I22" s="42">
        <v>3369.4719454187216</v>
      </c>
      <c r="J22" s="42">
        <v>4.401122271009247</v>
      </c>
      <c r="K22" s="42">
        <v>3.8300775715546895</v>
      </c>
      <c r="L22" s="42">
        <v>0.12590674137327651</v>
      </c>
      <c r="M22" s="42">
        <v>252.02714366919218</v>
      </c>
      <c r="N22" s="42">
        <v>553.76427243687669</v>
      </c>
      <c r="O22" s="42">
        <v>97.242831200879721</v>
      </c>
      <c r="P22" s="42">
        <v>440.7506429682166</v>
      </c>
      <c r="Q22" s="42">
        <v>40.79035682635331</v>
      </c>
      <c r="R22" s="42">
        <v>216.70817576283656</v>
      </c>
      <c r="S22" s="42">
        <v>60.219847888197393</v>
      </c>
      <c r="T22" s="42">
        <v>40.057799457136412</v>
      </c>
      <c r="U22" s="42">
        <v>302.2029890965652</v>
      </c>
      <c r="V22" s="42">
        <v>26.956557499779997</v>
      </c>
      <c r="W22" s="42">
        <v>35.913089243235326</v>
      </c>
      <c r="X22" s="42">
        <v>30.171848452850746</v>
      </c>
      <c r="Y22" s="42">
        <v>33.933938427850009</v>
      </c>
      <c r="Z22" s="42">
        <v>55.095296666449116</v>
      </c>
      <c r="AA22" s="42">
        <v>82.242761425154868</v>
      </c>
      <c r="AB22" s="42">
        <v>79.622197559887084</v>
      </c>
      <c r="AC22" s="42">
        <v>1594.0150180609673</v>
      </c>
      <c r="AD22" s="42">
        <v>306.09495951333804</v>
      </c>
      <c r="AE22" s="42">
        <v>3996.1044046080647</v>
      </c>
      <c r="AF22" s="42">
        <v>10668.303185184193</v>
      </c>
      <c r="AG22" s="42">
        <v>3604.3736046023096</v>
      </c>
      <c r="AH22" s="42">
        <v>3935.1229154975231</v>
      </c>
      <c r="AI22" s="42">
        <v>75.984213011588267</v>
      </c>
      <c r="AJ22" s="42">
        <v>6861.6384484556056</v>
      </c>
      <c r="AK22" s="42">
        <v>37.110763694576789</v>
      </c>
      <c r="AL22" s="42">
        <v>2086.8024096900413</v>
      </c>
      <c r="AM22" s="42">
        <v>2.7304016878300767E-3</v>
      </c>
      <c r="AN22" s="42">
        <v>633.47943179334902</v>
      </c>
      <c r="AO22" s="42">
        <v>2257.8732089754826</v>
      </c>
      <c r="AP22" s="42">
        <v>4940.6123182271376</v>
      </c>
      <c r="AQ22" s="42">
        <v>2588.5314431869347</v>
      </c>
      <c r="AR22" s="42">
        <v>11.213921387052221</v>
      </c>
      <c r="AS22" s="42">
        <v>14.856604069816001</v>
      </c>
      <c r="AT22" s="42">
        <v>3169.6539995913768</v>
      </c>
      <c r="AU22" s="42">
        <v>25680.714836159561</v>
      </c>
      <c r="AV22" s="42">
        <v>14150.092277820144</v>
      </c>
      <c r="AW22" s="42">
        <v>0</v>
      </c>
      <c r="AX22" s="42">
        <v>2308.5598449627946</v>
      </c>
      <c r="AY22" s="42">
        <v>3061.5052450639496</v>
      </c>
      <c r="AZ22" s="42">
        <v>5.45382190036627</v>
      </c>
      <c r="BA22" s="42">
        <v>-5.6039635034815856E-2</v>
      </c>
      <c r="BB22" s="42">
        <v>520.02622070063569</v>
      </c>
      <c r="BC22" s="42">
        <v>136.13359645829544</v>
      </c>
      <c r="BD22" s="42">
        <v>287054.37423243781</v>
      </c>
      <c r="BE22" s="42">
        <v>122.23839507636917</v>
      </c>
      <c r="BF22" s="42">
        <v>173.14201859201333</v>
      </c>
      <c r="BG22" s="42">
        <v>1226.1835395366161</v>
      </c>
      <c r="BH22" s="42">
        <v>28.977654972962139</v>
      </c>
      <c r="BI22" s="42">
        <v>2402.2764749215289</v>
      </c>
      <c r="BJ22" s="42">
        <v>141.43165345750936</v>
      </c>
      <c r="BK22" s="42">
        <v>18.117331537288013</v>
      </c>
      <c r="BL22" s="42">
        <v>16.071265617056522</v>
      </c>
      <c r="BM22" s="42">
        <v>14426.763620787984</v>
      </c>
      <c r="BN22" s="42">
        <v>1639.7730580026223</v>
      </c>
      <c r="BO22" s="42">
        <v>12997.105787200468</v>
      </c>
      <c r="BP22" s="42">
        <v>3267.4014144749763</v>
      </c>
      <c r="BQ22" s="42">
        <v>43.321427211134456</v>
      </c>
      <c r="BR22" s="42">
        <v>43.803416422246393</v>
      </c>
      <c r="BS22" s="42">
        <v>0</v>
      </c>
      <c r="BT22" s="42">
        <f t="shared" si="0"/>
        <v>476796.31828781223</v>
      </c>
    </row>
    <row r="23" spans="1:72" x14ac:dyDescent="0.25">
      <c r="A23" s="10" t="s">
        <v>91</v>
      </c>
      <c r="B23" s="8" t="s">
        <v>7</v>
      </c>
      <c r="C23" s="42">
        <v>0.29271701355616075</v>
      </c>
      <c r="D23" s="42">
        <v>0</v>
      </c>
      <c r="E23" s="42">
        <v>9.0058465171005034E-2</v>
      </c>
      <c r="F23" s="42">
        <v>0</v>
      </c>
      <c r="G23" s="42">
        <v>187.55611975307357</v>
      </c>
      <c r="H23" s="42">
        <v>6077.0552845528455</v>
      </c>
      <c r="I23" s="42">
        <v>0</v>
      </c>
      <c r="J23" s="42">
        <v>284.07609978929912</v>
      </c>
      <c r="K23" s="42">
        <v>236.14085747549598</v>
      </c>
      <c r="L23" s="42">
        <v>0</v>
      </c>
      <c r="M23" s="42">
        <v>18.757635042518629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-0.86911331065184516</v>
      </c>
      <c r="AE23" s="42">
        <v>0.27515735316077283</v>
      </c>
      <c r="AF23" s="42">
        <v>17.578984114581758</v>
      </c>
      <c r="AG23" s="42">
        <v>4.2210143858021167</v>
      </c>
      <c r="AH23" s="42">
        <v>0</v>
      </c>
      <c r="AI23" s="42">
        <v>0.13029735386443284</v>
      </c>
      <c r="AJ23" s="42">
        <v>0</v>
      </c>
      <c r="AK23" s="42">
        <v>0</v>
      </c>
      <c r="AL23" s="42">
        <v>-1.0951377350466216</v>
      </c>
      <c r="AM23" s="42">
        <v>1053.2189682904886</v>
      </c>
      <c r="AN23" s="42">
        <v>19323.601385557304</v>
      </c>
      <c r="AO23" s="42">
        <v>0</v>
      </c>
      <c r="AP23" s="42">
        <v>1.1231472457564029</v>
      </c>
      <c r="AQ23" s="42">
        <v>0.8382652303221656</v>
      </c>
      <c r="AR23" s="42">
        <v>0</v>
      </c>
      <c r="AS23" s="42">
        <v>0</v>
      </c>
      <c r="AT23" s="42">
        <v>0</v>
      </c>
      <c r="AU23" s="42">
        <v>0.62085375905475582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8.9661067215400583E-2</v>
      </c>
      <c r="BI23" s="42">
        <v>9.2927629889601047</v>
      </c>
      <c r="BJ23" s="42">
        <v>6.286102430963421</v>
      </c>
      <c r="BK23" s="42">
        <v>13.425861650325148</v>
      </c>
      <c r="BL23" s="42">
        <v>1.3681222155765447</v>
      </c>
      <c r="BM23" s="42">
        <v>0.19649863098853512</v>
      </c>
      <c r="BN23" s="42">
        <v>0</v>
      </c>
      <c r="BO23" s="42">
        <v>2.500027983178426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27236.771631303804</v>
      </c>
    </row>
    <row r="24" spans="1:72" x14ac:dyDescent="0.25">
      <c r="A24" s="10" t="s">
        <v>92</v>
      </c>
      <c r="B24" s="8" t="s">
        <v>8</v>
      </c>
      <c r="C24" s="42">
        <v>68.063511990572806</v>
      </c>
      <c r="D24" s="42">
        <v>13.959966301371969</v>
      </c>
      <c r="E24" s="42">
        <v>28.713512326482842</v>
      </c>
      <c r="F24" s="42">
        <v>4.1625897649603134</v>
      </c>
      <c r="G24" s="42">
        <v>299.45248212065178</v>
      </c>
      <c r="H24" s="42">
        <v>131.25804660667183</v>
      </c>
      <c r="I24" s="42">
        <v>0.53361653518072782</v>
      </c>
      <c r="J24" s="42">
        <v>3.0177051179013477</v>
      </c>
      <c r="K24" s="42">
        <v>30.703017890549219</v>
      </c>
      <c r="L24" s="42">
        <v>10.38071784516535</v>
      </c>
      <c r="M24" s="42">
        <v>96.181156736632744</v>
      </c>
      <c r="N24" s="42">
        <v>190.62012167951059</v>
      </c>
      <c r="O24" s="42">
        <v>21.264161254617367</v>
      </c>
      <c r="P24" s="42">
        <v>140.73409455776238</v>
      </c>
      <c r="Q24" s="42">
        <v>51.377876352349645</v>
      </c>
      <c r="R24" s="42">
        <v>229.60371045826881</v>
      </c>
      <c r="S24" s="42">
        <v>123.12476504177523</v>
      </c>
      <c r="T24" s="42">
        <v>82.360841656301119</v>
      </c>
      <c r="U24" s="42">
        <v>430.56217410269329</v>
      </c>
      <c r="V24" s="42">
        <v>5.4060861060933183</v>
      </c>
      <c r="W24" s="42">
        <v>7.5285773594917789</v>
      </c>
      <c r="X24" s="42">
        <v>8.9195649042973546</v>
      </c>
      <c r="Y24" s="42">
        <v>23.676473956425433</v>
      </c>
      <c r="Z24" s="42">
        <v>496.08054519829994</v>
      </c>
      <c r="AA24" s="42">
        <v>44.863808364614215</v>
      </c>
      <c r="AB24" s="42">
        <v>117.28052636627248</v>
      </c>
      <c r="AC24" s="42">
        <v>-0.51543745235321525</v>
      </c>
      <c r="AD24" s="42">
        <v>423.63075783685531</v>
      </c>
      <c r="AE24" s="42">
        <v>1331.5549561406788</v>
      </c>
      <c r="AF24" s="42">
        <v>4218.5752228235579</v>
      </c>
      <c r="AG24" s="42">
        <v>1026.8655691909407</v>
      </c>
      <c r="AH24" s="42">
        <v>229.69685884430336</v>
      </c>
      <c r="AI24" s="42">
        <v>52.834812381284806</v>
      </c>
      <c r="AJ24" s="42">
        <v>380.54113643144956</v>
      </c>
      <c r="AK24" s="42">
        <v>3.9526270996554653</v>
      </c>
      <c r="AL24" s="42">
        <v>500.04128865054548</v>
      </c>
      <c r="AM24" s="42">
        <v>1.049001340223524E-3</v>
      </c>
      <c r="AN24" s="42">
        <v>91.613480931837231</v>
      </c>
      <c r="AO24" s="42">
        <v>226.56734218257287</v>
      </c>
      <c r="AP24" s="42">
        <v>1436.8285211985715</v>
      </c>
      <c r="AQ24" s="42">
        <v>7425.6235988071894</v>
      </c>
      <c r="AR24" s="42">
        <v>330.25730206348464</v>
      </c>
      <c r="AS24" s="42">
        <v>70.867713883164214</v>
      </c>
      <c r="AT24" s="42">
        <v>177.1875726733754</v>
      </c>
      <c r="AU24" s="42">
        <v>3168.8763451399659</v>
      </c>
      <c r="AV24" s="42">
        <v>2010.6050306875993</v>
      </c>
      <c r="AW24" s="42">
        <v>0</v>
      </c>
      <c r="AX24" s="42">
        <v>408.01563724502194</v>
      </c>
      <c r="AY24" s="42">
        <v>295.015639188877</v>
      </c>
      <c r="AZ24" s="42">
        <v>15.082854317973865</v>
      </c>
      <c r="BA24" s="42">
        <v>0.94482653184661247</v>
      </c>
      <c r="BB24" s="42">
        <v>94.523395881525474</v>
      </c>
      <c r="BC24" s="42">
        <v>28.036815142386644</v>
      </c>
      <c r="BD24" s="42">
        <v>2147.4153950763325</v>
      </c>
      <c r="BE24" s="42">
        <v>21.136130175240293</v>
      </c>
      <c r="BF24" s="42">
        <v>9.3833374075891189</v>
      </c>
      <c r="BG24" s="42">
        <v>138.74516539124235</v>
      </c>
      <c r="BH24" s="42">
        <v>35.947721994780999</v>
      </c>
      <c r="BI24" s="42">
        <v>2065.3954989740878</v>
      </c>
      <c r="BJ24" s="42">
        <v>54.78287077771882</v>
      </c>
      <c r="BK24" s="42">
        <v>327.09471311525948</v>
      </c>
      <c r="BL24" s="42">
        <v>129.33355241115711</v>
      </c>
      <c r="BM24" s="42">
        <v>0.8182210453743487</v>
      </c>
      <c r="BN24" s="42">
        <v>206.47290561334435</v>
      </c>
      <c r="BO24" s="42">
        <v>1466.9963427633163</v>
      </c>
      <c r="BP24" s="42">
        <v>854.69351323800163</v>
      </c>
      <c r="BQ24" s="42">
        <v>16.76531597347649</v>
      </c>
      <c r="BR24" s="42">
        <v>224.40910345097529</v>
      </c>
      <c r="BS24" s="42">
        <v>0</v>
      </c>
      <c r="BT24" s="42">
        <f t="shared" si="0"/>
        <v>34306.444354826461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1.3454672241510421</v>
      </c>
      <c r="H26" s="42">
        <v>0</v>
      </c>
      <c r="I26" s="42">
        <v>0</v>
      </c>
      <c r="J26" s="42">
        <v>0</v>
      </c>
      <c r="K26" s="42">
        <v>2.1515426947326172E-4</v>
      </c>
      <c r="L26" s="42">
        <v>0</v>
      </c>
      <c r="M26" s="42">
        <v>1017.135224458364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1.8825998578910399E-4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1018.4810950967702</v>
      </c>
    </row>
    <row r="27" spans="1:72" x14ac:dyDescent="0.25">
      <c r="A27" s="10" t="s">
        <v>97</v>
      </c>
      <c r="B27" s="8" t="s">
        <v>98</v>
      </c>
      <c r="C27" s="42">
        <v>21.986187071331781</v>
      </c>
      <c r="D27" s="42">
        <v>8.3873919687209622</v>
      </c>
      <c r="E27" s="42">
        <v>9.2047819077486999</v>
      </c>
      <c r="F27" s="42">
        <v>9.1838016041431381</v>
      </c>
      <c r="G27" s="42">
        <v>40.319048726149951</v>
      </c>
      <c r="H27" s="42">
        <v>13.647034768828</v>
      </c>
      <c r="I27" s="42">
        <v>2.6749760541918619E-3</v>
      </c>
      <c r="J27" s="42">
        <v>2.1224502915812925E-2</v>
      </c>
      <c r="K27" s="42">
        <v>1.4308738897293435E-2</v>
      </c>
      <c r="L27" s="42">
        <v>1.704265988851885E-2</v>
      </c>
      <c r="M27" s="42">
        <v>103939.12894368495</v>
      </c>
      <c r="N27" s="42">
        <v>54.305886324606831</v>
      </c>
      <c r="O27" s="42">
        <v>8.8143929067261038</v>
      </c>
      <c r="P27" s="42">
        <v>12.833036604661661</v>
      </c>
      <c r="Q27" s="42">
        <v>110.81161007168751</v>
      </c>
      <c r="R27" s="42">
        <v>581.78172142721746</v>
      </c>
      <c r="S27" s="42">
        <v>7.0604510819753408</v>
      </c>
      <c r="T27" s="42">
        <v>39.631067896768087</v>
      </c>
      <c r="U27" s="42">
        <v>760.33352090631934</v>
      </c>
      <c r="V27" s="42">
        <v>21.011990851047717</v>
      </c>
      <c r="W27" s="42">
        <v>30.188757476580214</v>
      </c>
      <c r="X27" s="42">
        <v>5.1061622219311475</v>
      </c>
      <c r="Y27" s="42">
        <v>56.170358556096794</v>
      </c>
      <c r="Z27" s="42">
        <v>76.312169050756367</v>
      </c>
      <c r="AA27" s="42">
        <v>9.8612798968529223</v>
      </c>
      <c r="AB27" s="42">
        <v>204.21905247931588</v>
      </c>
      <c r="AC27" s="42">
        <v>30.052559087388307</v>
      </c>
      <c r="AD27" s="42">
        <v>276.80376285669325</v>
      </c>
      <c r="AE27" s="42">
        <v>8.6173312932779869</v>
      </c>
      <c r="AF27" s="42">
        <v>13.927169183449084</v>
      </c>
      <c r="AG27" s="42">
        <v>753.18872552799405</v>
      </c>
      <c r="AH27" s="42">
        <v>51.615798216398368</v>
      </c>
      <c r="AI27" s="42">
        <v>7.8576372481113657</v>
      </c>
      <c r="AJ27" s="42">
        <v>5.2221653738018876</v>
      </c>
      <c r="AK27" s="42">
        <v>6.0142660197104025E-3</v>
      </c>
      <c r="AL27" s="42">
        <v>4.5670021349841647</v>
      </c>
      <c r="AM27" s="42">
        <v>6.6993418366392853E-5</v>
      </c>
      <c r="AN27" s="42">
        <v>2.0836006110440262</v>
      </c>
      <c r="AO27" s="42">
        <v>0.34227892178129726</v>
      </c>
      <c r="AP27" s="42">
        <v>5.1021044994622065</v>
      </c>
      <c r="AQ27" s="42">
        <v>24.608126874924551</v>
      </c>
      <c r="AR27" s="42">
        <v>7.5122732360708586E-2</v>
      </c>
      <c r="AS27" s="42">
        <v>2.1952235043523633E-2</v>
      </c>
      <c r="AT27" s="42">
        <v>4.5504723022212827</v>
      </c>
      <c r="AU27" s="42">
        <v>35.791520973483145</v>
      </c>
      <c r="AV27" s="42">
        <v>9.878217395253408</v>
      </c>
      <c r="AW27" s="42">
        <v>0</v>
      </c>
      <c r="AX27" s="42">
        <v>3.8503274777299876</v>
      </c>
      <c r="AY27" s="42">
        <v>56.004090500067093</v>
      </c>
      <c r="AZ27" s="42">
        <v>15.190631096116462</v>
      </c>
      <c r="BA27" s="42">
        <v>0.14286254259604364</v>
      </c>
      <c r="BB27" s="42">
        <v>8.3960598169654901</v>
      </c>
      <c r="BC27" s="42">
        <v>2.7590763039515753</v>
      </c>
      <c r="BD27" s="42">
        <v>13.651423546441501</v>
      </c>
      <c r="BE27" s="42">
        <v>0.31231532763539088</v>
      </c>
      <c r="BF27" s="42">
        <v>2.9977799496014673E-2</v>
      </c>
      <c r="BG27" s="42">
        <v>26.220131074849895</v>
      </c>
      <c r="BH27" s="42">
        <v>0.24000573225091182</v>
      </c>
      <c r="BI27" s="42">
        <v>37.631973012599758</v>
      </c>
      <c r="BJ27" s="42">
        <v>0.97577992492431187</v>
      </c>
      <c r="BK27" s="42">
        <v>85.335732730775277</v>
      </c>
      <c r="BL27" s="42">
        <v>43.608193474353968</v>
      </c>
      <c r="BM27" s="42">
        <v>5.0793849822545006E-2</v>
      </c>
      <c r="BN27" s="42">
        <v>0.17180219694840762</v>
      </c>
      <c r="BO27" s="42">
        <v>3.090002937299368</v>
      </c>
      <c r="BP27" s="42">
        <v>1.4558508666329584</v>
      </c>
      <c r="BQ27" s="42">
        <v>2.9095194562164868</v>
      </c>
      <c r="BR27" s="42">
        <v>15.618879358433226</v>
      </c>
      <c r="BS27" s="42">
        <v>0</v>
      </c>
      <c r="BT27" s="42">
        <f t="shared" si="0"/>
        <v>107572.31095611537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0.24145793696995743</v>
      </c>
      <c r="H28" s="42">
        <v>0.1380128165373154</v>
      </c>
      <c r="I28" s="42">
        <v>3.0956145765379155E-3</v>
      </c>
      <c r="J28" s="42">
        <v>0</v>
      </c>
      <c r="K28" s="42">
        <v>0</v>
      </c>
      <c r="L28" s="42">
        <v>3.7405342799833145E-2</v>
      </c>
      <c r="M28" s="42">
        <v>0.50561704750119285</v>
      </c>
      <c r="N28" s="42">
        <v>412909.35951571917</v>
      </c>
      <c r="O28" s="42">
        <v>9.5964051872675385E-2</v>
      </c>
      <c r="P28" s="42">
        <v>0</v>
      </c>
      <c r="Q28" s="42">
        <v>8.82250154313306E-2</v>
      </c>
      <c r="R28" s="42">
        <v>0.34490305740259947</v>
      </c>
      <c r="S28" s="42">
        <v>0.43880336622424954</v>
      </c>
      <c r="T28" s="42">
        <v>0.26209536748021017</v>
      </c>
      <c r="U28" s="42">
        <v>1.1061662753495485</v>
      </c>
      <c r="V28" s="42">
        <v>0</v>
      </c>
      <c r="W28" s="42">
        <v>0</v>
      </c>
      <c r="X28" s="42">
        <v>4.28226683087745E-2</v>
      </c>
      <c r="Y28" s="42">
        <v>2.8118499070219401E-2</v>
      </c>
      <c r="Z28" s="42">
        <v>0.24481151942787349</v>
      </c>
      <c r="AA28" s="42">
        <v>0.10937838170433969</v>
      </c>
      <c r="AB28" s="42">
        <v>6.8877424327968631E-2</v>
      </c>
      <c r="AC28" s="42">
        <v>0.83581593566523726</v>
      </c>
      <c r="AD28" s="42">
        <v>0.1029291846698857</v>
      </c>
      <c r="AE28" s="42">
        <v>0</v>
      </c>
      <c r="AF28" s="42">
        <v>0.22004660281557017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1.8153199812581093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2.5538820256437805E-2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0.28402263739735378</v>
      </c>
      <c r="BI28" s="42">
        <v>1.8287343110897738</v>
      </c>
      <c r="BJ28" s="42">
        <v>0</v>
      </c>
      <c r="BK28" s="42">
        <v>1.082433230262758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1.2898394068907982E-2</v>
      </c>
      <c r="BR28" s="42">
        <v>0</v>
      </c>
      <c r="BS28" s="42">
        <v>0</v>
      </c>
      <c r="BT28" s="42">
        <f t="shared" si="0"/>
        <v>412919.32300920173</v>
      </c>
    </row>
    <row r="29" spans="1:72" x14ac:dyDescent="0.25">
      <c r="A29" s="10" t="s">
        <v>100</v>
      </c>
      <c r="B29" s="8" t="s">
        <v>12</v>
      </c>
      <c r="C29" s="42">
        <v>19486.580268796872</v>
      </c>
      <c r="D29" s="42">
        <v>36.39552875797613</v>
      </c>
      <c r="E29" s="42">
        <v>1015.0436907462537</v>
      </c>
      <c r="F29" s="42">
        <v>621.14597140182707</v>
      </c>
      <c r="G29" s="42">
        <v>26032.411802035273</v>
      </c>
      <c r="H29" s="42">
        <v>5937.4391249701284</v>
      </c>
      <c r="I29" s="42">
        <v>2.3785831252776544</v>
      </c>
      <c r="J29" s="42">
        <v>1.7525213844164325</v>
      </c>
      <c r="K29" s="42">
        <v>7.7594822640157304</v>
      </c>
      <c r="L29" s="42">
        <v>41.181307373751281</v>
      </c>
      <c r="M29" s="42">
        <v>1857.6566005227412</v>
      </c>
      <c r="N29" s="42">
        <v>7062.0869005698605</v>
      </c>
      <c r="O29" s="42">
        <v>29520.565195027961</v>
      </c>
      <c r="P29" s="42">
        <v>1389.0527809224941</v>
      </c>
      <c r="Q29" s="42">
        <v>287.66045993920687</v>
      </c>
      <c r="R29" s="42">
        <v>1355.9714273253726</v>
      </c>
      <c r="S29" s="42">
        <v>2244.1525546929183</v>
      </c>
      <c r="T29" s="42">
        <v>1530.8729580767683</v>
      </c>
      <c r="U29" s="42">
        <v>1153.6452488755983</v>
      </c>
      <c r="V29" s="42">
        <v>46.985120756783033</v>
      </c>
      <c r="W29" s="42">
        <v>68.633824770496034</v>
      </c>
      <c r="X29" s="42">
        <v>568.13901220598382</v>
      </c>
      <c r="Y29" s="42">
        <v>89.342530324229926</v>
      </c>
      <c r="Z29" s="42">
        <v>8859.2260545424488</v>
      </c>
      <c r="AA29" s="42">
        <v>360.94490710289813</v>
      </c>
      <c r="AB29" s="42">
        <v>974.03703172955102</v>
      </c>
      <c r="AC29" s="42">
        <v>71.103760482100995</v>
      </c>
      <c r="AD29" s="42">
        <v>567.40154569768788</v>
      </c>
      <c r="AE29" s="42">
        <v>2302.6241508618155</v>
      </c>
      <c r="AF29" s="42">
        <v>8786.1679979369801</v>
      </c>
      <c r="AG29" s="42">
        <v>7510.8670171093427</v>
      </c>
      <c r="AH29" s="42">
        <v>8632.9800692168101</v>
      </c>
      <c r="AI29" s="42">
        <v>259.50703435658693</v>
      </c>
      <c r="AJ29" s="42">
        <v>4191.8487656322723</v>
      </c>
      <c r="AK29" s="42">
        <v>18.312231716523581</v>
      </c>
      <c r="AL29" s="42">
        <v>1405.4635528562876</v>
      </c>
      <c r="AM29" s="42">
        <v>7.4067446253487841</v>
      </c>
      <c r="AN29" s="42">
        <v>129.38968817757655</v>
      </c>
      <c r="AO29" s="42">
        <v>2420.1848361312436</v>
      </c>
      <c r="AP29" s="42">
        <v>3381.9669027269001</v>
      </c>
      <c r="AQ29" s="42">
        <v>3021.489588148173</v>
      </c>
      <c r="AR29" s="42">
        <v>245.01402314894295</v>
      </c>
      <c r="AS29" s="42">
        <v>83.188957527156887</v>
      </c>
      <c r="AT29" s="42">
        <v>440.77670364806642</v>
      </c>
      <c r="AU29" s="42">
        <v>4497.1537651735953</v>
      </c>
      <c r="AV29" s="42">
        <v>630.26084472659545</v>
      </c>
      <c r="AW29" s="42">
        <v>0</v>
      </c>
      <c r="AX29" s="42">
        <v>1836.9373060818937</v>
      </c>
      <c r="AY29" s="42">
        <v>2037.2163612503177</v>
      </c>
      <c r="AZ29" s="42">
        <v>574.63221057890098</v>
      </c>
      <c r="BA29" s="42">
        <v>46.446919443870868</v>
      </c>
      <c r="BB29" s="42">
        <v>482.11805355922871</v>
      </c>
      <c r="BC29" s="42">
        <v>122.62287646382575</v>
      </c>
      <c r="BD29" s="42">
        <v>9294.3997414509195</v>
      </c>
      <c r="BE29" s="42">
        <v>109.57704406623576</v>
      </c>
      <c r="BF29" s="42">
        <v>12.662637865237484</v>
      </c>
      <c r="BG29" s="42">
        <v>328.88868034085641</v>
      </c>
      <c r="BH29" s="42">
        <v>12989.847570788415</v>
      </c>
      <c r="BI29" s="42">
        <v>14840.340445549873</v>
      </c>
      <c r="BJ29" s="42">
        <v>148.99469131463829</v>
      </c>
      <c r="BK29" s="42">
        <v>1272.0076456045251</v>
      </c>
      <c r="BL29" s="42">
        <v>5948.4302845976881</v>
      </c>
      <c r="BM29" s="42">
        <v>351.56932332097972</v>
      </c>
      <c r="BN29" s="42">
        <v>371.89437669628086</v>
      </c>
      <c r="BO29" s="42">
        <v>1834.4914856525618</v>
      </c>
      <c r="BP29" s="42">
        <v>1233.4923268183395</v>
      </c>
      <c r="BQ29" s="42">
        <v>49.519126408830864</v>
      </c>
      <c r="BR29" s="42">
        <v>1716.7753679989742</v>
      </c>
      <c r="BS29" s="42">
        <v>0</v>
      </c>
      <c r="BT29" s="42">
        <f t="shared" si="0"/>
        <v>214757.0335439936</v>
      </c>
    </row>
    <row r="30" spans="1:72" x14ac:dyDescent="0.25">
      <c r="A30" s="10" t="s">
        <v>101</v>
      </c>
      <c r="B30" s="8" t="s">
        <v>102</v>
      </c>
      <c r="C30" s="42">
        <v>4.2660014603740623E-2</v>
      </c>
      <c r="D30" s="42">
        <v>32.704202603518823</v>
      </c>
      <c r="E30" s="42">
        <v>0</v>
      </c>
      <c r="F30" s="42">
        <v>640.59810795749536</v>
      </c>
      <c r="G30" s="42">
        <v>110.71575792731913</v>
      </c>
      <c r="H30" s="42">
        <v>7.5909731868420816E-2</v>
      </c>
      <c r="I30" s="42">
        <v>9.9462009394855527E-2</v>
      </c>
      <c r="J30" s="42">
        <v>3.0895917697813125E-2</v>
      </c>
      <c r="K30" s="42">
        <v>1.5683828898434052E-4</v>
      </c>
      <c r="L30" s="42">
        <v>3.6877489077362489</v>
      </c>
      <c r="M30" s="42">
        <v>12.447677408166085</v>
      </c>
      <c r="N30" s="42">
        <v>11.413151312290006</v>
      </c>
      <c r="O30" s="42">
        <v>2.8747575366911344</v>
      </c>
      <c r="P30" s="42">
        <v>133.24986540333882</v>
      </c>
      <c r="Q30" s="42">
        <v>196.76051079632924</v>
      </c>
      <c r="R30" s="42">
        <v>911.75762930713313</v>
      </c>
      <c r="S30" s="42">
        <v>12.922219306882001</v>
      </c>
      <c r="T30" s="42">
        <v>7.9780110390474661</v>
      </c>
      <c r="U30" s="42">
        <v>43.318730946976871</v>
      </c>
      <c r="V30" s="42">
        <v>2.2713328803423445</v>
      </c>
      <c r="W30" s="42">
        <v>3.2196045851888209</v>
      </c>
      <c r="X30" s="42">
        <v>4.2815219249922355E-2</v>
      </c>
      <c r="Y30" s="42">
        <v>2.7556957132653719</v>
      </c>
      <c r="Z30" s="42">
        <v>119.66787492722602</v>
      </c>
      <c r="AA30" s="42">
        <v>9.7322132579897325</v>
      </c>
      <c r="AB30" s="42">
        <v>307.60104317035393</v>
      </c>
      <c r="AC30" s="42">
        <v>1.7722726655230479E-2</v>
      </c>
      <c r="AD30" s="42">
        <v>7.3870834111624387E-2</v>
      </c>
      <c r="AE30" s="42">
        <v>116.88509509377086</v>
      </c>
      <c r="AF30" s="42">
        <v>210.85134302844196</v>
      </c>
      <c r="AG30" s="42">
        <v>502.68927201879006</v>
      </c>
      <c r="AH30" s="42">
        <v>309.66138928020735</v>
      </c>
      <c r="AI30" s="42">
        <v>14.2676703499134</v>
      </c>
      <c r="AJ30" s="42">
        <v>100.87837681953368</v>
      </c>
      <c r="AK30" s="42">
        <v>0.17329936634578519</v>
      </c>
      <c r="AL30" s="42">
        <v>1428.8785326983648</v>
      </c>
      <c r="AM30" s="42">
        <v>0</v>
      </c>
      <c r="AN30" s="42">
        <v>7.9734584930835215</v>
      </c>
      <c r="AO30" s="42">
        <v>21.234269417545327</v>
      </c>
      <c r="AP30" s="42">
        <v>12.130026458381376</v>
      </c>
      <c r="AQ30" s="42">
        <v>2.3525743347651076E-3</v>
      </c>
      <c r="AR30" s="42">
        <v>1.7252211788277457E-3</v>
      </c>
      <c r="AS30" s="42">
        <v>4.7051486695302153E-4</v>
      </c>
      <c r="AT30" s="42">
        <v>7.638024673537383E-2</v>
      </c>
      <c r="AU30" s="42">
        <v>75.372458072751712</v>
      </c>
      <c r="AV30" s="42">
        <v>9.050489153939612</v>
      </c>
      <c r="AW30" s="42">
        <v>0</v>
      </c>
      <c r="AX30" s="42">
        <v>156.0441851206316</v>
      </c>
      <c r="AY30" s="42">
        <v>108.67394416689025</v>
      </c>
      <c r="AZ30" s="42">
        <v>1480.6673037964235</v>
      </c>
      <c r="BA30" s="42">
        <v>0</v>
      </c>
      <c r="BB30" s="42">
        <v>1.0978680228903837E-3</v>
      </c>
      <c r="BC30" s="42">
        <v>132.10990730190497</v>
      </c>
      <c r="BD30" s="42">
        <v>3120.7089256083718</v>
      </c>
      <c r="BE30" s="42">
        <v>0</v>
      </c>
      <c r="BF30" s="42">
        <v>9.4102973390604305E-4</v>
      </c>
      <c r="BG30" s="42">
        <v>321.09344139733048</v>
      </c>
      <c r="BH30" s="42">
        <v>0.76612441088595451</v>
      </c>
      <c r="BI30" s="42">
        <v>50.003535064299712</v>
      </c>
      <c r="BJ30" s="42">
        <v>8.3124293161700481E-3</v>
      </c>
      <c r="BK30" s="42">
        <v>41.372260185302913</v>
      </c>
      <c r="BL30" s="42">
        <v>1513.2244035745071</v>
      </c>
      <c r="BM30" s="42">
        <v>45.591838338800052</v>
      </c>
      <c r="BN30" s="42">
        <v>19.847874486779045</v>
      </c>
      <c r="BO30" s="42">
        <v>120.53480633368024</v>
      </c>
      <c r="BP30" s="42">
        <v>5.6304945745378247E-2</v>
      </c>
      <c r="BQ30" s="42">
        <v>3.3647113165166092</v>
      </c>
      <c r="BR30" s="42">
        <v>2.3212066769682398E-2</v>
      </c>
      <c r="BS30" s="42">
        <v>0</v>
      </c>
      <c r="BT30" s="42">
        <f t="shared" si="0"/>
        <v>12490.279366529257</v>
      </c>
    </row>
    <row r="31" spans="1:72" x14ac:dyDescent="0.25">
      <c r="A31" s="10" t="s">
        <v>103</v>
      </c>
      <c r="B31" s="8" t="s">
        <v>104</v>
      </c>
      <c r="C31" s="42">
        <v>150.5935023187553</v>
      </c>
      <c r="D31" s="42">
        <v>247.97304023825811</v>
      </c>
      <c r="E31" s="42">
        <v>8.4819607086265142E-4</v>
      </c>
      <c r="F31" s="42">
        <v>0</v>
      </c>
      <c r="G31" s="42">
        <v>377.45232895135143</v>
      </c>
      <c r="H31" s="42">
        <v>0</v>
      </c>
      <c r="I31" s="42">
        <v>2.9582759039918173E-2</v>
      </c>
      <c r="J31" s="42">
        <v>0</v>
      </c>
      <c r="K31" s="42">
        <v>2.6404856179274842E-2</v>
      </c>
      <c r="L31" s="42">
        <v>0</v>
      </c>
      <c r="M31" s="42">
        <v>31.137997850507645</v>
      </c>
      <c r="N31" s="42">
        <v>0</v>
      </c>
      <c r="O31" s="42">
        <v>0</v>
      </c>
      <c r="P31" s="42">
        <v>3074.2811105092978</v>
      </c>
      <c r="Q31" s="42">
        <v>615.97881683690855</v>
      </c>
      <c r="R31" s="42">
        <v>2535.3509325498671</v>
      </c>
      <c r="S31" s="42">
        <v>17.185901314117512</v>
      </c>
      <c r="T31" s="42">
        <v>19.961826503317983</v>
      </c>
      <c r="U31" s="42">
        <v>1070.6123933273716</v>
      </c>
      <c r="V31" s="42">
        <v>0</v>
      </c>
      <c r="W31" s="42">
        <v>5.7789919784480155</v>
      </c>
      <c r="X31" s="42">
        <v>8.8136838513823133</v>
      </c>
      <c r="Y31" s="42">
        <v>43.042051782429027</v>
      </c>
      <c r="Z31" s="42">
        <v>0</v>
      </c>
      <c r="AA31" s="42">
        <v>0</v>
      </c>
      <c r="AB31" s="42">
        <v>0</v>
      </c>
      <c r="AC31" s="42">
        <v>13.265952386095332</v>
      </c>
      <c r="AD31" s="42">
        <v>18.770473049690235</v>
      </c>
      <c r="AE31" s="42">
        <v>2.5915096973590799E-3</v>
      </c>
      <c r="AF31" s="42">
        <v>79.352743571048975</v>
      </c>
      <c r="AG31" s="42">
        <v>0</v>
      </c>
      <c r="AH31" s="42">
        <v>195.10390110100906</v>
      </c>
      <c r="AI31" s="42">
        <v>1.2271772940140489E-3</v>
      </c>
      <c r="AJ31" s="42">
        <v>0</v>
      </c>
      <c r="AK31" s="42">
        <v>0</v>
      </c>
      <c r="AL31" s="42">
        <v>0</v>
      </c>
      <c r="AM31" s="42">
        <v>2.3104249156865486E-2</v>
      </c>
      <c r="AN31" s="42">
        <v>0</v>
      </c>
      <c r="AO31" s="42">
        <v>0</v>
      </c>
      <c r="AP31" s="42">
        <v>0</v>
      </c>
      <c r="AQ31" s="42">
        <v>1.0589818178344763E-2</v>
      </c>
      <c r="AR31" s="42">
        <v>0</v>
      </c>
      <c r="AS31" s="42">
        <v>0</v>
      </c>
      <c r="AT31" s="42">
        <v>0</v>
      </c>
      <c r="AU31" s="42">
        <v>718.10453716222321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186.27767655421695</v>
      </c>
      <c r="BI31" s="42">
        <v>2572.8160751813334</v>
      </c>
      <c r="BJ31" s="42">
        <v>0.51769828319856803</v>
      </c>
      <c r="BK31" s="42">
        <v>0.22255124003893184</v>
      </c>
      <c r="BL31" s="42">
        <v>1.2885361587147513E-2</v>
      </c>
      <c r="BM31" s="42">
        <v>0</v>
      </c>
      <c r="BN31" s="42">
        <v>0</v>
      </c>
      <c r="BO31" s="42">
        <v>0</v>
      </c>
      <c r="BP31" s="42">
        <v>0</v>
      </c>
      <c r="BQ31" s="42">
        <v>1.5797193327316306</v>
      </c>
      <c r="BR31" s="42">
        <v>0</v>
      </c>
      <c r="BS31" s="42">
        <v>0</v>
      </c>
      <c r="BT31" s="42">
        <f t="shared" si="0"/>
        <v>11984.281139800803</v>
      </c>
    </row>
    <row r="32" spans="1:72" x14ac:dyDescent="0.25">
      <c r="A32" s="10" t="s">
        <v>105</v>
      </c>
      <c r="B32" s="8" t="s">
        <v>14</v>
      </c>
      <c r="C32" s="42">
        <v>2064.604877994349</v>
      </c>
      <c r="D32" s="42">
        <v>76.605697143678128</v>
      </c>
      <c r="E32" s="42">
        <v>19.45213312125545</v>
      </c>
      <c r="F32" s="42">
        <v>6794.5817116583203</v>
      </c>
      <c r="G32" s="42">
        <v>1065.8798356415186</v>
      </c>
      <c r="H32" s="42">
        <v>165.1753332880179</v>
      </c>
      <c r="I32" s="42">
        <v>9.1455008210199737E-2</v>
      </c>
      <c r="J32" s="42">
        <v>0.11415225110996295</v>
      </c>
      <c r="K32" s="42">
        <v>3.6679836170266343E-2</v>
      </c>
      <c r="L32" s="42">
        <v>23.447321406527614</v>
      </c>
      <c r="M32" s="42">
        <v>2291.4893063667637</v>
      </c>
      <c r="N32" s="42">
        <v>1549.7715285665772</v>
      </c>
      <c r="O32" s="42">
        <v>497.35964687028905</v>
      </c>
      <c r="P32" s="42">
        <v>1715.4568978921234</v>
      </c>
      <c r="Q32" s="42">
        <v>2142.9891827818242</v>
      </c>
      <c r="R32" s="42">
        <v>2387.8272774298784</v>
      </c>
      <c r="S32" s="42">
        <v>284.41261906083503</v>
      </c>
      <c r="T32" s="42">
        <v>131.4797439136014</v>
      </c>
      <c r="U32" s="42">
        <v>1778.5670307714804</v>
      </c>
      <c r="V32" s="42">
        <v>151.88409991236657</v>
      </c>
      <c r="W32" s="42">
        <v>257.40540976216323</v>
      </c>
      <c r="X32" s="42">
        <v>12.864485532333338</v>
      </c>
      <c r="Y32" s="42">
        <v>264.22246440761137</v>
      </c>
      <c r="Z32" s="42">
        <v>896.11405910198857</v>
      </c>
      <c r="AA32" s="42">
        <v>74.957554789975404</v>
      </c>
      <c r="AB32" s="42">
        <v>2712.2266432714537</v>
      </c>
      <c r="AC32" s="42">
        <v>54.395658941579327</v>
      </c>
      <c r="AD32" s="42">
        <v>586.30634987979704</v>
      </c>
      <c r="AE32" s="42">
        <v>1225.591122235214</v>
      </c>
      <c r="AF32" s="42">
        <v>1100.8171181428154</v>
      </c>
      <c r="AG32" s="42">
        <v>1284.0793127348961</v>
      </c>
      <c r="AH32" s="42">
        <v>789.06102928650864</v>
      </c>
      <c r="AI32" s="42">
        <v>98.259585614117469</v>
      </c>
      <c r="AJ32" s="42">
        <v>1098.6700607991149</v>
      </c>
      <c r="AK32" s="42">
        <v>4.3909306084877926</v>
      </c>
      <c r="AL32" s="42">
        <v>233.25366436167928</v>
      </c>
      <c r="AM32" s="42">
        <v>1.6030823910393337E-2</v>
      </c>
      <c r="AN32" s="42">
        <v>80.959857895086344</v>
      </c>
      <c r="AO32" s="42">
        <v>775.23454098839761</v>
      </c>
      <c r="AP32" s="42">
        <v>391.67501839961625</v>
      </c>
      <c r="AQ32" s="42">
        <v>103.85221654602199</v>
      </c>
      <c r="AR32" s="42">
        <v>3.1421552130584312</v>
      </c>
      <c r="AS32" s="42">
        <v>3.5822975498251419</v>
      </c>
      <c r="AT32" s="42">
        <v>272.42427336768611</v>
      </c>
      <c r="AU32" s="42">
        <v>3287.7179099550508</v>
      </c>
      <c r="AV32" s="42">
        <v>3006.2927902782935</v>
      </c>
      <c r="AW32" s="42">
        <v>0</v>
      </c>
      <c r="AX32" s="42">
        <v>123.38042460226706</v>
      </c>
      <c r="AY32" s="42">
        <v>136.66365232990853</v>
      </c>
      <c r="AZ32" s="42">
        <v>88.114127418814704</v>
      </c>
      <c r="BA32" s="42">
        <v>7.2173003389222394</v>
      </c>
      <c r="BB32" s="42">
        <v>35.524156722610272</v>
      </c>
      <c r="BC32" s="42">
        <v>14.892813417019291</v>
      </c>
      <c r="BD32" s="42">
        <v>1794.4451187739262</v>
      </c>
      <c r="BE32" s="42">
        <v>9.4217900317247256</v>
      </c>
      <c r="BF32" s="42">
        <v>11.290476645392186</v>
      </c>
      <c r="BG32" s="42">
        <v>36.909292241220975</v>
      </c>
      <c r="BH32" s="42">
        <v>24.335412137858437</v>
      </c>
      <c r="BI32" s="42">
        <v>2401.1599235146718</v>
      </c>
      <c r="BJ32" s="42">
        <v>40.777586166497763</v>
      </c>
      <c r="BK32" s="42">
        <v>428.41980606609707</v>
      </c>
      <c r="BL32" s="42">
        <v>277.14250526629723</v>
      </c>
      <c r="BM32" s="42">
        <v>15.124937233543401</v>
      </c>
      <c r="BN32" s="42">
        <v>223.05704773953011</v>
      </c>
      <c r="BO32" s="42">
        <v>262.15241625642898</v>
      </c>
      <c r="BP32" s="42">
        <v>59.913356559923372</v>
      </c>
      <c r="BQ32" s="42">
        <v>4.6315557706737565</v>
      </c>
      <c r="BR32" s="42">
        <v>45.254323205614206</v>
      </c>
      <c r="BS32" s="42">
        <v>0</v>
      </c>
      <c r="BT32" s="42">
        <f t="shared" si="0"/>
        <v>47798.567093840546</v>
      </c>
    </row>
    <row r="33" spans="1:72" x14ac:dyDescent="0.25">
      <c r="A33" s="10" t="s">
        <v>106</v>
      </c>
      <c r="B33" s="8" t="s">
        <v>107</v>
      </c>
      <c r="C33" s="42">
        <v>21739.080464960356</v>
      </c>
      <c r="D33" s="42">
        <v>13311.362289751782</v>
      </c>
      <c r="E33" s="42">
        <v>4880.223701338261</v>
      </c>
      <c r="F33" s="42">
        <v>56122.159678760574</v>
      </c>
      <c r="G33" s="42">
        <v>8364.0327798440321</v>
      </c>
      <c r="H33" s="42">
        <v>-508.46380190672926</v>
      </c>
      <c r="I33" s="42">
        <v>10.449458299819966</v>
      </c>
      <c r="J33" s="42">
        <v>11.771326246262026</v>
      </c>
      <c r="K33" s="42">
        <v>329.10046403826141</v>
      </c>
      <c r="L33" s="42">
        <v>1376.0225774358</v>
      </c>
      <c r="M33" s="42">
        <v>14435.732623925956</v>
      </c>
      <c r="N33" s="42">
        <v>62403.014838057788</v>
      </c>
      <c r="O33" s="42">
        <v>49324.524598761898</v>
      </c>
      <c r="P33" s="42">
        <v>19512.528972210479</v>
      </c>
      <c r="Q33" s="42">
        <v>5117.436830567327</v>
      </c>
      <c r="R33" s="42">
        <v>28417.778037355914</v>
      </c>
      <c r="S33" s="42">
        <v>16484.267272463785</v>
      </c>
      <c r="T33" s="42">
        <v>12841.768524483206</v>
      </c>
      <c r="U33" s="42">
        <v>22195.604782103153</v>
      </c>
      <c r="V33" s="42">
        <v>3598.2997813069928</v>
      </c>
      <c r="W33" s="42">
        <v>2884.7238305572105</v>
      </c>
      <c r="X33" s="42">
        <v>3829.528676575444</v>
      </c>
      <c r="Y33" s="42">
        <v>818.46014830779495</v>
      </c>
      <c r="Z33" s="42">
        <v>50595.742307487541</v>
      </c>
      <c r="AA33" s="42">
        <v>1934.4163141727147</v>
      </c>
      <c r="AB33" s="42">
        <v>28903.573526676322</v>
      </c>
      <c r="AC33" s="42">
        <v>3259.0220939546052</v>
      </c>
      <c r="AD33" s="42">
        <v>3433.9436604633461</v>
      </c>
      <c r="AE33" s="42">
        <v>7273.2505550224623</v>
      </c>
      <c r="AF33" s="42">
        <v>14595.413656562669</v>
      </c>
      <c r="AG33" s="42">
        <v>44567.276231900367</v>
      </c>
      <c r="AH33" s="42">
        <v>32955.671899221321</v>
      </c>
      <c r="AI33" s="42">
        <v>3822.5243940321775</v>
      </c>
      <c r="AJ33" s="42">
        <v>46246.764089666365</v>
      </c>
      <c r="AK33" s="42">
        <v>92.839293714056012</v>
      </c>
      <c r="AL33" s="42">
        <v>8998.3736004856801</v>
      </c>
      <c r="AM33" s="42">
        <v>20.135173358282486</v>
      </c>
      <c r="AN33" s="42">
        <v>3816.6286171576376</v>
      </c>
      <c r="AO33" s="42">
        <v>12924.808154707851</v>
      </c>
      <c r="AP33" s="42">
        <v>12349.887466584487</v>
      </c>
      <c r="AQ33" s="42">
        <v>7295.1072020088468</v>
      </c>
      <c r="AR33" s="42">
        <v>377.90844720599392</v>
      </c>
      <c r="AS33" s="42">
        <v>243.80515951256527</v>
      </c>
      <c r="AT33" s="42">
        <v>1812.0251525854942</v>
      </c>
      <c r="AU33" s="42">
        <v>17385.897223359232</v>
      </c>
      <c r="AV33" s="42">
        <v>5331.926242097531</v>
      </c>
      <c r="AW33" s="42">
        <v>0</v>
      </c>
      <c r="AX33" s="42">
        <v>5435.0028446505421</v>
      </c>
      <c r="AY33" s="42">
        <v>7235.546378040237</v>
      </c>
      <c r="AZ33" s="42">
        <v>1574.0538503691764</v>
      </c>
      <c r="BA33" s="42">
        <v>219.32268436309636</v>
      </c>
      <c r="BB33" s="42">
        <v>1275.2078709024656</v>
      </c>
      <c r="BC33" s="42">
        <v>621.51555670470918</v>
      </c>
      <c r="BD33" s="42">
        <v>27296.250116722669</v>
      </c>
      <c r="BE33" s="42">
        <v>280.18465375959892</v>
      </c>
      <c r="BF33" s="42">
        <v>634.05945365243338</v>
      </c>
      <c r="BG33" s="42">
        <v>2692.9013608749333</v>
      </c>
      <c r="BH33" s="42">
        <v>487.61207206633122</v>
      </c>
      <c r="BI33" s="42">
        <v>43997.597438529017</v>
      </c>
      <c r="BJ33" s="42">
        <v>2189.6340269159591</v>
      </c>
      <c r="BK33" s="42">
        <v>2874.7266334527958</v>
      </c>
      <c r="BL33" s="42">
        <v>5327.2136458989953</v>
      </c>
      <c r="BM33" s="42">
        <v>716.76607559704519</v>
      </c>
      <c r="BN33" s="42">
        <v>12574.544535844476</v>
      </c>
      <c r="BO33" s="42">
        <v>25889.532478702826</v>
      </c>
      <c r="BP33" s="42">
        <v>5216.459218000502</v>
      </c>
      <c r="BQ33" s="42">
        <v>121.7701997568272</v>
      </c>
      <c r="BR33" s="42">
        <v>4400.5576219855466</v>
      </c>
      <c r="BS33" s="42">
        <v>0</v>
      </c>
      <c r="BT33" s="42">
        <f t="shared" si="0"/>
        <v>806796.80703417305</v>
      </c>
    </row>
    <row r="34" spans="1:72" x14ac:dyDescent="0.25">
      <c r="A34" s="10" t="s">
        <v>108</v>
      </c>
      <c r="B34" s="8" t="s">
        <v>109</v>
      </c>
      <c r="C34" s="42">
        <v>1774.1964059263798</v>
      </c>
      <c r="D34" s="42">
        <v>79.658285427922891</v>
      </c>
      <c r="E34" s="42">
        <v>605.06631438580757</v>
      </c>
      <c r="F34" s="42">
        <v>1845.6496801078169</v>
      </c>
      <c r="G34" s="42">
        <v>3412.3087247970843</v>
      </c>
      <c r="H34" s="42">
        <v>551.39459674796433</v>
      </c>
      <c r="I34" s="42">
        <v>9.0877509159543557</v>
      </c>
      <c r="J34" s="42">
        <v>122.7266818445583</v>
      </c>
      <c r="K34" s="42">
        <v>171.64169639192946</v>
      </c>
      <c r="L34" s="42">
        <v>115.35022117396005</v>
      </c>
      <c r="M34" s="42">
        <v>2256.7940520555912</v>
      </c>
      <c r="N34" s="42">
        <v>2345.1769455946032</v>
      </c>
      <c r="O34" s="42">
        <v>2208.803809915727</v>
      </c>
      <c r="P34" s="42">
        <v>658.03707745392876</v>
      </c>
      <c r="Q34" s="42">
        <v>85.275059761898007</v>
      </c>
      <c r="R34" s="42">
        <v>932.47817019357115</v>
      </c>
      <c r="S34" s="42">
        <v>1808.2266265318744</v>
      </c>
      <c r="T34" s="42">
        <v>735.84288011502099</v>
      </c>
      <c r="U34" s="42">
        <v>5558.0914568817234</v>
      </c>
      <c r="V34" s="42">
        <v>57.247777357514636</v>
      </c>
      <c r="W34" s="42">
        <v>206.72865741357313</v>
      </c>
      <c r="X34" s="42">
        <v>716.17173958767091</v>
      </c>
      <c r="Y34" s="42">
        <v>176.869479657738</v>
      </c>
      <c r="Z34" s="42">
        <v>1304.2585957605456</v>
      </c>
      <c r="AA34" s="42">
        <v>129.30485877706965</v>
      </c>
      <c r="AB34" s="42">
        <v>2269.1630753144664</v>
      </c>
      <c r="AC34" s="42">
        <v>7072.4410921044091</v>
      </c>
      <c r="AD34" s="42">
        <v>743.79496743839081</v>
      </c>
      <c r="AE34" s="42">
        <v>14944.906415419642</v>
      </c>
      <c r="AF34" s="42">
        <v>3654.3426772277799</v>
      </c>
      <c r="AG34" s="42">
        <v>9840.3227314571814</v>
      </c>
      <c r="AH34" s="42">
        <v>6915.8421635828163</v>
      </c>
      <c r="AI34" s="42">
        <v>222.08548266281463</v>
      </c>
      <c r="AJ34" s="42">
        <v>7772.3202368204766</v>
      </c>
      <c r="AK34" s="42">
        <v>280.69747984367962</v>
      </c>
      <c r="AL34" s="42">
        <v>6998.8378400719766</v>
      </c>
      <c r="AM34" s="42">
        <v>4907.4097824340661</v>
      </c>
      <c r="AN34" s="42">
        <v>1702.0976815445533</v>
      </c>
      <c r="AO34" s="42">
        <v>2830.6994540343662</v>
      </c>
      <c r="AP34" s="42">
        <v>46466.067608312071</v>
      </c>
      <c r="AQ34" s="42">
        <v>8127.4561973251721</v>
      </c>
      <c r="AR34" s="42">
        <v>773.55955629483992</v>
      </c>
      <c r="AS34" s="42">
        <v>559.93356186445612</v>
      </c>
      <c r="AT34" s="42">
        <v>3374.15337715652</v>
      </c>
      <c r="AU34" s="42">
        <v>9175.657253413543</v>
      </c>
      <c r="AV34" s="42">
        <v>5953.0561010772672</v>
      </c>
      <c r="AW34" s="42">
        <v>0</v>
      </c>
      <c r="AX34" s="42">
        <v>7536.5660382725391</v>
      </c>
      <c r="AY34" s="42">
        <v>5788.9783909074258</v>
      </c>
      <c r="AZ34" s="42">
        <v>1532.1099823628317</v>
      </c>
      <c r="BA34" s="42">
        <v>48.616425593384491</v>
      </c>
      <c r="BB34" s="42">
        <v>1608.9569885284591</v>
      </c>
      <c r="BC34" s="42">
        <v>1179.7475520827818</v>
      </c>
      <c r="BD34" s="42">
        <v>9643.1442898901405</v>
      </c>
      <c r="BE34" s="42">
        <v>321.81008632376745</v>
      </c>
      <c r="BF34" s="42">
        <v>107.13109665157917</v>
      </c>
      <c r="BG34" s="42">
        <v>1141.5559950516301</v>
      </c>
      <c r="BH34" s="42">
        <v>608.34042834024547</v>
      </c>
      <c r="BI34" s="42">
        <v>9523.5110818410267</v>
      </c>
      <c r="BJ34" s="42">
        <v>7855.7891177458541</v>
      </c>
      <c r="BK34" s="42">
        <v>15511.034222105785</v>
      </c>
      <c r="BL34" s="42">
        <v>11905.962342423834</v>
      </c>
      <c r="BM34" s="42">
        <v>29066.469815037723</v>
      </c>
      <c r="BN34" s="42">
        <v>6794.8603669143185</v>
      </c>
      <c r="BO34" s="42">
        <v>4734.4906025855962</v>
      </c>
      <c r="BP34" s="42">
        <v>13632.996772539915</v>
      </c>
      <c r="BQ34" s="42">
        <v>28.397196822704764</v>
      </c>
      <c r="BR34" s="42">
        <v>364.39038471072439</v>
      </c>
      <c r="BS34" s="42">
        <v>0</v>
      </c>
      <c r="BT34" s="42">
        <f t="shared" si="0"/>
        <v>301386.09145691019</v>
      </c>
    </row>
    <row r="35" spans="1:72" x14ac:dyDescent="0.25">
      <c r="A35" s="10" t="s">
        <v>110</v>
      </c>
      <c r="B35" s="8" t="s">
        <v>111</v>
      </c>
      <c r="C35" s="42">
        <v>17794.305984062463</v>
      </c>
      <c r="D35" s="42">
        <v>4309.7895331193813</v>
      </c>
      <c r="E35" s="42">
        <v>8655.332462507351</v>
      </c>
      <c r="F35" s="42">
        <v>50228.661662313796</v>
      </c>
      <c r="G35" s="42">
        <v>9737.3426196053224</v>
      </c>
      <c r="H35" s="42">
        <v>3832.7646694827909</v>
      </c>
      <c r="I35" s="42">
        <v>18.519284338279746</v>
      </c>
      <c r="J35" s="42">
        <v>87.529095489059003</v>
      </c>
      <c r="K35" s="42">
        <v>131.736035127745</v>
      </c>
      <c r="L35" s="42">
        <v>435.02733204176639</v>
      </c>
      <c r="M35" s="42">
        <v>13360.60051783219</v>
      </c>
      <c r="N35" s="42">
        <v>34449.233892332253</v>
      </c>
      <c r="O35" s="42">
        <v>3028.3308111651627</v>
      </c>
      <c r="P35" s="42">
        <v>4015.1373429955552</v>
      </c>
      <c r="Q35" s="42">
        <v>1387.9021968544803</v>
      </c>
      <c r="R35" s="42">
        <v>6751.8286622579963</v>
      </c>
      <c r="S35" s="42">
        <v>164855.6007760489</v>
      </c>
      <c r="T35" s="42">
        <v>8395.6884046229916</v>
      </c>
      <c r="U35" s="42">
        <v>39306.681393129475</v>
      </c>
      <c r="V35" s="42">
        <v>408.49216356388467</v>
      </c>
      <c r="W35" s="42">
        <v>564.58668053166082</v>
      </c>
      <c r="X35" s="42">
        <v>971.83886541047309</v>
      </c>
      <c r="Y35" s="42">
        <v>1713.6947306401069</v>
      </c>
      <c r="Z35" s="42">
        <v>80295.591376468612</v>
      </c>
      <c r="AA35" s="42">
        <v>7743.2632969969391</v>
      </c>
      <c r="AB35" s="42">
        <v>9065.7279451128179</v>
      </c>
      <c r="AC35" s="42">
        <v>21438.196001929118</v>
      </c>
      <c r="AD35" s="42">
        <v>1362.2584692939229</v>
      </c>
      <c r="AE35" s="42">
        <v>27129.227017699726</v>
      </c>
      <c r="AF35" s="42">
        <v>18967.507915666592</v>
      </c>
      <c r="AG35" s="42">
        <v>61232.850417045665</v>
      </c>
      <c r="AH35" s="42">
        <v>50454.785663362018</v>
      </c>
      <c r="AI35" s="42">
        <v>4293.103455751756</v>
      </c>
      <c r="AJ35" s="42">
        <v>13338.18558850702</v>
      </c>
      <c r="AK35" s="42">
        <v>2887.6776705052534</v>
      </c>
      <c r="AL35" s="42">
        <v>2235.1363567707817</v>
      </c>
      <c r="AM35" s="42">
        <v>1001.9886592161669</v>
      </c>
      <c r="AN35" s="42">
        <v>2120.1828837721509</v>
      </c>
      <c r="AO35" s="42">
        <v>24775.607021802527</v>
      </c>
      <c r="AP35" s="42">
        <v>107004.48563035025</v>
      </c>
      <c r="AQ35" s="42">
        <v>43200.362382503052</v>
      </c>
      <c r="AR35" s="42">
        <v>3600.2141097051299</v>
      </c>
      <c r="AS35" s="42">
        <v>313.30082528619215</v>
      </c>
      <c r="AT35" s="42">
        <v>2847.1412827094932</v>
      </c>
      <c r="AU35" s="42">
        <v>18119.857588292616</v>
      </c>
      <c r="AV35" s="42">
        <v>5334.7849897186752</v>
      </c>
      <c r="AW35" s="42">
        <v>0</v>
      </c>
      <c r="AX35" s="42">
        <v>5353.1467562752805</v>
      </c>
      <c r="AY35" s="42">
        <v>10945.767692395861</v>
      </c>
      <c r="AZ35" s="42">
        <v>15393.909722965991</v>
      </c>
      <c r="BA35" s="42">
        <v>8333.3638193594688</v>
      </c>
      <c r="BB35" s="42">
        <v>1306.253042184042</v>
      </c>
      <c r="BC35" s="42">
        <v>1419.3912536767234</v>
      </c>
      <c r="BD35" s="42">
        <v>3462.5184973347268</v>
      </c>
      <c r="BE35" s="42">
        <v>178.4290936115309</v>
      </c>
      <c r="BF35" s="42">
        <v>226.778165028682</v>
      </c>
      <c r="BG35" s="42">
        <v>9593.9784633010586</v>
      </c>
      <c r="BH35" s="42">
        <v>1910.6474875037825</v>
      </c>
      <c r="BI35" s="42">
        <v>179434.97214435114</v>
      </c>
      <c r="BJ35" s="42">
        <v>4528.4478522759582</v>
      </c>
      <c r="BK35" s="42">
        <v>49012.533590055784</v>
      </c>
      <c r="BL35" s="42">
        <v>633519.11027540616</v>
      </c>
      <c r="BM35" s="42">
        <v>1100.40380017079</v>
      </c>
      <c r="BN35" s="42">
        <v>9621.0222590321828</v>
      </c>
      <c r="BO35" s="42">
        <v>9022.0635384693196</v>
      </c>
      <c r="BP35" s="42">
        <v>3144.8091390537134</v>
      </c>
      <c r="BQ35" s="42">
        <v>169.94327979945518</v>
      </c>
      <c r="BR35" s="42">
        <v>1828.2799186406689</v>
      </c>
      <c r="BS35" s="42">
        <v>0</v>
      </c>
      <c r="BT35" s="42">
        <f t="shared" si="0"/>
        <v>1832707.8314548323</v>
      </c>
    </row>
    <row r="36" spans="1:72" x14ac:dyDescent="0.25">
      <c r="A36" s="10" t="s">
        <v>112</v>
      </c>
      <c r="B36" s="8" t="s">
        <v>113</v>
      </c>
      <c r="C36" s="42">
        <v>4976.6321176165275</v>
      </c>
      <c r="D36" s="42">
        <v>206.37010239149356</v>
      </c>
      <c r="E36" s="42">
        <v>1368.8488365863448</v>
      </c>
      <c r="F36" s="42">
        <v>5098.5836212551294</v>
      </c>
      <c r="G36" s="42">
        <v>2222.3005470477547</v>
      </c>
      <c r="H36" s="42">
        <v>1075.2864347970685</v>
      </c>
      <c r="I36" s="42">
        <v>0.76731074641080488</v>
      </c>
      <c r="J36" s="42">
        <v>1.9371869469493166</v>
      </c>
      <c r="K36" s="42">
        <v>2.4078248023638147</v>
      </c>
      <c r="L36" s="42">
        <v>59.867356399683871</v>
      </c>
      <c r="M36" s="42">
        <v>1778.6790737129322</v>
      </c>
      <c r="N36" s="42">
        <v>3429.0318809596852</v>
      </c>
      <c r="O36" s="42">
        <v>260.61030821980842</v>
      </c>
      <c r="P36" s="42">
        <v>1741.3553822969247</v>
      </c>
      <c r="Q36" s="42">
        <v>528.33003648842316</v>
      </c>
      <c r="R36" s="42">
        <v>2735.9005592505655</v>
      </c>
      <c r="S36" s="42">
        <v>3380.0857102098453</v>
      </c>
      <c r="T36" s="42">
        <v>8879.8659008811173</v>
      </c>
      <c r="U36" s="42">
        <v>7873.5081596483296</v>
      </c>
      <c r="V36" s="42">
        <v>50.917937581812218</v>
      </c>
      <c r="W36" s="42">
        <v>50.583565020352509</v>
      </c>
      <c r="X36" s="42">
        <v>91.870028581300176</v>
      </c>
      <c r="Y36" s="42">
        <v>347.81369365316817</v>
      </c>
      <c r="Z36" s="42">
        <v>17997.429706561827</v>
      </c>
      <c r="AA36" s="42">
        <v>1719.9255406322693</v>
      </c>
      <c r="AB36" s="42">
        <v>1478.0721116968991</v>
      </c>
      <c r="AC36" s="42">
        <v>227.42580765135298</v>
      </c>
      <c r="AD36" s="42">
        <v>1068.5003249792769</v>
      </c>
      <c r="AE36" s="42">
        <v>1973.4848575260964</v>
      </c>
      <c r="AF36" s="42">
        <v>10083.264838719853</v>
      </c>
      <c r="AG36" s="42">
        <v>20784.036829816807</v>
      </c>
      <c r="AH36" s="42">
        <v>30164.505273820694</v>
      </c>
      <c r="AI36" s="42">
        <v>1044.7555085361512</v>
      </c>
      <c r="AJ36" s="42">
        <v>9152.3408060525835</v>
      </c>
      <c r="AK36" s="42">
        <v>191.60541863613082</v>
      </c>
      <c r="AL36" s="42">
        <v>9740.0447206410536</v>
      </c>
      <c r="AM36" s="42">
        <v>0.72940587821368585</v>
      </c>
      <c r="AN36" s="42">
        <v>503.04364994765467</v>
      </c>
      <c r="AO36" s="42">
        <v>10620.679817700815</v>
      </c>
      <c r="AP36" s="42">
        <v>20193.500976505173</v>
      </c>
      <c r="AQ36" s="42">
        <v>9626.0411966180509</v>
      </c>
      <c r="AR36" s="42">
        <v>241.48160755018165</v>
      </c>
      <c r="AS36" s="42">
        <v>123.70300463334193</v>
      </c>
      <c r="AT36" s="42">
        <v>1208.8994234057948</v>
      </c>
      <c r="AU36" s="42">
        <v>12060.71490565258</v>
      </c>
      <c r="AV36" s="42">
        <v>12683.160492465313</v>
      </c>
      <c r="AW36" s="42">
        <v>0</v>
      </c>
      <c r="AX36" s="42">
        <v>9588.8619245986592</v>
      </c>
      <c r="AY36" s="42">
        <v>12568.598653739542</v>
      </c>
      <c r="AZ36" s="42">
        <v>3538.0058289879066</v>
      </c>
      <c r="BA36" s="42">
        <v>54.337832935830527</v>
      </c>
      <c r="BB36" s="42">
        <v>2115.2412285244814</v>
      </c>
      <c r="BC36" s="42">
        <v>601.33546834450681</v>
      </c>
      <c r="BD36" s="42">
        <v>37657.116833859211</v>
      </c>
      <c r="BE36" s="42">
        <v>449.6698619184051</v>
      </c>
      <c r="BF36" s="42">
        <v>170.58585441177544</v>
      </c>
      <c r="BG36" s="42">
        <v>2069.22426826938</v>
      </c>
      <c r="BH36" s="42">
        <v>152.67750843460288</v>
      </c>
      <c r="BI36" s="42">
        <v>8152.189282987546</v>
      </c>
      <c r="BJ36" s="42">
        <v>1222.1985546667756</v>
      </c>
      <c r="BK36" s="42">
        <v>1526.4640538130091</v>
      </c>
      <c r="BL36" s="42">
        <v>21693.744504209888</v>
      </c>
      <c r="BM36" s="42">
        <v>2995.3410812218785</v>
      </c>
      <c r="BN36" s="42">
        <v>1860.0369308462323</v>
      </c>
      <c r="BO36" s="42">
        <v>4691.8111916592197</v>
      </c>
      <c r="BP36" s="42">
        <v>6530.3810492903976</v>
      </c>
      <c r="BQ36" s="42">
        <v>26.855420187333142</v>
      </c>
      <c r="BR36" s="42">
        <v>3192.3564400550908</v>
      </c>
      <c r="BS36" s="42">
        <v>0</v>
      </c>
      <c r="BT36" s="42">
        <f t="shared" si="0"/>
        <v>339905.93357368384</v>
      </c>
    </row>
    <row r="37" spans="1:72" x14ac:dyDescent="0.25">
      <c r="A37" s="10" t="s">
        <v>114</v>
      </c>
      <c r="B37" s="8" t="s">
        <v>115</v>
      </c>
      <c r="C37" s="42">
        <v>311.96230281637048</v>
      </c>
      <c r="D37" s="42">
        <v>19.770854664236637</v>
      </c>
      <c r="E37" s="42">
        <v>50.282421079985774</v>
      </c>
      <c r="F37" s="42">
        <v>95.641827660726165</v>
      </c>
      <c r="G37" s="42">
        <v>310.34676601268887</v>
      </c>
      <c r="H37" s="42">
        <v>59.522776983534335</v>
      </c>
      <c r="I37" s="42">
        <v>0.25324200316690659</v>
      </c>
      <c r="J37" s="42">
        <v>1.0603400719839666</v>
      </c>
      <c r="K37" s="42">
        <v>1.8444191035336797</v>
      </c>
      <c r="L37" s="42">
        <v>1.0589524795478638</v>
      </c>
      <c r="M37" s="42">
        <v>99.46160724082813</v>
      </c>
      <c r="N37" s="42">
        <v>527.77300999197723</v>
      </c>
      <c r="O37" s="42">
        <v>592.00888330091777</v>
      </c>
      <c r="P37" s="42">
        <v>50.500043429916303</v>
      </c>
      <c r="Q37" s="42">
        <v>41.571625025253013</v>
      </c>
      <c r="R37" s="42">
        <v>218.09438395588671</v>
      </c>
      <c r="S37" s="42">
        <v>311.04396694940357</v>
      </c>
      <c r="T37" s="42">
        <v>195.91543147930756</v>
      </c>
      <c r="U37" s="42">
        <v>469.66247466625242</v>
      </c>
      <c r="V37" s="42">
        <v>3.451775085815262</v>
      </c>
      <c r="W37" s="42">
        <v>20.319010223772885</v>
      </c>
      <c r="X37" s="42">
        <v>48.414551140027179</v>
      </c>
      <c r="Y37" s="42">
        <v>24.236725040958955</v>
      </c>
      <c r="Z37" s="42">
        <v>2102.9820755405435</v>
      </c>
      <c r="AA37" s="42">
        <v>165.34921555051386</v>
      </c>
      <c r="AB37" s="42">
        <v>11.830716010026855</v>
      </c>
      <c r="AC37" s="42">
        <v>239.09039933905493</v>
      </c>
      <c r="AD37" s="42">
        <v>18.429252455836764</v>
      </c>
      <c r="AE37" s="42">
        <v>382.83027229156846</v>
      </c>
      <c r="AF37" s="42">
        <v>184.20752600263597</v>
      </c>
      <c r="AG37" s="42">
        <v>636.36723431786504</v>
      </c>
      <c r="AH37" s="42">
        <v>615.65737840217355</v>
      </c>
      <c r="AI37" s="42">
        <v>33.738423782364514</v>
      </c>
      <c r="AJ37" s="42">
        <v>248.31408984943508</v>
      </c>
      <c r="AK37" s="42">
        <v>16.058684481492058</v>
      </c>
      <c r="AL37" s="42">
        <v>73.623192611306024</v>
      </c>
      <c r="AM37" s="42">
        <v>43.822889525854286</v>
      </c>
      <c r="AN37" s="42">
        <v>26.453520375519854</v>
      </c>
      <c r="AO37" s="42">
        <v>965.85107781982663</v>
      </c>
      <c r="AP37" s="42">
        <v>1552.1213417540826</v>
      </c>
      <c r="AQ37" s="42">
        <v>568.33127059611786</v>
      </c>
      <c r="AR37" s="42">
        <v>5.6799476699162321</v>
      </c>
      <c r="AS37" s="42">
        <v>2.8677103144083134</v>
      </c>
      <c r="AT37" s="42">
        <v>66.384182266084323</v>
      </c>
      <c r="AU37" s="42">
        <v>540.87884877654017</v>
      </c>
      <c r="AV37" s="42">
        <v>605.51788570907752</v>
      </c>
      <c r="AW37" s="42">
        <v>0</v>
      </c>
      <c r="AX37" s="42">
        <v>794.65548039305827</v>
      </c>
      <c r="AY37" s="42">
        <v>1086.9120965253155</v>
      </c>
      <c r="AZ37" s="42">
        <v>14.196217967664602</v>
      </c>
      <c r="BA37" s="42">
        <v>0.44624590016329263</v>
      </c>
      <c r="BB37" s="42">
        <v>184.61556917442476</v>
      </c>
      <c r="BC37" s="42">
        <v>59.201784091942145</v>
      </c>
      <c r="BD37" s="42">
        <v>1600.3257646882976</v>
      </c>
      <c r="BE37" s="42">
        <v>37.229625871107302</v>
      </c>
      <c r="BF37" s="42">
        <v>5.221654062952922</v>
      </c>
      <c r="BG37" s="42">
        <v>165.27611347887517</v>
      </c>
      <c r="BH37" s="42">
        <v>4.712630886120472</v>
      </c>
      <c r="BI37" s="42">
        <v>81.307455101184388</v>
      </c>
      <c r="BJ37" s="42">
        <v>49.567084863802151</v>
      </c>
      <c r="BK37" s="42">
        <v>40.234404112616495</v>
      </c>
      <c r="BL37" s="42">
        <v>22.509950639644867</v>
      </c>
      <c r="BM37" s="42">
        <v>38.954510049026759</v>
      </c>
      <c r="BN37" s="42">
        <v>108.48057959993754</v>
      </c>
      <c r="BO37" s="42">
        <v>353.67347073892381</v>
      </c>
      <c r="BP37" s="42">
        <v>162.38456182128445</v>
      </c>
      <c r="BQ37" s="42">
        <v>0.92883896101676511</v>
      </c>
      <c r="BR37" s="42">
        <v>196.31407999739923</v>
      </c>
      <c r="BS37" s="42">
        <v>0</v>
      </c>
      <c r="BT37" s="42">
        <f t="shared" si="0"/>
        <v>17567.732644773085</v>
      </c>
    </row>
    <row r="38" spans="1:72" x14ac:dyDescent="0.25">
      <c r="A38" s="10" t="s">
        <v>116</v>
      </c>
      <c r="B38" s="8" t="s">
        <v>117</v>
      </c>
      <c r="C38" s="42">
        <v>10041.351897706882</v>
      </c>
      <c r="D38" s="42">
        <v>1605.9938061195778</v>
      </c>
      <c r="E38" s="42">
        <v>1548.9854164100564</v>
      </c>
      <c r="F38" s="42">
        <v>217.35661326328352</v>
      </c>
      <c r="G38" s="42">
        <v>17071.212325530192</v>
      </c>
      <c r="H38" s="42">
        <v>340.93009703421126</v>
      </c>
      <c r="I38" s="42">
        <v>0.52784868642616478</v>
      </c>
      <c r="J38" s="42">
        <v>0.39507222904887362</v>
      </c>
      <c r="K38" s="42">
        <v>0.34298937389888995</v>
      </c>
      <c r="L38" s="42">
        <v>730.94203304192752</v>
      </c>
      <c r="M38" s="42">
        <v>8360.8231917610647</v>
      </c>
      <c r="N38" s="42">
        <v>16879.640145678062</v>
      </c>
      <c r="O38" s="42">
        <v>1490.4666579862264</v>
      </c>
      <c r="P38" s="42">
        <v>401.25819584134808</v>
      </c>
      <c r="Q38" s="42">
        <v>1728.060233053013</v>
      </c>
      <c r="R38" s="42">
        <v>4777.148712895063</v>
      </c>
      <c r="S38" s="42">
        <v>6557.9604733720716</v>
      </c>
      <c r="T38" s="42">
        <v>9894.6785661906524</v>
      </c>
      <c r="U38" s="42">
        <v>-4017.4167822392033</v>
      </c>
      <c r="V38" s="42">
        <v>879.54155899333705</v>
      </c>
      <c r="W38" s="42">
        <v>1262.0500008529837</v>
      </c>
      <c r="X38" s="42">
        <v>289.91097592994271</v>
      </c>
      <c r="Y38" s="42">
        <v>523.64584772335434</v>
      </c>
      <c r="Z38" s="42">
        <v>29231.490190546119</v>
      </c>
      <c r="AA38" s="42">
        <v>1091.2347490275145</v>
      </c>
      <c r="AB38" s="42">
        <v>11694.880821204066</v>
      </c>
      <c r="AC38" s="42">
        <v>511.46444783116272</v>
      </c>
      <c r="AD38" s="42">
        <v>10366.904861847317</v>
      </c>
      <c r="AE38" s="42">
        <v>58651.052148264847</v>
      </c>
      <c r="AF38" s="42">
        <v>40220.386155770902</v>
      </c>
      <c r="AG38" s="42">
        <v>30511.13649772932</v>
      </c>
      <c r="AH38" s="42">
        <v>32584.558737520172</v>
      </c>
      <c r="AI38" s="42">
        <v>2754.9355953989912</v>
      </c>
      <c r="AJ38" s="42">
        <v>3067.3869373937464</v>
      </c>
      <c r="AK38" s="42">
        <v>11.791032052640061</v>
      </c>
      <c r="AL38" s="42">
        <v>19062.932634794397</v>
      </c>
      <c r="AM38" s="42">
        <v>0.35512191696691298</v>
      </c>
      <c r="AN38" s="42">
        <v>355.22207593546062</v>
      </c>
      <c r="AO38" s="42">
        <v>3451.5672610366387</v>
      </c>
      <c r="AP38" s="42">
        <v>1429.8119275799033</v>
      </c>
      <c r="AQ38" s="42">
        <v>4243.9440307820687</v>
      </c>
      <c r="AR38" s="42">
        <v>69.968134435091628</v>
      </c>
      <c r="AS38" s="42">
        <v>39.915491468371329</v>
      </c>
      <c r="AT38" s="42">
        <v>359.545956169509</v>
      </c>
      <c r="AU38" s="42">
        <v>8676.18035580584</v>
      </c>
      <c r="AV38" s="42">
        <v>4041.351432322545</v>
      </c>
      <c r="AW38" s="42">
        <v>0</v>
      </c>
      <c r="AX38" s="42">
        <v>588.94931337317553</v>
      </c>
      <c r="AY38" s="42">
        <v>819.76967079692793</v>
      </c>
      <c r="AZ38" s="42">
        <v>969.47066063917828</v>
      </c>
      <c r="BA38" s="42">
        <v>6.5669395502498498</v>
      </c>
      <c r="BB38" s="42">
        <v>120.72496807784572</v>
      </c>
      <c r="BC38" s="42">
        <v>1190.364712760575</v>
      </c>
      <c r="BD38" s="42">
        <v>3420.6107466085255</v>
      </c>
      <c r="BE38" s="42">
        <v>32.168699047098116</v>
      </c>
      <c r="BF38" s="42">
        <v>31.685609195131118</v>
      </c>
      <c r="BG38" s="42">
        <v>8785.1664983586325</v>
      </c>
      <c r="BH38" s="42">
        <v>73.20031129452633</v>
      </c>
      <c r="BI38" s="42">
        <v>39971.238434911364</v>
      </c>
      <c r="BJ38" s="42">
        <v>603.77031570329177</v>
      </c>
      <c r="BK38" s="42">
        <v>11867.687253952276</v>
      </c>
      <c r="BL38" s="42">
        <v>3357.6745136934796</v>
      </c>
      <c r="BM38" s="42">
        <v>400.32237661234774</v>
      </c>
      <c r="BN38" s="42">
        <v>379.91424761119043</v>
      </c>
      <c r="BO38" s="42">
        <v>2138.2800317270703</v>
      </c>
      <c r="BP38" s="42">
        <v>1930.1235240097985</v>
      </c>
      <c r="BQ38" s="42">
        <v>49.960828361133508</v>
      </c>
      <c r="BR38" s="42">
        <v>1653.1681543496638</v>
      </c>
      <c r="BS38" s="42">
        <v>0</v>
      </c>
      <c r="BT38" s="42">
        <f t="shared" si="0"/>
        <v>421404.64028490061</v>
      </c>
    </row>
    <row r="39" spans="1:72" x14ac:dyDescent="0.25">
      <c r="A39" s="10" t="s">
        <v>118</v>
      </c>
      <c r="B39" s="8" t="s">
        <v>119</v>
      </c>
      <c r="C39" s="42">
        <v>50402.182246638273</v>
      </c>
      <c r="D39" s="42">
        <v>7301.3969828184545</v>
      </c>
      <c r="E39" s="42">
        <v>17111.094481758904</v>
      </c>
      <c r="F39" s="42">
        <v>111931.10778553708</v>
      </c>
      <c r="G39" s="42">
        <v>11810.977001054815</v>
      </c>
      <c r="H39" s="42">
        <v>5639.1293342383733</v>
      </c>
      <c r="I39" s="42">
        <v>5.0684623420259598</v>
      </c>
      <c r="J39" s="42">
        <v>12.462848997514596</v>
      </c>
      <c r="K39" s="42">
        <v>17.098718674787751</v>
      </c>
      <c r="L39" s="42">
        <v>3562.5554243677429</v>
      </c>
      <c r="M39" s="42">
        <v>105191.46462885074</v>
      </c>
      <c r="N39" s="42">
        <v>23207.029155054592</v>
      </c>
      <c r="O39" s="42">
        <v>5040.5299849597322</v>
      </c>
      <c r="P39" s="42">
        <v>10810.265002229253</v>
      </c>
      <c r="Q39" s="42">
        <v>8176.3334978605444</v>
      </c>
      <c r="R39" s="42">
        <v>43114.286800187117</v>
      </c>
      <c r="S39" s="42">
        <v>9350.0900452702244</v>
      </c>
      <c r="T39" s="42">
        <v>6402.5252233482297</v>
      </c>
      <c r="U39" s="42">
        <v>402250.54073023639</v>
      </c>
      <c r="V39" s="42">
        <v>5896.1621722682266</v>
      </c>
      <c r="W39" s="42">
        <v>4545.9283606710551</v>
      </c>
      <c r="X39" s="42">
        <v>1492.3355719610747</v>
      </c>
      <c r="Y39" s="42">
        <v>9894.2578543190812</v>
      </c>
      <c r="Z39" s="42">
        <v>1163624.1425332453</v>
      </c>
      <c r="AA39" s="42">
        <v>105606.77919683066</v>
      </c>
      <c r="AB39" s="42">
        <v>16485.899459861368</v>
      </c>
      <c r="AC39" s="42">
        <v>13121.246636363245</v>
      </c>
      <c r="AD39" s="42">
        <v>17903.027565346161</v>
      </c>
      <c r="AE39" s="42">
        <v>8428.4128114902305</v>
      </c>
      <c r="AF39" s="42">
        <v>42151.123481289658</v>
      </c>
      <c r="AG39" s="42">
        <v>278184.45204323495</v>
      </c>
      <c r="AH39" s="42">
        <v>358973.52983193059</v>
      </c>
      <c r="AI39" s="42">
        <v>9305.2839644568521</v>
      </c>
      <c r="AJ39" s="42">
        <v>142377.57308712378</v>
      </c>
      <c r="AK39" s="42">
        <v>83.402345626355682</v>
      </c>
      <c r="AL39" s="42">
        <v>14430.423272785492</v>
      </c>
      <c r="AM39" s="42">
        <v>85.073417944440777</v>
      </c>
      <c r="AN39" s="42">
        <v>1033.7560811196836</v>
      </c>
      <c r="AO39" s="42">
        <v>5664.8189976459453</v>
      </c>
      <c r="AP39" s="42">
        <v>40066.702442207788</v>
      </c>
      <c r="AQ39" s="42">
        <v>61001.548689872601</v>
      </c>
      <c r="AR39" s="42">
        <v>60.999280689706353</v>
      </c>
      <c r="AS39" s="42">
        <v>84.79203024399979</v>
      </c>
      <c r="AT39" s="42">
        <v>2489.513297667871</v>
      </c>
      <c r="AU39" s="42">
        <v>57123.116422139588</v>
      </c>
      <c r="AV39" s="42">
        <v>20236.527514582587</v>
      </c>
      <c r="AW39" s="42">
        <v>0</v>
      </c>
      <c r="AX39" s="42">
        <v>66225.921479318422</v>
      </c>
      <c r="AY39" s="42">
        <v>34203.764003113145</v>
      </c>
      <c r="AZ39" s="42">
        <v>711.68541976710503</v>
      </c>
      <c r="BA39" s="42">
        <v>524.61017051055956</v>
      </c>
      <c r="BB39" s="42">
        <v>4464.9673799907878</v>
      </c>
      <c r="BC39" s="42">
        <v>809.22712426608473</v>
      </c>
      <c r="BD39" s="42">
        <v>52827.50629941441</v>
      </c>
      <c r="BE39" s="42">
        <v>242.85403658407671</v>
      </c>
      <c r="BF39" s="42">
        <v>97.503808443109676</v>
      </c>
      <c r="BG39" s="42">
        <v>3973.4500243131279</v>
      </c>
      <c r="BH39" s="42">
        <v>156.53676164400392</v>
      </c>
      <c r="BI39" s="42">
        <v>287042.60095977876</v>
      </c>
      <c r="BJ39" s="42">
        <v>795.88448257177311</v>
      </c>
      <c r="BK39" s="42">
        <v>1418.2661977000116</v>
      </c>
      <c r="BL39" s="42">
        <v>1517.3137934562444</v>
      </c>
      <c r="BM39" s="42">
        <v>361.09283018889602</v>
      </c>
      <c r="BN39" s="42">
        <v>2748.5143716656626</v>
      </c>
      <c r="BO39" s="42">
        <v>3708.2319252514872</v>
      </c>
      <c r="BP39" s="42">
        <v>1941.3621513025203</v>
      </c>
      <c r="BQ39" s="42">
        <v>84.531552140779084</v>
      </c>
      <c r="BR39" s="42">
        <v>1347.2907405637372</v>
      </c>
      <c r="BS39" s="42">
        <v>0</v>
      </c>
      <c r="BT39" s="42">
        <f t="shared" si="0"/>
        <v>3666890.0822293255</v>
      </c>
    </row>
    <row r="40" spans="1:72" x14ac:dyDescent="0.25">
      <c r="A40" s="10" t="s">
        <v>120</v>
      </c>
      <c r="B40" s="8" t="s">
        <v>121</v>
      </c>
      <c r="C40" s="42">
        <v>742920.23455425468</v>
      </c>
      <c r="D40" s="42">
        <v>147264.25370022873</v>
      </c>
      <c r="E40" s="42">
        <v>42841.544508582447</v>
      </c>
      <c r="F40" s="42">
        <v>147065.16902954876</v>
      </c>
      <c r="G40" s="42">
        <v>2623849.1945179109</v>
      </c>
      <c r="H40" s="42">
        <v>47684.785446426598</v>
      </c>
      <c r="I40" s="42">
        <v>302225.12985048484</v>
      </c>
      <c r="J40" s="42">
        <v>176149.57736435483</v>
      </c>
      <c r="K40" s="42">
        <v>148495.83513954657</v>
      </c>
      <c r="L40" s="42">
        <v>10913.073483366286</v>
      </c>
      <c r="M40" s="42">
        <v>311210.38074114436</v>
      </c>
      <c r="N40" s="42">
        <v>325599.28061221307</v>
      </c>
      <c r="O40" s="42">
        <v>67947.861900679898</v>
      </c>
      <c r="P40" s="42">
        <v>155610.23918072393</v>
      </c>
      <c r="Q40" s="42">
        <v>46433.583859372731</v>
      </c>
      <c r="R40" s="42">
        <v>260812.91112967039</v>
      </c>
      <c r="S40" s="42">
        <v>32598.315124796063</v>
      </c>
      <c r="T40" s="42">
        <v>27813.68526353006</v>
      </c>
      <c r="U40" s="42">
        <v>457732.59308695333</v>
      </c>
      <c r="V40" s="42">
        <v>14060.434561026508</v>
      </c>
      <c r="W40" s="42">
        <v>11196.469232565069</v>
      </c>
      <c r="X40" s="42">
        <v>607167.35828670778</v>
      </c>
      <c r="Y40" s="42">
        <v>35289.984534359377</v>
      </c>
      <c r="Z40" s="42">
        <v>112985.35763539009</v>
      </c>
      <c r="AA40" s="42">
        <v>15671.565950670554</v>
      </c>
      <c r="AB40" s="42">
        <v>520126.09435567516</v>
      </c>
      <c r="AC40" s="42">
        <v>727345.11877189251</v>
      </c>
      <c r="AD40" s="42">
        <v>47260.548762018967</v>
      </c>
      <c r="AE40" s="42">
        <v>489808.56555223494</v>
      </c>
      <c r="AF40" s="42">
        <v>442793.72991180595</v>
      </c>
      <c r="AG40" s="42">
        <v>341041.94997773226</v>
      </c>
      <c r="AH40" s="42">
        <v>270465.54734460404</v>
      </c>
      <c r="AI40" s="42">
        <v>11218.503868879756</v>
      </c>
      <c r="AJ40" s="42">
        <v>520281.81212423521</v>
      </c>
      <c r="AK40" s="42">
        <v>637.0147273082672</v>
      </c>
      <c r="AL40" s="42">
        <v>276788.24134059029</v>
      </c>
      <c r="AM40" s="42">
        <v>22138.04859146642</v>
      </c>
      <c r="AN40" s="42">
        <v>63512.175396513492</v>
      </c>
      <c r="AO40" s="42">
        <v>78511.563974172037</v>
      </c>
      <c r="AP40" s="42">
        <v>47349.406055348358</v>
      </c>
      <c r="AQ40" s="42">
        <v>114259.96013562389</v>
      </c>
      <c r="AR40" s="42">
        <v>3851.3129706963282</v>
      </c>
      <c r="AS40" s="42">
        <v>8137.6994097153074</v>
      </c>
      <c r="AT40" s="42">
        <v>6683.6387451240435</v>
      </c>
      <c r="AU40" s="42">
        <v>94094.13183443778</v>
      </c>
      <c r="AV40" s="42">
        <v>69199.085501431968</v>
      </c>
      <c r="AW40" s="42">
        <v>0</v>
      </c>
      <c r="AX40" s="42">
        <v>40926.42203733627</v>
      </c>
      <c r="AY40" s="42">
        <v>41516.839353872398</v>
      </c>
      <c r="AZ40" s="42">
        <v>3725.2300027002671</v>
      </c>
      <c r="BA40" s="42">
        <v>3932.1723290022828</v>
      </c>
      <c r="BB40" s="42">
        <v>6819.9688642355432</v>
      </c>
      <c r="BC40" s="42">
        <v>15601.862710118165</v>
      </c>
      <c r="BD40" s="42">
        <v>617776.03736811248</v>
      </c>
      <c r="BE40" s="42">
        <v>1990.1947795853366</v>
      </c>
      <c r="BF40" s="42">
        <v>2778.1596276584542</v>
      </c>
      <c r="BG40" s="42">
        <v>133575.82013007096</v>
      </c>
      <c r="BH40" s="42">
        <v>2687.869163101589</v>
      </c>
      <c r="BI40" s="42">
        <v>478199.97587409895</v>
      </c>
      <c r="BJ40" s="42">
        <v>11823.747911030983</v>
      </c>
      <c r="BK40" s="42">
        <v>44453.899235228499</v>
      </c>
      <c r="BL40" s="42">
        <v>23875.330474965202</v>
      </c>
      <c r="BM40" s="42">
        <v>5946.6884398207767</v>
      </c>
      <c r="BN40" s="42">
        <v>6618.0201978216828</v>
      </c>
      <c r="BO40" s="42">
        <v>8602.6619652720983</v>
      </c>
      <c r="BP40" s="42">
        <v>34792.053050631577</v>
      </c>
      <c r="BQ40" s="42">
        <v>2033.5354330433811</v>
      </c>
      <c r="BR40" s="42">
        <v>40040.570211513055</v>
      </c>
      <c r="BS40" s="42">
        <v>0</v>
      </c>
      <c r="BT40" s="42">
        <f t="shared" si="0"/>
        <v>12554760.027205236</v>
      </c>
    </row>
    <row r="41" spans="1:72" x14ac:dyDescent="0.25">
      <c r="A41" s="10" t="s">
        <v>122</v>
      </c>
      <c r="B41" s="8" t="s">
        <v>123</v>
      </c>
      <c r="C41" s="42">
        <v>21.925787569452158</v>
      </c>
      <c r="D41" s="42">
        <v>0.73497292421755245</v>
      </c>
      <c r="E41" s="42">
        <v>13.108505133839349</v>
      </c>
      <c r="F41" s="42">
        <v>220.81371296066672</v>
      </c>
      <c r="G41" s="42">
        <v>6159.2818541714732</v>
      </c>
      <c r="H41" s="42">
        <v>3031.6760289131716</v>
      </c>
      <c r="I41" s="42">
        <v>6.671348003363429E-3</v>
      </c>
      <c r="J41" s="42">
        <v>1.4679706734776678E-2</v>
      </c>
      <c r="K41" s="42">
        <v>8.7791855491238108E-3</v>
      </c>
      <c r="L41" s="42">
        <v>1.6976045690470034</v>
      </c>
      <c r="M41" s="42">
        <v>5876.470720974813</v>
      </c>
      <c r="N41" s="42">
        <v>11385.585461601435</v>
      </c>
      <c r="O41" s="42">
        <v>2482.4534635765649</v>
      </c>
      <c r="P41" s="42">
        <v>3871.4489422878846</v>
      </c>
      <c r="Q41" s="42">
        <v>932.00749641118455</v>
      </c>
      <c r="R41" s="42">
        <v>4681.1902333035441</v>
      </c>
      <c r="S41" s="42">
        <v>1015.0877088135812</v>
      </c>
      <c r="T41" s="42">
        <v>655.32223103586239</v>
      </c>
      <c r="U41" s="42">
        <v>2798.3496120876184</v>
      </c>
      <c r="V41" s="42">
        <v>6804.7569488535519</v>
      </c>
      <c r="W41" s="42">
        <v>459.72086583614885</v>
      </c>
      <c r="X41" s="42">
        <v>50.320250842427036</v>
      </c>
      <c r="Y41" s="42">
        <v>473.11677013475651</v>
      </c>
      <c r="Z41" s="42">
        <v>61.650920644223859</v>
      </c>
      <c r="AA41" s="42">
        <v>5.2625840545067053</v>
      </c>
      <c r="AB41" s="42">
        <v>245.40326149323465</v>
      </c>
      <c r="AC41" s="42">
        <v>0.80289975841906713</v>
      </c>
      <c r="AD41" s="42">
        <v>14.988206168596365</v>
      </c>
      <c r="AE41" s="42">
        <v>2.8737383156239034</v>
      </c>
      <c r="AF41" s="42">
        <v>4.0376005104910924</v>
      </c>
      <c r="AG41" s="42">
        <v>3340.9994952532625</v>
      </c>
      <c r="AH41" s="42">
        <v>66.249981632159276</v>
      </c>
      <c r="AI41" s="42">
        <v>1.6149045852035335</v>
      </c>
      <c r="AJ41" s="42">
        <v>22.003325169865448</v>
      </c>
      <c r="AK41" s="42">
        <v>3.3660299254879435E-2</v>
      </c>
      <c r="AL41" s="42">
        <v>3.6473313845284239E-2</v>
      </c>
      <c r="AM41" s="42">
        <v>0</v>
      </c>
      <c r="AN41" s="42">
        <v>34.295256258620462</v>
      </c>
      <c r="AO41" s="42">
        <v>634.83843109036525</v>
      </c>
      <c r="AP41" s="42">
        <v>27.29424370642527</v>
      </c>
      <c r="AQ41" s="42">
        <v>143.07504996830141</v>
      </c>
      <c r="AR41" s="42">
        <v>1.0547919144947002E-2</v>
      </c>
      <c r="AS41" s="42">
        <v>8.2468035868874159E-3</v>
      </c>
      <c r="AT41" s="42">
        <v>3.2700262784652212</v>
      </c>
      <c r="AU41" s="42">
        <v>30.086260813980381</v>
      </c>
      <c r="AV41" s="42">
        <v>29.690823317541195</v>
      </c>
      <c r="AW41" s="42">
        <v>0</v>
      </c>
      <c r="AX41" s="42">
        <v>46.364044952941668</v>
      </c>
      <c r="AY41" s="42">
        <v>31.306579814853858</v>
      </c>
      <c r="AZ41" s="42">
        <v>6.1097505915027966E-2</v>
      </c>
      <c r="BA41" s="42">
        <v>0.39747526287092272</v>
      </c>
      <c r="BB41" s="42">
        <v>3.1989276723065463</v>
      </c>
      <c r="BC41" s="42">
        <v>51.82941539097331</v>
      </c>
      <c r="BD41" s="42">
        <v>170.52384995617598</v>
      </c>
      <c r="BE41" s="42">
        <v>32.784278467953669</v>
      </c>
      <c r="BF41" s="42">
        <v>0.2867420063983282</v>
      </c>
      <c r="BG41" s="42">
        <v>0.24578959430705802</v>
      </c>
      <c r="BH41" s="42">
        <v>0.69000058118774765</v>
      </c>
      <c r="BI41" s="42">
        <v>424.06371287968835</v>
      </c>
      <c r="BJ41" s="42">
        <v>3.5417402129845073</v>
      </c>
      <c r="BK41" s="42">
        <v>225.65903636034648</v>
      </c>
      <c r="BL41" s="42">
        <v>0.30664754552135998</v>
      </c>
      <c r="BM41" s="42">
        <v>9.9788625655493637E-2</v>
      </c>
      <c r="BN41" s="42">
        <v>6.9267417845423687</v>
      </c>
      <c r="BO41" s="42">
        <v>24.675710348626261</v>
      </c>
      <c r="BP41" s="42">
        <v>0.22715734950203947</v>
      </c>
      <c r="BQ41" s="42">
        <v>8.9720222737536037</v>
      </c>
      <c r="BR41" s="42">
        <v>1.9045071374239519</v>
      </c>
      <c r="BS41" s="42">
        <v>0</v>
      </c>
      <c r="BT41" s="42">
        <f t="shared" si="0"/>
        <v>56637.69050532057</v>
      </c>
    </row>
    <row r="42" spans="1:72" x14ac:dyDescent="0.25">
      <c r="A42" s="10" t="s">
        <v>124</v>
      </c>
      <c r="B42" s="8" t="s">
        <v>125</v>
      </c>
      <c r="C42" s="42">
        <v>3206.6081160838021</v>
      </c>
      <c r="D42" s="42">
        <v>22.553394712613191</v>
      </c>
      <c r="E42" s="42">
        <v>68.162634077723069</v>
      </c>
      <c r="F42" s="42">
        <v>40.51705401313852</v>
      </c>
      <c r="G42" s="42">
        <v>48.828380428265241</v>
      </c>
      <c r="H42" s="42">
        <v>5.6895210103940697</v>
      </c>
      <c r="I42" s="42">
        <v>-0.37594373141803433</v>
      </c>
      <c r="J42" s="42">
        <v>0.19003149298596755</v>
      </c>
      <c r="K42" s="42">
        <v>4.6075292532036334E-4</v>
      </c>
      <c r="L42" s="42">
        <v>1.2541347601130401</v>
      </c>
      <c r="M42" s="42">
        <v>5.9635873233193246</v>
      </c>
      <c r="N42" s="42">
        <v>0.57143406000655139</v>
      </c>
      <c r="O42" s="42">
        <v>1.7586336986672142</v>
      </c>
      <c r="P42" s="42">
        <v>32.645015400004965</v>
      </c>
      <c r="Q42" s="42">
        <v>17.504818516199613</v>
      </c>
      <c r="R42" s="42">
        <v>77.519284230620968</v>
      </c>
      <c r="S42" s="42">
        <v>2.8466751445848093</v>
      </c>
      <c r="T42" s="42">
        <v>5.5494172755449522</v>
      </c>
      <c r="U42" s="42">
        <v>84.529991181903071</v>
      </c>
      <c r="V42" s="42">
        <v>1.4130266764739279</v>
      </c>
      <c r="W42" s="42">
        <v>39485.706881304912</v>
      </c>
      <c r="X42" s="42">
        <v>1.0043629018378821</v>
      </c>
      <c r="Y42" s="42">
        <v>4.0706079803880337</v>
      </c>
      <c r="Z42" s="42">
        <v>109.36694411846049</v>
      </c>
      <c r="AA42" s="42">
        <v>15.07554500401705</v>
      </c>
      <c r="AB42" s="42">
        <v>32.894591443230894</v>
      </c>
      <c r="AC42" s="42">
        <v>142.59472961843238</v>
      </c>
      <c r="AD42" s="42">
        <v>1.7776378428425068</v>
      </c>
      <c r="AE42" s="42">
        <v>154.33508300071406</v>
      </c>
      <c r="AF42" s="42">
        <v>34.694626364058806</v>
      </c>
      <c r="AG42" s="42">
        <v>4650.4138556736734</v>
      </c>
      <c r="AH42" s="42">
        <v>18.300768232491613</v>
      </c>
      <c r="AI42" s="42">
        <v>8.2388700740090286</v>
      </c>
      <c r="AJ42" s="42">
        <v>4163.9941344205909</v>
      </c>
      <c r="AK42" s="42">
        <v>0.38666384782098862</v>
      </c>
      <c r="AL42" s="42">
        <v>27.391532510816504</v>
      </c>
      <c r="AM42" s="42">
        <v>0</v>
      </c>
      <c r="AN42" s="42">
        <v>7.3268328271748278</v>
      </c>
      <c r="AO42" s="42">
        <v>20.538882316832115</v>
      </c>
      <c r="AP42" s="42">
        <v>3.0568202987421511</v>
      </c>
      <c r="AQ42" s="42">
        <v>55.205879308624588</v>
      </c>
      <c r="AR42" s="42">
        <v>3.0326284530810356E-2</v>
      </c>
      <c r="AS42" s="42">
        <v>4.7174220381260554E-2</v>
      </c>
      <c r="AT42" s="42">
        <v>306.04746116249441</v>
      </c>
      <c r="AU42" s="42">
        <v>4673.081535024201</v>
      </c>
      <c r="AV42" s="42">
        <v>3308.601404638287</v>
      </c>
      <c r="AW42" s="42">
        <v>0</v>
      </c>
      <c r="AX42" s="42">
        <v>75.210139537243279</v>
      </c>
      <c r="AY42" s="42">
        <v>1.1482530940199553</v>
      </c>
      <c r="AZ42" s="42">
        <v>46.589250323903258</v>
      </c>
      <c r="BA42" s="42">
        <v>0</v>
      </c>
      <c r="BB42" s="42">
        <v>0.20327957808588468</v>
      </c>
      <c r="BC42" s="42">
        <v>5.8823114005844657</v>
      </c>
      <c r="BD42" s="42">
        <v>81.881850927576465</v>
      </c>
      <c r="BE42" s="42">
        <v>5.1273298338606388E-2</v>
      </c>
      <c r="BF42" s="42">
        <v>1.2712993421243359</v>
      </c>
      <c r="BG42" s="42">
        <v>340.48048227278133</v>
      </c>
      <c r="BH42" s="42">
        <v>417.62796875212587</v>
      </c>
      <c r="BI42" s="42">
        <v>13704.71546668673</v>
      </c>
      <c r="BJ42" s="42">
        <v>3.4108942987744664</v>
      </c>
      <c r="BK42" s="42">
        <v>11.752042752766945</v>
      </c>
      <c r="BL42" s="42">
        <v>1912.3725793505114</v>
      </c>
      <c r="BM42" s="42">
        <v>39492.482070456754</v>
      </c>
      <c r="BN42" s="42">
        <v>20.309683051282022</v>
      </c>
      <c r="BO42" s="42">
        <v>127.42739641211047</v>
      </c>
      <c r="BP42" s="42">
        <v>0.90250565394476612</v>
      </c>
      <c r="BQ42" s="42">
        <v>2.902809667814894E-2</v>
      </c>
      <c r="BR42" s="42">
        <v>0.50451909719439048</v>
      </c>
      <c r="BS42" s="42">
        <v>0</v>
      </c>
      <c r="BT42" s="42">
        <f t="shared" si="0"/>
        <v>117092.16511191094</v>
      </c>
    </row>
    <row r="43" spans="1:72" x14ac:dyDescent="0.25">
      <c r="A43" s="10" t="s">
        <v>126</v>
      </c>
      <c r="B43" s="8" t="s">
        <v>127</v>
      </c>
      <c r="C43" s="42">
        <v>722.70430344712008</v>
      </c>
      <c r="D43" s="42">
        <v>349.94525821299817</v>
      </c>
      <c r="E43" s="42">
        <v>212.6068526708043</v>
      </c>
      <c r="F43" s="42">
        <v>9813.5628789079892</v>
      </c>
      <c r="G43" s="42">
        <v>3801.4089429561341</v>
      </c>
      <c r="H43" s="42">
        <v>2470.0669527505511</v>
      </c>
      <c r="I43" s="42">
        <v>5.5433728020176751</v>
      </c>
      <c r="J43" s="42">
        <v>5.8595707603713461</v>
      </c>
      <c r="K43" s="42">
        <v>4.8553276463391697</v>
      </c>
      <c r="L43" s="42">
        <v>126.76320820798493</v>
      </c>
      <c r="M43" s="42">
        <v>3271.727937829764</v>
      </c>
      <c r="N43" s="42">
        <v>6329.6302882228974</v>
      </c>
      <c r="O43" s="42">
        <v>343.18950453839466</v>
      </c>
      <c r="P43" s="42">
        <v>1842.6242395929401</v>
      </c>
      <c r="Q43" s="42">
        <v>977.47992799272731</v>
      </c>
      <c r="R43" s="42">
        <v>4003.3930772104791</v>
      </c>
      <c r="S43" s="42">
        <v>1923.2576091334208</v>
      </c>
      <c r="T43" s="42">
        <v>1319.1975265567216</v>
      </c>
      <c r="U43" s="42">
        <v>7890.8776047442634</v>
      </c>
      <c r="V43" s="42">
        <v>127.89395668642788</v>
      </c>
      <c r="W43" s="42">
        <v>155.37263380633223</v>
      </c>
      <c r="X43" s="42">
        <v>2773.0189925835939</v>
      </c>
      <c r="Y43" s="42">
        <v>447.92294744031102</v>
      </c>
      <c r="Z43" s="42">
        <v>2951.1087972071205</v>
      </c>
      <c r="AA43" s="42">
        <v>270.96963396088154</v>
      </c>
      <c r="AB43" s="42">
        <v>3086.0652732868452</v>
      </c>
      <c r="AC43" s="42">
        <v>58.574934665485976</v>
      </c>
      <c r="AD43" s="42">
        <v>5621.0857270335546</v>
      </c>
      <c r="AE43" s="42">
        <v>29923.872987163737</v>
      </c>
      <c r="AF43" s="42">
        <v>75859.784606323941</v>
      </c>
      <c r="AG43" s="42">
        <v>27982.996220822402</v>
      </c>
      <c r="AH43" s="42">
        <v>112671.98622679063</v>
      </c>
      <c r="AI43" s="42">
        <v>2336.8410897870258</v>
      </c>
      <c r="AJ43" s="42">
        <v>30985.391916060475</v>
      </c>
      <c r="AK43" s="42">
        <v>138.72504486938601</v>
      </c>
      <c r="AL43" s="42">
        <v>219298.0276265002</v>
      </c>
      <c r="AM43" s="42">
        <v>0.90658162343818915</v>
      </c>
      <c r="AN43" s="42">
        <v>2268.8746312925687</v>
      </c>
      <c r="AO43" s="42">
        <v>9779.8524561517534</v>
      </c>
      <c r="AP43" s="42">
        <v>60792.900009569988</v>
      </c>
      <c r="AQ43" s="42">
        <v>81808.126328468381</v>
      </c>
      <c r="AR43" s="42">
        <v>6818.4054720962476</v>
      </c>
      <c r="AS43" s="42">
        <v>2348.8459589085919</v>
      </c>
      <c r="AT43" s="42">
        <v>4107.9384013055242</v>
      </c>
      <c r="AU43" s="42">
        <v>64706.433343771416</v>
      </c>
      <c r="AV43" s="42">
        <v>47121.223105438141</v>
      </c>
      <c r="AW43" s="42">
        <v>0</v>
      </c>
      <c r="AX43" s="42">
        <v>12886.46925531224</v>
      </c>
      <c r="AY43" s="42">
        <v>14413.80246803824</v>
      </c>
      <c r="AZ43" s="42">
        <v>5448.0463509441661</v>
      </c>
      <c r="BA43" s="42">
        <v>84.493206847961261</v>
      </c>
      <c r="BB43" s="42">
        <v>2901.2091284762951</v>
      </c>
      <c r="BC43" s="42">
        <v>932.29908746164392</v>
      </c>
      <c r="BD43" s="42">
        <v>158727.84899140956</v>
      </c>
      <c r="BE43" s="42">
        <v>654.97343248509674</v>
      </c>
      <c r="BF43" s="42">
        <v>580.80738053112805</v>
      </c>
      <c r="BG43" s="42">
        <v>5182.6008197860447</v>
      </c>
      <c r="BH43" s="42">
        <v>1122.560671989831</v>
      </c>
      <c r="BI43" s="42">
        <v>68663.601126022986</v>
      </c>
      <c r="BJ43" s="42">
        <v>12056.989752280555</v>
      </c>
      <c r="BK43" s="42">
        <v>10162.277770407696</v>
      </c>
      <c r="BL43" s="42">
        <v>49375.4532586266</v>
      </c>
      <c r="BM43" s="42">
        <v>25101.472057642026</v>
      </c>
      <c r="BN43" s="42">
        <v>7572.2674074477727</v>
      </c>
      <c r="BO43" s="42">
        <v>2631.1849635636568</v>
      </c>
      <c r="BP43" s="42">
        <v>121280.03184486961</v>
      </c>
      <c r="BQ43" s="42">
        <v>323.00688879668076</v>
      </c>
      <c r="BR43" s="42">
        <v>17875.369757476561</v>
      </c>
      <c r="BS43" s="42">
        <v>0</v>
      </c>
      <c r="BT43" s="42">
        <f t="shared" si="0"/>
        <v>1357834.6049082146</v>
      </c>
    </row>
    <row r="44" spans="1:72" x14ac:dyDescent="0.25">
      <c r="A44" s="10" t="s">
        <v>128</v>
      </c>
      <c r="B44" s="8" t="s">
        <v>129</v>
      </c>
      <c r="C44" s="42">
        <v>120.45425857127458</v>
      </c>
      <c r="D44" s="42">
        <v>0.51437280465915458</v>
      </c>
      <c r="E44" s="42">
        <v>3.0828354127805113</v>
      </c>
      <c r="F44" s="42">
        <v>8.3523260877870174E-3</v>
      </c>
      <c r="G44" s="42">
        <v>188.96672537534445</v>
      </c>
      <c r="H44" s="42">
        <v>84.049734343536073</v>
      </c>
      <c r="I44" s="42">
        <v>1.8278094018565398</v>
      </c>
      <c r="J44" s="42">
        <v>3.9679032115673661E-2</v>
      </c>
      <c r="K44" s="42">
        <v>7.2348698974988284E-3</v>
      </c>
      <c r="L44" s="42">
        <v>22.166170408395747</v>
      </c>
      <c r="M44" s="42">
        <v>342.91221919037935</v>
      </c>
      <c r="N44" s="42">
        <v>2254.3413517844519</v>
      </c>
      <c r="O44" s="42">
        <v>58.422053324641716</v>
      </c>
      <c r="P44" s="42">
        <v>5.5815481118447678</v>
      </c>
      <c r="Q44" s="42">
        <v>54.379064038810476</v>
      </c>
      <c r="R44" s="42">
        <v>218.98957022766149</v>
      </c>
      <c r="S44" s="42">
        <v>288.98412838561103</v>
      </c>
      <c r="T44" s="42">
        <v>178.16237450522337</v>
      </c>
      <c r="U44" s="42">
        <v>847.73975079676768</v>
      </c>
      <c r="V44" s="42">
        <v>0.59327409082929516</v>
      </c>
      <c r="W44" s="42">
        <v>0.63913462879918292</v>
      </c>
      <c r="X44" s="42">
        <v>4925.0668539429462</v>
      </c>
      <c r="Y44" s="42">
        <v>23.437728733622698</v>
      </c>
      <c r="Z44" s="42">
        <v>334.7871857837419</v>
      </c>
      <c r="AA44" s="42">
        <v>113.73681587790081</v>
      </c>
      <c r="AB44" s="42">
        <v>138.09950377645154</v>
      </c>
      <c r="AC44" s="42">
        <v>629.83519117069761</v>
      </c>
      <c r="AD44" s="42">
        <v>75.805655831950929</v>
      </c>
      <c r="AE44" s="42">
        <v>5.2762960622416042</v>
      </c>
      <c r="AF44" s="42">
        <v>208.53047655589822</v>
      </c>
      <c r="AG44" s="42">
        <v>61.536081337727275</v>
      </c>
      <c r="AH44" s="42">
        <v>0.50835582020643577</v>
      </c>
      <c r="AI44" s="42">
        <v>2.615107853330537</v>
      </c>
      <c r="AJ44" s="42">
        <v>25.035277191245211</v>
      </c>
      <c r="AK44" s="42">
        <v>5.8159328738855945E-2</v>
      </c>
      <c r="AL44" s="42">
        <v>2.1866342216676169</v>
      </c>
      <c r="AM44" s="42">
        <v>0.6215913712793073</v>
      </c>
      <c r="AN44" s="42">
        <v>3.9989893031573414</v>
      </c>
      <c r="AO44" s="42">
        <v>7.0670227579630085</v>
      </c>
      <c r="AP44" s="42">
        <v>334.61465957513445</v>
      </c>
      <c r="AQ44" s="42">
        <v>62.631725290667326</v>
      </c>
      <c r="AR44" s="42">
        <v>1.4989591192418816</v>
      </c>
      <c r="AS44" s="42">
        <v>2.5138068807902671E-3</v>
      </c>
      <c r="AT44" s="42">
        <v>0.42440737114971966</v>
      </c>
      <c r="AU44" s="42">
        <v>1083.856653015448</v>
      </c>
      <c r="AV44" s="42">
        <v>8.5002357132171653</v>
      </c>
      <c r="AW44" s="42">
        <v>0</v>
      </c>
      <c r="AX44" s="42">
        <v>13.254894714834272</v>
      </c>
      <c r="AY44" s="42">
        <v>17.476026884355253</v>
      </c>
      <c r="AZ44" s="42">
        <v>11178.786235302821</v>
      </c>
      <c r="BA44" s="42">
        <v>434.08463246571</v>
      </c>
      <c r="BB44" s="42">
        <v>5.2787042169582445</v>
      </c>
      <c r="BC44" s="42">
        <v>40.667540563128533</v>
      </c>
      <c r="BD44" s="42">
        <v>4.8754459832278121</v>
      </c>
      <c r="BE44" s="42">
        <v>0.56784897049247784</v>
      </c>
      <c r="BF44" s="42">
        <v>0.91983498844132128</v>
      </c>
      <c r="BG44" s="42">
        <v>58.914911289440447</v>
      </c>
      <c r="BH44" s="42">
        <v>175.68999631243005</v>
      </c>
      <c r="BI44" s="42">
        <v>1392.8888691819645</v>
      </c>
      <c r="BJ44" s="42">
        <v>20.490725664624264</v>
      </c>
      <c r="BK44" s="42">
        <v>7859.8219206599961</v>
      </c>
      <c r="BL44" s="42">
        <v>103935.6083183692</v>
      </c>
      <c r="BM44" s="42">
        <v>1625.0596014392884</v>
      </c>
      <c r="BN44" s="42">
        <v>36.332496349096978</v>
      </c>
      <c r="BO44" s="42">
        <v>72.106568982537283</v>
      </c>
      <c r="BP44" s="42">
        <v>0.53992258030631801</v>
      </c>
      <c r="BQ44" s="42">
        <v>8.1094734658413472</v>
      </c>
      <c r="BR44" s="42">
        <v>9.7181318357961501</v>
      </c>
      <c r="BS44" s="42">
        <v>0</v>
      </c>
      <c r="BT44" s="42">
        <f t="shared" si="0"/>
        <v>139612.78582266395</v>
      </c>
    </row>
    <row r="45" spans="1:72" x14ac:dyDescent="0.25">
      <c r="A45" s="10" t="s">
        <v>130</v>
      </c>
      <c r="B45" s="8" t="s">
        <v>131</v>
      </c>
      <c r="C45" s="42">
        <v>807.24930194083038</v>
      </c>
      <c r="D45" s="42">
        <v>2.4907658030862194</v>
      </c>
      <c r="E45" s="42">
        <v>25.054473500019473</v>
      </c>
      <c r="F45" s="42">
        <v>164.21356798605359</v>
      </c>
      <c r="G45" s="42">
        <v>299.44092202363004</v>
      </c>
      <c r="H45" s="42">
        <v>92.173490175083742</v>
      </c>
      <c r="I45" s="42">
        <v>0.25765115103926206</v>
      </c>
      <c r="J45" s="42">
        <v>0.23722124294301605</v>
      </c>
      <c r="K45" s="42">
        <v>0.12581967642056033</v>
      </c>
      <c r="L45" s="42">
        <v>1.6107649059457994</v>
      </c>
      <c r="M45" s="42">
        <v>198.28204874387669</v>
      </c>
      <c r="N45" s="42">
        <v>7280.0996254859365</v>
      </c>
      <c r="O45" s="42">
        <v>10405.870851662008</v>
      </c>
      <c r="P45" s="42">
        <v>26.884845325956949</v>
      </c>
      <c r="Q45" s="42">
        <v>60.325779215287454</v>
      </c>
      <c r="R45" s="42">
        <v>307.41581992703033</v>
      </c>
      <c r="S45" s="42">
        <v>2472.5396123886289</v>
      </c>
      <c r="T45" s="42">
        <v>1542.174128098929</v>
      </c>
      <c r="U45" s="42">
        <v>361.65318841776502</v>
      </c>
      <c r="V45" s="42">
        <v>12.028577123949921</v>
      </c>
      <c r="W45" s="42">
        <v>38.122630717800781</v>
      </c>
      <c r="X45" s="42">
        <v>8836.4556646103028</v>
      </c>
      <c r="Y45" s="42">
        <v>27.798799258133272</v>
      </c>
      <c r="Z45" s="42">
        <v>5966.5003959792111</v>
      </c>
      <c r="AA45" s="42">
        <v>30.279447685606197</v>
      </c>
      <c r="AB45" s="42">
        <v>1095.6622491038995</v>
      </c>
      <c r="AC45" s="42">
        <v>7.2750214867177245</v>
      </c>
      <c r="AD45" s="42">
        <v>217.66495490683988</v>
      </c>
      <c r="AE45" s="42">
        <v>687.59396854667466</v>
      </c>
      <c r="AF45" s="42">
        <v>1099.2768023622541</v>
      </c>
      <c r="AG45" s="42">
        <v>393.08032289154346</v>
      </c>
      <c r="AH45" s="42">
        <v>786.54231660265827</v>
      </c>
      <c r="AI45" s="42">
        <v>89.231217814037748</v>
      </c>
      <c r="AJ45" s="42">
        <v>53.36175612676297</v>
      </c>
      <c r="AK45" s="42">
        <v>0.49162743304405288</v>
      </c>
      <c r="AL45" s="42">
        <v>11460.488702292265</v>
      </c>
      <c r="AM45" s="42">
        <v>0</v>
      </c>
      <c r="AN45" s="42">
        <v>1520.2436408234173</v>
      </c>
      <c r="AO45" s="42">
        <v>30.923416855985053</v>
      </c>
      <c r="AP45" s="42">
        <v>510.45420025496355</v>
      </c>
      <c r="AQ45" s="42">
        <v>660.057123954811</v>
      </c>
      <c r="AR45" s="42">
        <v>12.611822870241598</v>
      </c>
      <c r="AS45" s="42">
        <v>5.1749526926215577</v>
      </c>
      <c r="AT45" s="42">
        <v>180.90816778192684</v>
      </c>
      <c r="AU45" s="42">
        <v>1945.541422864731</v>
      </c>
      <c r="AV45" s="42">
        <v>1564.6649158463954</v>
      </c>
      <c r="AW45" s="42">
        <v>0</v>
      </c>
      <c r="AX45" s="42">
        <v>42.642532377000563</v>
      </c>
      <c r="AY45" s="42">
        <v>56.679490213094155</v>
      </c>
      <c r="AZ45" s="42">
        <v>40.486109580928805</v>
      </c>
      <c r="BA45" s="42">
        <v>3.1107470535441815</v>
      </c>
      <c r="BB45" s="42">
        <v>10.077260137646526</v>
      </c>
      <c r="BC45" s="42">
        <v>3.0878760386913351</v>
      </c>
      <c r="BD45" s="42">
        <v>3365.9993869535629</v>
      </c>
      <c r="BE45" s="42">
        <v>2.3571475992454456</v>
      </c>
      <c r="BF45" s="42">
        <v>1.6186445413650103</v>
      </c>
      <c r="BG45" s="42">
        <v>70.660013638060462</v>
      </c>
      <c r="BH45" s="42">
        <v>171.88149509634769</v>
      </c>
      <c r="BI45" s="42">
        <v>10246.711059480149</v>
      </c>
      <c r="BJ45" s="42">
        <v>2338.8783289441299</v>
      </c>
      <c r="BK45" s="42">
        <v>4593.190560002201</v>
      </c>
      <c r="BL45" s="42">
        <v>178.98511816081668</v>
      </c>
      <c r="BM45" s="42">
        <v>80583.316596483681</v>
      </c>
      <c r="BN45" s="42">
        <v>16178.774532617172</v>
      </c>
      <c r="BO45" s="42">
        <v>45381.533365770811</v>
      </c>
      <c r="BP45" s="42">
        <v>135.69421435455078</v>
      </c>
      <c r="BQ45" s="42">
        <v>3.4966467642486498</v>
      </c>
      <c r="BR45" s="42">
        <v>48.931582982591245</v>
      </c>
      <c r="BS45" s="42">
        <v>0</v>
      </c>
      <c r="BT45" s="42">
        <f t="shared" si="0"/>
        <v>224738.64670534714</v>
      </c>
    </row>
    <row r="46" spans="1:72" x14ac:dyDescent="0.25">
      <c r="A46" s="10" t="s">
        <v>132</v>
      </c>
      <c r="B46" s="8" t="s">
        <v>133</v>
      </c>
      <c r="C46" s="42">
        <v>893.98236872413838</v>
      </c>
      <c r="D46" s="42">
        <v>2022.8735925807669</v>
      </c>
      <c r="E46" s="42">
        <v>2698.5014980053038</v>
      </c>
      <c r="F46" s="42">
        <v>9808.9151655765636</v>
      </c>
      <c r="G46" s="42">
        <v>24570.734967903365</v>
      </c>
      <c r="H46" s="42">
        <v>11762.12353188011</v>
      </c>
      <c r="I46" s="42">
        <v>0.42511818614089375</v>
      </c>
      <c r="J46" s="42">
        <v>2.3189007727796276</v>
      </c>
      <c r="K46" s="42">
        <v>1.2226381415080372</v>
      </c>
      <c r="L46" s="42">
        <v>691.7504170788211</v>
      </c>
      <c r="M46" s="42">
        <v>27657.695048507427</v>
      </c>
      <c r="N46" s="42">
        <v>53313.283498290177</v>
      </c>
      <c r="O46" s="42">
        <v>9784.6908505879237</v>
      </c>
      <c r="P46" s="42">
        <v>22419.289298416435</v>
      </c>
      <c r="Q46" s="42">
        <v>4256.1134270944849</v>
      </c>
      <c r="R46" s="42">
        <v>20318.201862666152</v>
      </c>
      <c r="S46" s="42">
        <v>5325.0217194135657</v>
      </c>
      <c r="T46" s="42">
        <v>3572.7746550069933</v>
      </c>
      <c r="U46" s="42">
        <v>19211.744925760562</v>
      </c>
      <c r="V46" s="42">
        <v>1395.7588623760448</v>
      </c>
      <c r="W46" s="42">
        <v>1981.3987311365954</v>
      </c>
      <c r="X46" s="42">
        <v>282.34543236293763</v>
      </c>
      <c r="Y46" s="42">
        <v>7850.2220083914335</v>
      </c>
      <c r="Z46" s="42">
        <v>1394.1817661170728</v>
      </c>
      <c r="AA46" s="42">
        <v>179.39915496752005</v>
      </c>
      <c r="AB46" s="42">
        <v>3345.2253465282811</v>
      </c>
      <c r="AC46" s="42">
        <v>206958.46985043594</v>
      </c>
      <c r="AD46" s="42">
        <v>1876.2190292908642</v>
      </c>
      <c r="AE46" s="42">
        <v>1584.3308552677549</v>
      </c>
      <c r="AF46" s="42">
        <v>4124.5914184570001</v>
      </c>
      <c r="AG46" s="42">
        <v>3699.314349204848</v>
      </c>
      <c r="AH46" s="42">
        <v>10785.778111483298</v>
      </c>
      <c r="AI46" s="42">
        <v>3694.3237580110904</v>
      </c>
      <c r="AJ46" s="42">
        <v>4674.8041968581374</v>
      </c>
      <c r="AK46" s="42">
        <v>87.335564265182313</v>
      </c>
      <c r="AL46" s="42">
        <v>67.018526789823923</v>
      </c>
      <c r="AM46" s="42">
        <v>7.7216625134595956E-2</v>
      </c>
      <c r="AN46" s="42">
        <v>436.05430679768676</v>
      </c>
      <c r="AO46" s="42">
        <v>15156.771865573437</v>
      </c>
      <c r="AP46" s="42">
        <v>839.93439755949726</v>
      </c>
      <c r="AQ46" s="42">
        <v>1744.6644110826771</v>
      </c>
      <c r="AR46" s="42">
        <v>1.3817560260431057</v>
      </c>
      <c r="AS46" s="42">
        <v>2.1801331992542594</v>
      </c>
      <c r="AT46" s="42">
        <v>46.317720899822945</v>
      </c>
      <c r="AU46" s="42">
        <v>570.46256801480513</v>
      </c>
      <c r="AV46" s="42">
        <v>405.00032833390162</v>
      </c>
      <c r="AW46" s="42">
        <v>0</v>
      </c>
      <c r="AX46" s="42">
        <v>705.0037860132785</v>
      </c>
      <c r="AY46" s="42">
        <v>744.79010840970534</v>
      </c>
      <c r="AZ46" s="42">
        <v>19.947076603911643</v>
      </c>
      <c r="BA46" s="42">
        <v>7.1844986099297676</v>
      </c>
      <c r="BB46" s="42">
        <v>103.05756306712627</v>
      </c>
      <c r="BC46" s="42">
        <v>261.15650768982118</v>
      </c>
      <c r="BD46" s="42">
        <v>9488.4691146815003</v>
      </c>
      <c r="BE46" s="42">
        <v>145.56156294712929</v>
      </c>
      <c r="BF46" s="42">
        <v>19.501264113580298</v>
      </c>
      <c r="BG46" s="42">
        <v>149.61267000510813</v>
      </c>
      <c r="BH46" s="42">
        <v>21.81363346987095</v>
      </c>
      <c r="BI46" s="42">
        <v>19414.406354615759</v>
      </c>
      <c r="BJ46" s="42">
        <v>82.703902822405396</v>
      </c>
      <c r="BK46" s="42">
        <v>1258.6209051182668</v>
      </c>
      <c r="BL46" s="42">
        <v>43.139752005879686</v>
      </c>
      <c r="BM46" s="42">
        <v>30.622771592918056</v>
      </c>
      <c r="BN46" s="42">
        <v>294.2458487652255</v>
      </c>
      <c r="BO46" s="42">
        <v>439.3560345043573</v>
      </c>
      <c r="BP46" s="42">
        <v>188.5101907481577</v>
      </c>
      <c r="BQ46" s="42">
        <v>96.128999210994778</v>
      </c>
      <c r="BR46" s="42">
        <v>128.18110353212387</v>
      </c>
      <c r="BS46" s="42">
        <v>0</v>
      </c>
      <c r="BT46" s="42">
        <f t="shared" si="0"/>
        <v>525137.2387991763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141169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141169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94392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94392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30892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30892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288120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288120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602.27777958811896</v>
      </c>
      <c r="D57" s="42">
        <v>34.655037388437712</v>
      </c>
      <c r="E57" s="42">
        <v>44.936732022863829</v>
      </c>
      <c r="F57" s="42">
        <v>119.59778690332885</v>
      </c>
      <c r="G57" s="42">
        <v>46.350965762916999</v>
      </c>
      <c r="H57" s="42">
        <v>0</v>
      </c>
      <c r="I57" s="42">
        <v>0.99756400710282167</v>
      </c>
      <c r="J57" s="42">
        <v>1.6507214606982314</v>
      </c>
      <c r="K57" s="42">
        <v>0.8625100954803715</v>
      </c>
      <c r="L57" s="42">
        <v>0</v>
      </c>
      <c r="M57" s="42">
        <v>27.139649536452989</v>
      </c>
      <c r="N57" s="42">
        <v>50.127228345707849</v>
      </c>
      <c r="O57" s="42">
        <v>156.01836462964096</v>
      </c>
      <c r="P57" s="42">
        <v>30.965809330063639</v>
      </c>
      <c r="Q57" s="42">
        <v>72.78595791540269</v>
      </c>
      <c r="R57" s="42">
        <v>357.35948482060064</v>
      </c>
      <c r="S57" s="42">
        <v>204.56776409891907</v>
      </c>
      <c r="T57" s="42">
        <v>0.99756400710282167</v>
      </c>
      <c r="U57" s="42">
        <v>223.9457061535075</v>
      </c>
      <c r="V57" s="42">
        <v>121.23465023949396</v>
      </c>
      <c r="W57" s="42">
        <v>173.40052363686237</v>
      </c>
      <c r="X57" s="42">
        <v>13.296581698437731</v>
      </c>
      <c r="Y57" s="42">
        <v>129.37071264524803</v>
      </c>
      <c r="Z57" s="42">
        <v>264.44491303059203</v>
      </c>
      <c r="AA57" s="42">
        <v>25.222763686971518</v>
      </c>
      <c r="AB57" s="42">
        <v>43.347880519349964</v>
      </c>
      <c r="AC57" s="42">
        <v>33.917176241495937</v>
      </c>
      <c r="AD57" s="42">
        <v>5017.7337814420825</v>
      </c>
      <c r="AE57" s="42">
        <v>61.581105411840447</v>
      </c>
      <c r="AF57" s="42">
        <v>252.83930719617646</v>
      </c>
      <c r="AG57" s="42">
        <v>1423.1345038181241</v>
      </c>
      <c r="AH57" s="42">
        <v>401.61816874088436</v>
      </c>
      <c r="AI57" s="42">
        <v>5.2745188509961292</v>
      </c>
      <c r="AJ57" s="42">
        <v>95.229091785549187</v>
      </c>
      <c r="AK57" s="42">
        <v>0</v>
      </c>
      <c r="AL57" s="42">
        <v>1917.9274603410411</v>
      </c>
      <c r="AM57" s="42">
        <v>0</v>
      </c>
      <c r="AN57" s="42">
        <v>63.933444169841337</v>
      </c>
      <c r="AO57" s="42">
        <v>4.0250471122417348</v>
      </c>
      <c r="AP57" s="42">
        <v>2304.9224033167043</v>
      </c>
      <c r="AQ57" s="42">
        <v>984.61769411188038</v>
      </c>
      <c r="AR57" s="42">
        <v>0.8625100954803715</v>
      </c>
      <c r="AS57" s="42">
        <v>0</v>
      </c>
      <c r="AT57" s="42">
        <v>163.82914004855175</v>
      </c>
      <c r="AU57" s="42">
        <v>1484.8519232248725</v>
      </c>
      <c r="AV57" s="42">
        <v>832.69128932328715</v>
      </c>
      <c r="AW57" s="42">
        <v>0</v>
      </c>
      <c r="AX57" s="42">
        <v>980.28724237947461</v>
      </c>
      <c r="AY57" s="42">
        <v>1453.0358899791281</v>
      </c>
      <c r="AZ57" s="42">
        <v>79.137452330218679</v>
      </c>
      <c r="BA57" s="42">
        <v>0</v>
      </c>
      <c r="BB57" s="42">
        <v>178.75183873201109</v>
      </c>
      <c r="BC57" s="42">
        <v>43.093636182087494</v>
      </c>
      <c r="BD57" s="42">
        <v>1239.7848330728721</v>
      </c>
      <c r="BE57" s="42">
        <v>45.016376871899446</v>
      </c>
      <c r="BF57" s="42">
        <v>0</v>
      </c>
      <c r="BG57" s="42">
        <v>216.4529940815026</v>
      </c>
      <c r="BH57" s="42">
        <v>17.177272134874595</v>
      </c>
      <c r="BI57" s="42">
        <v>2032.2911588427512</v>
      </c>
      <c r="BJ57" s="42">
        <v>138.32882341625361</v>
      </c>
      <c r="BK57" s="42">
        <v>61.995424993605155</v>
      </c>
      <c r="BL57" s="42">
        <v>471.36571063726723</v>
      </c>
      <c r="BM57" s="42">
        <v>16.710357295035038</v>
      </c>
      <c r="BN57" s="42">
        <v>130.51422151044392</v>
      </c>
      <c r="BO57" s="42">
        <v>363.98856927564765</v>
      </c>
      <c r="BP57" s="42">
        <v>132.65590938252853</v>
      </c>
      <c r="BQ57" s="42">
        <v>2.4678627757169971</v>
      </c>
      <c r="BR57" s="42">
        <v>353.74825119992096</v>
      </c>
      <c r="BS57" s="42">
        <v>0</v>
      </c>
      <c r="BT57" s="42">
        <f t="shared" si="0"/>
        <v>25751.347041847592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655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655</v>
      </c>
    </row>
    <row r="59" spans="1:72" x14ac:dyDescent="0.25">
      <c r="A59" s="10" t="s">
        <v>157</v>
      </c>
      <c r="B59" s="8" t="s">
        <v>24</v>
      </c>
      <c r="C59" s="42">
        <v>928603.82703357423</v>
      </c>
      <c r="D59" s="42">
        <v>137315</v>
      </c>
      <c r="E59" s="42">
        <v>8528.9999999999927</v>
      </c>
      <c r="F59" s="42">
        <v>292576.40221309674</v>
      </c>
      <c r="G59" s="42">
        <v>241671.78272383916</v>
      </c>
      <c r="H59" s="42">
        <v>26925</v>
      </c>
      <c r="I59" s="42">
        <v>20246.000000000004</v>
      </c>
      <c r="J59" s="42">
        <v>21478.211788634781</v>
      </c>
      <c r="K59" s="42">
        <v>22969</v>
      </c>
      <c r="L59" s="42">
        <v>6979.0000000000018</v>
      </c>
      <c r="M59" s="42">
        <v>76247.856324680775</v>
      </c>
      <c r="N59" s="42">
        <v>137251.52500103909</v>
      </c>
      <c r="O59" s="42">
        <v>136974.2117886348</v>
      </c>
      <c r="P59" s="42">
        <v>71819.000000000015</v>
      </c>
      <c r="Q59" s="42">
        <v>10349.184810169827</v>
      </c>
      <c r="R59" s="42">
        <v>111910.51384354875</v>
      </c>
      <c r="S59" s="42">
        <v>60310</v>
      </c>
      <c r="T59" s="42">
        <v>53077</v>
      </c>
      <c r="U59" s="42">
        <v>327155.50767307251</v>
      </c>
      <c r="V59" s="42">
        <v>17197.765349760506</v>
      </c>
      <c r="W59" s="42">
        <v>42162.599476363139</v>
      </c>
      <c r="X59" s="42">
        <v>145108.00992845983</v>
      </c>
      <c r="Y59" s="42">
        <v>27610.621979376061</v>
      </c>
      <c r="Z59" s="42">
        <v>325239.5550869694</v>
      </c>
      <c r="AA59" s="42">
        <v>78982.777236313021</v>
      </c>
      <c r="AB59" s="42">
        <v>283656.62288756587</v>
      </c>
      <c r="AC59" s="42">
        <v>554172</v>
      </c>
      <c r="AD59" s="42">
        <v>23482.088414760867</v>
      </c>
      <c r="AE59" s="42">
        <v>1058897.4420738041</v>
      </c>
      <c r="AF59" s="42">
        <v>205813.16585446958</v>
      </c>
      <c r="AG59" s="42">
        <v>205274.70218782924</v>
      </c>
      <c r="AH59" s="42">
        <v>-245313.09839654772</v>
      </c>
      <c r="AI59" s="42">
        <v>-45851</v>
      </c>
      <c r="AJ59" s="42">
        <v>359077.73680431396</v>
      </c>
      <c r="AK59" s="42">
        <v>-1675.0000000000005</v>
      </c>
      <c r="AL59" s="42">
        <v>101353.99999999997</v>
      </c>
      <c r="AM59" s="42">
        <v>43323</v>
      </c>
      <c r="AN59" s="42">
        <v>28480.999999999996</v>
      </c>
      <c r="AO59" s="42">
        <v>-257359</v>
      </c>
      <c r="AP59" s="42">
        <v>456920.99999999988</v>
      </c>
      <c r="AQ59" s="42">
        <v>345192.84715453919</v>
      </c>
      <c r="AR59" s="42">
        <v>22422.999999999996</v>
      </c>
      <c r="AS59" s="42">
        <v>34747</v>
      </c>
      <c r="AT59" s="42">
        <v>51897</v>
      </c>
      <c r="AU59" s="42">
        <v>121642.60964961935</v>
      </c>
      <c r="AV59" s="42">
        <v>-30077.000000000029</v>
      </c>
      <c r="AW59" s="42">
        <v>0</v>
      </c>
      <c r="AX59" s="42">
        <v>43645.21178863477</v>
      </c>
      <c r="AY59" s="42">
        <v>114922.21178863478</v>
      </c>
      <c r="AZ59" s="42">
        <v>191052</v>
      </c>
      <c r="BA59" s="42">
        <v>11115.000000000002</v>
      </c>
      <c r="BB59" s="42">
        <v>19090</v>
      </c>
      <c r="BC59" s="42">
        <v>25036</v>
      </c>
      <c r="BD59" s="42">
        <v>-449099</v>
      </c>
      <c r="BE59" s="42">
        <v>4496</v>
      </c>
      <c r="BF59" s="42">
        <v>2739</v>
      </c>
      <c r="BG59" s="42">
        <v>66984.605894317385</v>
      </c>
      <c r="BH59" s="42">
        <v>22992.064274448567</v>
      </c>
      <c r="BI59" s="42">
        <v>407926.54426352301</v>
      </c>
      <c r="BJ59" s="42">
        <v>106877</v>
      </c>
      <c r="BK59" s="42">
        <v>446065</v>
      </c>
      <c r="BL59" s="42">
        <v>1438526.5709352044</v>
      </c>
      <c r="BM59" s="42">
        <v>123361</v>
      </c>
      <c r="BN59" s="42">
        <v>104777</v>
      </c>
      <c r="BO59" s="42">
        <v>101062.00000000001</v>
      </c>
      <c r="BP59" s="42">
        <v>185567</v>
      </c>
      <c r="BQ59" s="42">
        <v>3011.5321372242834</v>
      </c>
      <c r="BR59" s="42">
        <v>35189</v>
      </c>
      <c r="BS59" s="42">
        <v>0</v>
      </c>
      <c r="BT59" s="42">
        <f t="shared" si="0"/>
        <v>9650105.2099698745</v>
      </c>
    </row>
    <row r="60" spans="1:72" x14ac:dyDescent="0.25">
      <c r="A60" s="10" t="s">
        <v>158</v>
      </c>
      <c r="B60" s="8" t="s">
        <v>159</v>
      </c>
      <c r="C60" s="42">
        <v>20618.895186837803</v>
      </c>
      <c r="D60" s="42">
        <v>4540.3449626115626</v>
      </c>
      <c r="E60" s="42">
        <v>2795.0632679771361</v>
      </c>
      <c r="F60" s="42">
        <v>18463.999999999996</v>
      </c>
      <c r="G60" s="42">
        <v>18871.86631039796</v>
      </c>
      <c r="H60" s="42">
        <v>3008</v>
      </c>
      <c r="I60" s="42">
        <v>98.002435992897176</v>
      </c>
      <c r="J60" s="42">
        <v>1360.1374899045197</v>
      </c>
      <c r="K60" s="42">
        <v>2176.137489904519</v>
      </c>
      <c r="L60" s="42">
        <v>10</v>
      </c>
      <c r="M60" s="42">
        <v>6421.004025782755</v>
      </c>
      <c r="N60" s="42">
        <v>6075.3477706151898</v>
      </c>
      <c r="O60" s="42">
        <v>23447.769846735573</v>
      </c>
      <c r="P60" s="42">
        <v>11579.034190669936</v>
      </c>
      <c r="Q60" s="42">
        <v>20122.029231914767</v>
      </c>
      <c r="R60" s="42">
        <v>24989.126671630653</v>
      </c>
      <c r="S60" s="42">
        <v>16527.43223590108</v>
      </c>
      <c r="T60" s="42">
        <v>12421.002435992899</v>
      </c>
      <c r="U60" s="42">
        <v>112129.54662077411</v>
      </c>
      <c r="V60" s="42">
        <v>1188.0000000000002</v>
      </c>
      <c r="W60" s="42">
        <v>3078.9999999999995</v>
      </c>
      <c r="X60" s="42">
        <v>12243.693489841675</v>
      </c>
      <c r="Y60" s="42">
        <v>4910.0073079786916</v>
      </c>
      <c r="Z60" s="42">
        <v>9834.0000000000018</v>
      </c>
      <c r="AA60" s="42">
        <v>726</v>
      </c>
      <c r="AB60" s="42">
        <v>36523.02923191477</v>
      </c>
      <c r="AC60" s="42">
        <v>81284.082823758508</v>
      </c>
      <c r="AD60" s="42">
        <v>6786.1778037970507</v>
      </c>
      <c r="AE60" s="42">
        <v>131008.97682078384</v>
      </c>
      <c r="AF60" s="42">
        <v>81884.994838334271</v>
      </c>
      <c r="AG60" s="42">
        <v>6511.1633083526285</v>
      </c>
      <c r="AH60" s="42">
        <v>57013.480227806795</v>
      </c>
      <c r="AI60" s="42">
        <v>915.72548114900383</v>
      </c>
      <c r="AJ60" s="42">
        <v>30908.034103900565</v>
      </c>
      <c r="AK60" s="42">
        <v>83</v>
      </c>
      <c r="AL60" s="42">
        <v>25032.072539658955</v>
      </c>
      <c r="AM60" s="42">
        <v>8065</v>
      </c>
      <c r="AN60" s="42">
        <v>1238.0665558301587</v>
      </c>
      <c r="AO60" s="42">
        <v>3540.9749528877583</v>
      </c>
      <c r="AP60" s="42">
        <v>128677.0775966833</v>
      </c>
      <c r="AQ60" s="42">
        <v>22743.535151348991</v>
      </c>
      <c r="AR60" s="42">
        <v>1633.1374899045197</v>
      </c>
      <c r="AS60" s="42">
        <v>1000</v>
      </c>
      <c r="AT60" s="42">
        <v>12136.170859951448</v>
      </c>
      <c r="AU60" s="42">
        <v>51934.53842715577</v>
      </c>
      <c r="AV60" s="42">
        <v>30546.308710676709</v>
      </c>
      <c r="AW60" s="42">
        <v>0</v>
      </c>
      <c r="AX60" s="42">
        <v>9125.5009689857452</v>
      </c>
      <c r="AY60" s="42">
        <v>13672.75232138609</v>
      </c>
      <c r="AZ60" s="42">
        <v>22200.862547669785</v>
      </c>
      <c r="BA60" s="42">
        <v>63</v>
      </c>
      <c r="BB60" s="42">
        <v>2341.248161267989</v>
      </c>
      <c r="BC60" s="42">
        <v>2675.9063638179132</v>
      </c>
      <c r="BD60" s="42">
        <v>49706.215166927133</v>
      </c>
      <c r="BE60" s="42">
        <v>575.98362312810059</v>
      </c>
      <c r="BF60" s="42">
        <v>198</v>
      </c>
      <c r="BG60" s="42">
        <v>4578.941111601107</v>
      </c>
      <c r="BH60" s="42">
        <v>3204.7584534165594</v>
      </c>
      <c r="BI60" s="42">
        <v>28682.164577634281</v>
      </c>
      <c r="BJ60" s="42">
        <v>32185.67117658375</v>
      </c>
      <c r="BK60" s="42">
        <v>60186.004575006387</v>
      </c>
      <c r="BL60" s="42">
        <v>116904.0633541584</v>
      </c>
      <c r="BM60" s="42">
        <v>13394.289642704965</v>
      </c>
      <c r="BN60" s="42">
        <v>5041.4857784895557</v>
      </c>
      <c r="BO60" s="42">
        <v>2902.0114307243521</v>
      </c>
      <c r="BP60" s="42">
        <v>99930.344090617466</v>
      </c>
      <c r="BQ60" s="42">
        <v>376</v>
      </c>
      <c r="BR60" s="42">
        <v>1449.251748800079</v>
      </c>
      <c r="BS60" s="42">
        <v>0</v>
      </c>
      <c r="BT60" s="42">
        <f t="shared" si="0"/>
        <v>1526495.4429882783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5491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5491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23502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23502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120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120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44501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44501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25404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25404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19130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19130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10.402395276559368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24224</v>
      </c>
      <c r="AN70" s="42">
        <v>0</v>
      </c>
      <c r="AO70" s="42">
        <v>0</v>
      </c>
      <c r="AP70" s="42">
        <v>5312.850014248088</v>
      </c>
      <c r="AQ70" s="42">
        <v>77.671218064976614</v>
      </c>
      <c r="AR70" s="42">
        <v>50.624990345922257</v>
      </c>
      <c r="AS70" s="42">
        <v>33.981157903427267</v>
      </c>
      <c r="AT70" s="42">
        <v>0</v>
      </c>
      <c r="AU70" s="42">
        <v>193.48455214400423</v>
      </c>
      <c r="AV70" s="42">
        <v>0</v>
      </c>
      <c r="AW70" s="42">
        <v>0</v>
      </c>
      <c r="AX70" s="42">
        <v>314.84583037053017</v>
      </c>
      <c r="AY70" s="42">
        <v>524.28072193859214</v>
      </c>
      <c r="AZ70" s="42">
        <v>484.05812686922923</v>
      </c>
      <c r="BA70" s="42">
        <v>28.433213755928939</v>
      </c>
      <c r="BB70" s="42">
        <v>82.525669194037647</v>
      </c>
      <c r="BC70" s="42">
        <v>20.804790553118735</v>
      </c>
      <c r="BD70" s="42">
        <v>14.563353387183115</v>
      </c>
      <c r="BE70" s="42">
        <v>19.417804516244153</v>
      </c>
      <c r="BF70" s="42">
        <v>0</v>
      </c>
      <c r="BG70" s="42">
        <v>18.030818479369572</v>
      </c>
      <c r="BH70" s="42">
        <v>0</v>
      </c>
      <c r="BI70" s="42">
        <v>2895.3333519756907</v>
      </c>
      <c r="BJ70" s="42">
        <v>1996.5664000809613</v>
      </c>
      <c r="BK70" s="42">
        <v>15179.868680573867</v>
      </c>
      <c r="BL70" s="42">
        <v>0</v>
      </c>
      <c r="BM70" s="42">
        <v>0</v>
      </c>
      <c r="BN70" s="42">
        <v>1440.3849992942537</v>
      </c>
      <c r="BO70" s="42">
        <v>1313.4757769202295</v>
      </c>
      <c r="BP70" s="42">
        <v>1137.3285502371575</v>
      </c>
      <c r="BQ70" s="42">
        <v>0</v>
      </c>
      <c r="BR70" s="42">
        <v>0</v>
      </c>
      <c r="BS70" s="42">
        <v>0</v>
      </c>
      <c r="BT70" s="42">
        <f t="shared" si="0"/>
        <v>55372.932416129377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1.7535228389306723</v>
      </c>
      <c r="AC71" s="42">
        <v>0</v>
      </c>
      <c r="AD71" s="42">
        <v>3.2724193825114658</v>
      </c>
      <c r="AE71" s="42">
        <v>0</v>
      </c>
      <c r="AF71" s="42">
        <v>2.6055867536223372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3.6922769636638804</v>
      </c>
      <c r="AM71" s="42">
        <v>161786</v>
      </c>
      <c r="AN71" s="42">
        <v>0</v>
      </c>
      <c r="AO71" s="42">
        <v>0</v>
      </c>
      <c r="AP71" s="42">
        <v>36.317680769683854</v>
      </c>
      <c r="AQ71" s="42">
        <v>11.928894805683306</v>
      </c>
      <c r="AR71" s="42">
        <v>0.4322063335392502</v>
      </c>
      <c r="AS71" s="42">
        <v>0</v>
      </c>
      <c r="AT71" s="42">
        <v>1.0619927052678719</v>
      </c>
      <c r="AU71" s="42">
        <v>12.398147396383063</v>
      </c>
      <c r="AV71" s="42">
        <v>1.7782203437043438</v>
      </c>
      <c r="AW71" s="42">
        <v>0</v>
      </c>
      <c r="AX71" s="42">
        <v>25.994123774289193</v>
      </c>
      <c r="AY71" s="42">
        <v>29.637005728405729</v>
      </c>
      <c r="AZ71" s="42">
        <v>0</v>
      </c>
      <c r="BA71" s="42">
        <v>0</v>
      </c>
      <c r="BB71" s="42">
        <v>4.8160134308659313</v>
      </c>
      <c r="BC71" s="42">
        <v>0.92615642901267903</v>
      </c>
      <c r="BD71" s="42">
        <v>40.466861571660658</v>
      </c>
      <c r="BE71" s="42">
        <v>1.3089677530045865</v>
      </c>
      <c r="BF71" s="42">
        <v>0</v>
      </c>
      <c r="BG71" s="42">
        <v>1.8523128580253581</v>
      </c>
      <c r="BH71" s="42">
        <v>0.4322063335392502</v>
      </c>
      <c r="BI71" s="42">
        <v>25.277896135852721</v>
      </c>
      <c r="BJ71" s="42">
        <v>2.7908180394248729</v>
      </c>
      <c r="BK71" s="42">
        <v>1.901707867572701</v>
      </c>
      <c r="BL71" s="42">
        <v>1.3213165053914222</v>
      </c>
      <c r="BM71" s="42">
        <v>0.44455508592608595</v>
      </c>
      <c r="BN71" s="42">
        <v>0.85206391469166476</v>
      </c>
      <c r="BO71" s="42">
        <v>4.2479708210714877</v>
      </c>
      <c r="BP71" s="42">
        <v>14.497435302145137</v>
      </c>
      <c r="BQ71" s="42">
        <v>0</v>
      </c>
      <c r="BR71" s="42">
        <v>12.237613615354199</v>
      </c>
      <c r="BS71" s="42">
        <v>0</v>
      </c>
      <c r="BT71" s="42">
        <f t="shared" ref="BT71:BT134" si="1">SUM(C71:BS71)</f>
        <v>162030.24597345921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19691.695138523395</v>
      </c>
      <c r="AO72" s="42">
        <v>0</v>
      </c>
      <c r="AP72" s="42">
        <v>1891.0518028317269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1804.2177914772089</v>
      </c>
      <c r="BK72" s="42">
        <v>703.35549197159639</v>
      </c>
      <c r="BL72" s="42">
        <v>0</v>
      </c>
      <c r="BM72" s="42">
        <v>0</v>
      </c>
      <c r="BN72" s="42">
        <v>3096.1149159627612</v>
      </c>
      <c r="BO72" s="42">
        <v>18739.744472653383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45926.17961342007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251622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251622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45.02250617038851</v>
      </c>
      <c r="AC75" s="42">
        <v>0</v>
      </c>
      <c r="AD75" s="42">
        <v>84.020874191217999</v>
      </c>
      <c r="AE75" s="42">
        <v>0</v>
      </c>
      <c r="AF75" s="42">
        <v>66.899639450366024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94.800910879902574</v>
      </c>
      <c r="AM75" s="42">
        <v>0</v>
      </c>
      <c r="AN75" s="42">
        <v>0</v>
      </c>
      <c r="AO75" s="42">
        <v>0</v>
      </c>
      <c r="AP75" s="42">
        <v>868689.47317357117</v>
      </c>
      <c r="AQ75" s="42">
        <v>306.27986591968522</v>
      </c>
      <c r="AR75" s="42">
        <v>11.097096591292942</v>
      </c>
      <c r="AS75" s="42">
        <v>0</v>
      </c>
      <c r="AT75" s="42">
        <v>27.267151624319801</v>
      </c>
      <c r="AU75" s="42">
        <v>318.32814221880329</v>
      </c>
      <c r="AV75" s="42">
        <v>45.656625975605252</v>
      </c>
      <c r="AW75" s="42">
        <v>0</v>
      </c>
      <c r="AX75" s="42">
        <v>667.41109499061838</v>
      </c>
      <c r="AY75" s="42">
        <v>760.9437662600875</v>
      </c>
      <c r="AZ75" s="42">
        <v>0</v>
      </c>
      <c r="BA75" s="42">
        <v>0</v>
      </c>
      <c r="BB75" s="42">
        <v>123.65336201726423</v>
      </c>
      <c r="BC75" s="42">
        <v>23.779492695627734</v>
      </c>
      <c r="BD75" s="42">
        <v>1039.005300847628</v>
      </c>
      <c r="BE75" s="42">
        <v>33.608349676487201</v>
      </c>
      <c r="BF75" s="42">
        <v>0</v>
      </c>
      <c r="BG75" s="42">
        <v>47.558985391255469</v>
      </c>
      <c r="BH75" s="42">
        <v>11.097096591292942</v>
      </c>
      <c r="BI75" s="42">
        <v>649.02162063933304</v>
      </c>
      <c r="BJ75" s="42">
        <v>71.655537989491577</v>
      </c>
      <c r="BK75" s="42">
        <v>48.827225001688952</v>
      </c>
      <c r="BL75" s="42">
        <v>33.925409579095572</v>
      </c>
      <c r="BM75" s="42">
        <v>11.414156493901313</v>
      </c>
      <c r="BN75" s="42">
        <v>21.877133279977517</v>
      </c>
      <c r="BO75" s="42">
        <v>109.06860649727921</v>
      </c>
      <c r="BP75" s="42">
        <v>372.22832566222615</v>
      </c>
      <c r="BQ75" s="42">
        <v>0</v>
      </c>
      <c r="BR75" s="42">
        <v>314.2063634848945</v>
      </c>
      <c r="BS75" s="42">
        <v>0</v>
      </c>
      <c r="BT75" s="42">
        <f t="shared" si="1"/>
        <v>874028.12781369046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0.15800935161479576</v>
      </c>
      <c r="AC76" s="42">
        <v>0</v>
      </c>
      <c r="AD76" s="42">
        <v>0.2948766068867667</v>
      </c>
      <c r="AE76" s="42">
        <v>0</v>
      </c>
      <c r="AF76" s="42">
        <v>0.23478854359663312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0.33270983192129527</v>
      </c>
      <c r="AM76" s="42">
        <v>0</v>
      </c>
      <c r="AN76" s="42">
        <v>0</v>
      </c>
      <c r="AO76" s="42">
        <v>0</v>
      </c>
      <c r="AP76" s="42">
        <v>92017.272573965485</v>
      </c>
      <c r="AQ76" s="42">
        <v>1.0749086877457232</v>
      </c>
      <c r="AR76" s="42">
        <v>3.8945966947308813E-2</v>
      </c>
      <c r="AS76" s="42">
        <v>0</v>
      </c>
      <c r="AT76" s="42">
        <v>9.5695804499101658E-2</v>
      </c>
      <c r="AU76" s="42">
        <v>1.1171928804313729</v>
      </c>
      <c r="AV76" s="42">
        <v>0.16023483544035624</v>
      </c>
      <c r="AW76" s="42">
        <v>0</v>
      </c>
      <c r="AX76" s="42">
        <v>2.3423217264024299</v>
      </c>
      <c r="AY76" s="42">
        <v>2.6705805906726043</v>
      </c>
      <c r="AZ76" s="42">
        <v>0</v>
      </c>
      <c r="BA76" s="42">
        <v>0</v>
      </c>
      <c r="BB76" s="42">
        <v>0.4339693459842982</v>
      </c>
      <c r="BC76" s="42">
        <v>8.3455643458518886E-2</v>
      </c>
      <c r="BD76" s="42">
        <v>3.6464552481808852</v>
      </c>
      <c r="BE76" s="42">
        <v>0.11795064275470668</v>
      </c>
      <c r="BF76" s="42">
        <v>0</v>
      </c>
      <c r="BG76" s="42">
        <v>0.16691128691703777</v>
      </c>
      <c r="BH76" s="42">
        <v>3.8945966947308813E-2</v>
      </c>
      <c r="BI76" s="42">
        <v>2.2777826954611755</v>
      </c>
      <c r="BJ76" s="42">
        <v>0.2514796722883369</v>
      </c>
      <c r="BK76" s="42">
        <v>0.17136225456815876</v>
      </c>
      <c r="BL76" s="42">
        <v>0.11906338466748694</v>
      </c>
      <c r="BM76" s="42">
        <v>4.0058708860089061E-2</v>
      </c>
      <c r="BN76" s="42">
        <v>7.6779191981837372E-2</v>
      </c>
      <c r="BO76" s="42">
        <v>0.38278321799640663</v>
      </c>
      <c r="BP76" s="42">
        <v>1.3063590056040155</v>
      </c>
      <c r="BQ76" s="42">
        <v>0</v>
      </c>
      <c r="BR76" s="42">
        <v>1.1027272355652296</v>
      </c>
      <c r="BS76" s="42">
        <v>0</v>
      </c>
      <c r="BT76" s="42">
        <f t="shared" si="1"/>
        <v>92036.008922292865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45406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45406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13421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13421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16982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16982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86.328511226275253</v>
      </c>
      <c r="E88" s="42">
        <v>0</v>
      </c>
      <c r="F88" s="42">
        <v>13167.474194694303</v>
      </c>
      <c r="G88" s="42">
        <v>61639.031157773636</v>
      </c>
      <c r="H88" s="42">
        <v>10167.804768075264</v>
      </c>
      <c r="I88" s="42">
        <v>2.541580557612058</v>
      </c>
      <c r="J88" s="42">
        <v>4.2673191094984047</v>
      </c>
      <c r="K88" s="42">
        <v>2.541580557612058</v>
      </c>
      <c r="L88" s="42">
        <v>3218.483554430175</v>
      </c>
      <c r="M88" s="42">
        <v>10438.48465241196</v>
      </c>
      <c r="N88" s="42">
        <v>23567.098113204589</v>
      </c>
      <c r="O88" s="42">
        <v>34990.459022721225</v>
      </c>
      <c r="P88" s="42">
        <v>40832.514727963739</v>
      </c>
      <c r="Q88" s="42">
        <v>2096.7712377747503</v>
      </c>
      <c r="R88" s="42">
        <v>53381.145606282167</v>
      </c>
      <c r="S88" s="42">
        <v>4559.326681240892</v>
      </c>
      <c r="T88" s="42">
        <v>3144.8498731067257</v>
      </c>
      <c r="U88" s="42">
        <v>13007.612509565473</v>
      </c>
      <c r="V88" s="42">
        <v>382.31744260032917</v>
      </c>
      <c r="W88" s="42">
        <v>566.11205809429111</v>
      </c>
      <c r="X88" s="42">
        <v>303.49671792600839</v>
      </c>
      <c r="Y88" s="42">
        <v>1234.6859263789079</v>
      </c>
      <c r="Z88" s="42">
        <v>13105.948668924644</v>
      </c>
      <c r="AA88" s="42">
        <v>12425.940895342404</v>
      </c>
      <c r="AB88" s="42">
        <v>110361.24882460723</v>
      </c>
      <c r="AC88" s="42">
        <v>110.18885156755329</v>
      </c>
      <c r="AD88" s="42">
        <v>1918.2029457185563</v>
      </c>
      <c r="AE88" s="42">
        <v>0</v>
      </c>
      <c r="AF88" s="42">
        <v>394.30006915385769</v>
      </c>
      <c r="AG88" s="42">
        <v>269488.22788554104</v>
      </c>
      <c r="AH88" s="42">
        <v>3858.5761357029814</v>
      </c>
      <c r="AI88" s="42">
        <v>0</v>
      </c>
      <c r="AJ88" s="42">
        <v>4418.9406683949646</v>
      </c>
      <c r="AK88" s="42">
        <v>240.48656698748104</v>
      </c>
      <c r="AL88" s="42">
        <v>465.91524847940059</v>
      </c>
      <c r="AM88" s="42">
        <v>0</v>
      </c>
      <c r="AN88" s="42">
        <v>0</v>
      </c>
      <c r="AO88" s="42">
        <v>20190.080563045125</v>
      </c>
      <c r="AP88" s="42">
        <v>63597.905904285457</v>
      </c>
      <c r="AQ88" s="42">
        <v>11054.769228210946</v>
      </c>
      <c r="AR88" s="42">
        <v>0</v>
      </c>
      <c r="AS88" s="42">
        <v>0</v>
      </c>
      <c r="AT88" s="42">
        <v>0</v>
      </c>
      <c r="AU88" s="42">
        <v>3247.8844932623742</v>
      </c>
      <c r="AV88" s="42">
        <v>0</v>
      </c>
      <c r="AW88" s="42">
        <v>0</v>
      </c>
      <c r="AX88" s="42">
        <v>5286.3277518969307</v>
      </c>
      <c r="AY88" s="42">
        <v>56300.895741551678</v>
      </c>
      <c r="AZ88" s="42">
        <v>88.640882062693336</v>
      </c>
      <c r="BA88" s="42">
        <v>40.081094497913512</v>
      </c>
      <c r="BB88" s="42">
        <v>1292.8811386411326</v>
      </c>
      <c r="BC88" s="42">
        <v>317.0368832789805</v>
      </c>
      <c r="BD88" s="42">
        <v>85.557720947469221</v>
      </c>
      <c r="BE88" s="42">
        <v>270.54738786091616</v>
      </c>
      <c r="BF88" s="42">
        <v>94.807204293141567</v>
      </c>
      <c r="BG88" s="42">
        <v>771.89522677167474</v>
      </c>
      <c r="BH88" s="42">
        <v>704.06568223674424</v>
      </c>
      <c r="BI88" s="42">
        <v>45686.664576496405</v>
      </c>
      <c r="BJ88" s="42">
        <v>0</v>
      </c>
      <c r="BK88" s="42">
        <v>0</v>
      </c>
      <c r="BL88" s="42">
        <v>953.46757488305786</v>
      </c>
      <c r="BM88" s="42">
        <v>0</v>
      </c>
      <c r="BN88" s="42">
        <v>0</v>
      </c>
      <c r="BO88" s="42">
        <v>0</v>
      </c>
      <c r="BP88" s="42">
        <v>0</v>
      </c>
      <c r="BQ88" s="42">
        <v>84.786930668663189</v>
      </c>
      <c r="BR88" s="42">
        <v>0</v>
      </c>
      <c r="BS88" s="42">
        <v>0</v>
      </c>
      <c r="BT88" s="42">
        <f t="shared" si="1"/>
        <v>903649.61998100672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735851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735851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3003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3003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60356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60356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0.44001341256221244</v>
      </c>
      <c r="AC94" s="42">
        <v>0</v>
      </c>
      <c r="AD94" s="42">
        <v>0.82115179104919922</v>
      </c>
      <c r="AE94" s="42">
        <v>0</v>
      </c>
      <c r="AF94" s="42">
        <v>0.6538227468354002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0.92650711518381346</v>
      </c>
      <c r="AM94" s="42">
        <v>0</v>
      </c>
      <c r="AN94" s="42">
        <v>0</v>
      </c>
      <c r="AO94" s="42">
        <v>0</v>
      </c>
      <c r="AP94" s="42">
        <v>9.1132355376441314</v>
      </c>
      <c r="AQ94" s="42">
        <v>2.9933306798246284</v>
      </c>
      <c r="AR94" s="42">
        <v>0.10845401013857349</v>
      </c>
      <c r="AS94" s="42">
        <v>0</v>
      </c>
      <c r="AT94" s="42">
        <v>0.26648699634049483</v>
      </c>
      <c r="AU94" s="42">
        <v>3.1110807479750795</v>
      </c>
      <c r="AV94" s="42">
        <v>0.44621078457013091</v>
      </c>
      <c r="AW94" s="42">
        <v>0</v>
      </c>
      <c r="AX94" s="42">
        <v>6.522734038334205</v>
      </c>
      <c r="AY94" s="42">
        <v>7.4368464095021816</v>
      </c>
      <c r="AZ94" s="42">
        <v>0</v>
      </c>
      <c r="BA94" s="42">
        <v>0</v>
      </c>
      <c r="BB94" s="42">
        <v>1.2084875415441045</v>
      </c>
      <c r="BC94" s="42">
        <v>0.23240145029694317</v>
      </c>
      <c r="BD94" s="42">
        <v>21249.154394034973</v>
      </c>
      <c r="BE94" s="42">
        <v>0.32846071641967972</v>
      </c>
      <c r="BF94" s="42">
        <v>0</v>
      </c>
      <c r="BG94" s="42">
        <v>0.46480290059388635</v>
      </c>
      <c r="BH94" s="42">
        <v>0.10845401013857349</v>
      </c>
      <c r="BI94" s="42">
        <v>6.3430102501045695</v>
      </c>
      <c r="BJ94" s="42">
        <v>0.70030303689478879</v>
      </c>
      <c r="BK94" s="42">
        <v>0.47719764460972336</v>
      </c>
      <c r="BL94" s="42">
        <v>0.33155940242363896</v>
      </c>
      <c r="BM94" s="42">
        <v>0.11155269614253273</v>
      </c>
      <c r="BN94" s="42">
        <v>0.21380933427318774</v>
      </c>
      <c r="BO94" s="42">
        <v>1.0659479853619793</v>
      </c>
      <c r="BP94" s="42">
        <v>3.6378573686481506</v>
      </c>
      <c r="BQ94" s="42">
        <v>0</v>
      </c>
      <c r="BR94" s="42">
        <v>3.0707978299236092</v>
      </c>
      <c r="BS94" s="42">
        <v>0</v>
      </c>
      <c r="BT94" s="42">
        <f t="shared" si="1"/>
        <v>21300.288910472314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1376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1376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2613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2613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405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405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2242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2242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28190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28190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9371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9371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6873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6873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68.096769614637324</v>
      </c>
      <c r="AC120" s="42">
        <v>0</v>
      </c>
      <c r="AD120" s="42">
        <v>127.08199963294993</v>
      </c>
      <c r="AE120" s="42">
        <v>0</v>
      </c>
      <c r="AF120" s="42">
        <v>101.1860449907639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143.38685996321519</v>
      </c>
      <c r="AM120" s="42">
        <v>0</v>
      </c>
      <c r="AN120" s="42">
        <v>0</v>
      </c>
      <c r="AO120" s="42">
        <v>0</v>
      </c>
      <c r="AP120" s="42">
        <v>1410.3704185679462</v>
      </c>
      <c r="AQ120" s="42">
        <v>463.24985526577217</v>
      </c>
      <c r="AR120" s="42">
        <v>16.784415045861312</v>
      </c>
      <c r="AS120" s="42">
        <v>0</v>
      </c>
      <c r="AT120" s="42">
        <v>41.241705541259222</v>
      </c>
      <c r="AU120" s="42">
        <v>481.47293445842161</v>
      </c>
      <c r="AV120" s="42">
        <v>69.0558790458294</v>
      </c>
      <c r="AW120" s="42">
        <v>0</v>
      </c>
      <c r="AX120" s="42">
        <v>1009.4626763296588</v>
      </c>
      <c r="AY120" s="42">
        <v>1150.9313174304898</v>
      </c>
      <c r="AZ120" s="42">
        <v>0</v>
      </c>
      <c r="BA120" s="42">
        <v>0</v>
      </c>
      <c r="BB120" s="42">
        <v>187.0263390824546</v>
      </c>
      <c r="BC120" s="42">
        <v>35.966603669702806</v>
      </c>
      <c r="BD120" s="42">
        <v>1571.5008030082147</v>
      </c>
      <c r="BE120" s="42">
        <v>50.832799853179971</v>
      </c>
      <c r="BF120" s="42">
        <v>0</v>
      </c>
      <c r="BG120" s="42">
        <v>71.933207339405612</v>
      </c>
      <c r="BH120" s="42">
        <v>16.784415045861312</v>
      </c>
      <c r="BI120" s="42">
        <v>981.64850282508871</v>
      </c>
      <c r="BJ120" s="42">
        <v>108.37936572470447</v>
      </c>
      <c r="BK120" s="42">
        <v>73.851426201789764</v>
      </c>
      <c r="BL120" s="42">
        <v>51.312354568776009</v>
      </c>
      <c r="BM120" s="42">
        <v>17.26396976145735</v>
      </c>
      <c r="BN120" s="42">
        <v>33.089275376126587</v>
      </c>
      <c r="BO120" s="42">
        <v>164.96682216503689</v>
      </c>
      <c r="BP120" s="42">
        <v>562.99723610974797</v>
      </c>
      <c r="BQ120" s="42">
        <v>0</v>
      </c>
      <c r="BR120" s="42">
        <v>475.23872315567314</v>
      </c>
      <c r="BS120" s="42">
        <v>0</v>
      </c>
      <c r="BT120" s="42">
        <f t="shared" si="1"/>
        <v>9485.1127197740261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1.4979669719119586E-2</v>
      </c>
      <c r="D128" s="42">
        <v>0</v>
      </c>
      <c r="E128" s="42">
        <v>3.7747364444432489E-2</v>
      </c>
      <c r="F128" s="42">
        <v>6.858373372571145E-3</v>
      </c>
      <c r="G128" s="42">
        <v>3.455497581576766E-3</v>
      </c>
      <c r="H128" s="42">
        <v>7.3670506815342223E-3</v>
      </c>
      <c r="I128" s="42">
        <v>1.052435811647746E-4</v>
      </c>
      <c r="J128" s="42">
        <v>1.052435811647746E-4</v>
      </c>
      <c r="K128" s="42">
        <v>1.052435811647746E-4</v>
      </c>
      <c r="L128" s="42">
        <v>0</v>
      </c>
      <c r="M128" s="42">
        <v>6.7531297914063702E-3</v>
      </c>
      <c r="N128" s="42">
        <v>1.4821804347372423E-2</v>
      </c>
      <c r="O128" s="42">
        <v>2.7889549008665269E-3</v>
      </c>
      <c r="P128" s="42">
        <v>1.3401016001647966E-2</v>
      </c>
      <c r="Q128" s="42">
        <v>1.2453823771164994E-3</v>
      </c>
      <c r="R128" s="42">
        <v>6.4373990479120466E-3</v>
      </c>
      <c r="S128" s="42">
        <v>1.1927605865341123E-3</v>
      </c>
      <c r="T128" s="42">
        <v>7.5424566501421802E-4</v>
      </c>
      <c r="U128" s="42">
        <v>5.0341512990483856E-3</v>
      </c>
      <c r="V128" s="42">
        <v>0</v>
      </c>
      <c r="W128" s="42">
        <v>0</v>
      </c>
      <c r="X128" s="42">
        <v>4.7359611524148574E-4</v>
      </c>
      <c r="Y128" s="42">
        <v>0</v>
      </c>
      <c r="Z128" s="42">
        <v>0</v>
      </c>
      <c r="AA128" s="42">
        <v>0</v>
      </c>
      <c r="AB128" s="42">
        <v>1.4207883457244572E-3</v>
      </c>
      <c r="AC128" s="42">
        <v>316.78307800215651</v>
      </c>
      <c r="AD128" s="42">
        <v>4.1571214560085969E-3</v>
      </c>
      <c r="AE128" s="42">
        <v>6.4321368688538078E-2</v>
      </c>
      <c r="AF128" s="42">
        <v>1.1576793928125206E-3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1.2804635708380911E-3</v>
      </c>
      <c r="AR128" s="42">
        <v>0</v>
      </c>
      <c r="AS128" s="42">
        <v>0</v>
      </c>
      <c r="AT128" s="42">
        <v>0</v>
      </c>
      <c r="AU128" s="42">
        <v>1.0875170053693377E-3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316.98012906729065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2.3268183603486217E-2</v>
      </c>
      <c r="F131" s="42">
        <v>0</v>
      </c>
      <c r="G131" s="42">
        <v>0.27387147169039522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1.1584585028118669E-2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5.4457450986882636E-2</v>
      </c>
      <c r="AE131" s="42">
        <v>7.1091726924694051E-2</v>
      </c>
      <c r="AF131" s="42">
        <v>0.55130743108175007</v>
      </c>
      <c r="AG131" s="42">
        <v>0</v>
      </c>
      <c r="AH131" s="42">
        <v>0</v>
      </c>
      <c r="AI131" s="42">
        <v>3.3664606064618352E-2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0.29050574762820663</v>
      </c>
      <c r="AR131" s="42">
        <v>0</v>
      </c>
      <c r="AS131" s="42">
        <v>0</v>
      </c>
      <c r="AT131" s="42">
        <v>0</v>
      </c>
      <c r="AU131" s="42">
        <v>1.7327370768553566E-2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0.39397490450328365</v>
      </c>
      <c r="BJ131" s="42">
        <v>0</v>
      </c>
      <c r="BK131" s="42">
        <v>0</v>
      </c>
      <c r="BL131" s="42">
        <v>0.35347836367849272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2.0745318419584819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1.163409180174311E-3</v>
      </c>
      <c r="F133" s="42">
        <v>0</v>
      </c>
      <c r="G133" s="42">
        <v>1.3693573584519761E-2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5.7922925140593351E-4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2.7228725493441321E-3</v>
      </c>
      <c r="AE133" s="42">
        <v>3.554586346234703E-3</v>
      </c>
      <c r="AF133" s="42">
        <v>2.7565371554087503E-2</v>
      </c>
      <c r="AG133" s="42">
        <v>0</v>
      </c>
      <c r="AH133" s="42">
        <v>0</v>
      </c>
      <c r="AI133" s="42">
        <v>1.683230303230918E-3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1.4525287381410333E-2</v>
      </c>
      <c r="AR133" s="42">
        <v>0</v>
      </c>
      <c r="AS133" s="42">
        <v>0</v>
      </c>
      <c r="AT133" s="42">
        <v>0</v>
      </c>
      <c r="AU133" s="42">
        <v>8.6636853842767838E-4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1.9698745225164183E-2</v>
      </c>
      <c r="BJ133" s="42">
        <v>0</v>
      </c>
      <c r="BK133" s="42">
        <v>0</v>
      </c>
      <c r="BL133" s="42">
        <v>1.767391818392464E-2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0.10372659209792411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5.3552319245852518</v>
      </c>
      <c r="D135" s="42">
        <v>0</v>
      </c>
      <c r="E135" s="42">
        <v>13.494915470720651</v>
      </c>
      <c r="F135" s="42">
        <v>2.4518684806941842</v>
      </c>
      <c r="G135" s="42">
        <v>1.4740395962606303</v>
      </c>
      <c r="H135" s="42">
        <v>2.6337206186484843</v>
      </c>
      <c r="I135" s="42">
        <v>3.7624580266406915E-2</v>
      </c>
      <c r="J135" s="42">
        <v>3.7624580266406915E-2</v>
      </c>
      <c r="K135" s="42">
        <v>3.7624580266406915E-2</v>
      </c>
      <c r="L135" s="42">
        <v>0</v>
      </c>
      <c r="M135" s="42">
        <v>2.4143597462780582</v>
      </c>
      <c r="N135" s="42">
        <v>5.298795054185641</v>
      </c>
      <c r="O135" s="42">
        <v>0.99705137705978331</v>
      </c>
      <c r="P135" s="42">
        <v>4.7908632205891477</v>
      </c>
      <c r="Q135" s="42">
        <v>0.44522419981914851</v>
      </c>
      <c r="R135" s="42">
        <v>2.3013701596285565</v>
      </c>
      <c r="S135" s="42">
        <v>0.42641190968594506</v>
      </c>
      <c r="T135" s="42">
        <v>0.26964282524258293</v>
      </c>
      <c r="U135" s="42">
        <v>1.7997090894097976</v>
      </c>
      <c r="V135" s="42">
        <v>0</v>
      </c>
      <c r="W135" s="42">
        <v>0</v>
      </c>
      <c r="X135" s="42">
        <v>0.16931061119883115</v>
      </c>
      <c r="Y135" s="42">
        <v>0</v>
      </c>
      <c r="Z135" s="42">
        <v>0</v>
      </c>
      <c r="AA135" s="42">
        <v>0</v>
      </c>
      <c r="AB135" s="42">
        <v>0.50793183359649341</v>
      </c>
      <c r="AC135" s="42">
        <v>0</v>
      </c>
      <c r="AD135" s="42">
        <v>1.4867154950329422</v>
      </c>
      <c r="AE135" s="42">
        <v>22.995600223421608</v>
      </c>
      <c r="AF135" s="42">
        <v>0.41938345724129361</v>
      </c>
      <c r="AG135" s="42">
        <v>4.4249761374335721</v>
      </c>
      <c r="AH135" s="42">
        <v>5.267216925574342</v>
      </c>
      <c r="AI135" s="42">
        <v>0.2840183001456551</v>
      </c>
      <c r="AJ135" s="42">
        <v>0.31558102692322709</v>
      </c>
      <c r="AK135" s="42">
        <v>0</v>
      </c>
      <c r="AL135" s="42">
        <v>8.3512732295679104</v>
      </c>
      <c r="AM135" s="42">
        <v>0</v>
      </c>
      <c r="AN135" s="42">
        <v>0</v>
      </c>
      <c r="AO135" s="42">
        <v>0</v>
      </c>
      <c r="AP135" s="42">
        <v>0</v>
      </c>
      <c r="AQ135" s="42">
        <v>0.46067078405089956</v>
      </c>
      <c r="AR135" s="42">
        <v>0</v>
      </c>
      <c r="AS135" s="42">
        <v>0</v>
      </c>
      <c r="AT135" s="42">
        <v>0</v>
      </c>
      <c r="AU135" s="42">
        <v>0.38896060312722369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34.575435930744447</v>
      </c>
      <c r="BE135" s="42">
        <v>0</v>
      </c>
      <c r="BF135" s="42">
        <v>0</v>
      </c>
      <c r="BG135" s="42">
        <v>0.14498933888416768</v>
      </c>
      <c r="BH135" s="42">
        <v>0</v>
      </c>
      <c r="BI135" s="42">
        <v>3.939749045032837E-3</v>
      </c>
      <c r="BJ135" s="42">
        <v>0</v>
      </c>
      <c r="BK135" s="42">
        <v>0.28607596200421204</v>
      </c>
      <c r="BL135" s="42">
        <v>0.5254979423813122</v>
      </c>
      <c r="BM135" s="42">
        <v>0.4533718462172015</v>
      </c>
      <c r="BN135" s="42">
        <v>0</v>
      </c>
      <c r="BO135" s="42">
        <v>0</v>
      </c>
      <c r="BP135" s="42">
        <v>0</v>
      </c>
      <c r="BQ135" s="42">
        <v>3.3459176842597901E-2</v>
      </c>
      <c r="BR135" s="42">
        <v>0</v>
      </c>
      <c r="BS135" s="42">
        <v>0</v>
      </c>
      <c r="BT135" s="42">
        <f t="shared" ref="BT135:BT198" si="2">SUM(C135:BS135)</f>
        <v>125.36048598704006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369.95952963444256</v>
      </c>
      <c r="D137" s="42">
        <v>4.9852666249905457</v>
      </c>
      <c r="E137" s="42">
        <v>72333.727114341018</v>
      </c>
      <c r="F137" s="42">
        <v>9286.3212327666588</v>
      </c>
      <c r="G137" s="42">
        <v>284.24621036959871</v>
      </c>
      <c r="H137" s="42">
        <v>499.51666122816579</v>
      </c>
      <c r="I137" s="42">
        <v>6.5976924445404919</v>
      </c>
      <c r="J137" s="42">
        <v>1.2906668796177424E-2</v>
      </c>
      <c r="K137" s="42">
        <v>1.2906668796177424E-2</v>
      </c>
      <c r="L137" s="42">
        <v>2.8909519231354888</v>
      </c>
      <c r="M137" s="42">
        <v>59.860914546977085</v>
      </c>
      <c r="N137" s="42">
        <v>124.43858144759842</v>
      </c>
      <c r="O137" s="42">
        <v>7.2579038586743012</v>
      </c>
      <c r="P137" s="42">
        <v>131.35218687763162</v>
      </c>
      <c r="Q137" s="42">
        <v>19.43131888322764</v>
      </c>
      <c r="R137" s="42">
        <v>333.2324529296568</v>
      </c>
      <c r="S137" s="42">
        <v>614.2943696752842</v>
      </c>
      <c r="T137" s="42">
        <v>417.38677118184251</v>
      </c>
      <c r="U137" s="42">
        <v>2537.2768107184561</v>
      </c>
      <c r="V137" s="42">
        <v>7.7166890859476078</v>
      </c>
      <c r="W137" s="42">
        <v>-12.071500721112185</v>
      </c>
      <c r="X137" s="42">
        <v>137.72660067642011</v>
      </c>
      <c r="Y137" s="42">
        <v>116.64116321583474</v>
      </c>
      <c r="Z137" s="42">
        <v>34383.678678199554</v>
      </c>
      <c r="AA137" s="42">
        <v>2700.4608611963631</v>
      </c>
      <c r="AB137" s="42">
        <v>604.37380079665786</v>
      </c>
      <c r="AC137" s="42">
        <v>8.4976088324650014</v>
      </c>
      <c r="AD137" s="42">
        <v>1393.1328872125127</v>
      </c>
      <c r="AE137" s="42">
        <v>3533.1071787191131</v>
      </c>
      <c r="AF137" s="42">
        <v>15003.541468749503</v>
      </c>
      <c r="AG137" s="42">
        <v>7692.1870380952578</v>
      </c>
      <c r="AH137" s="42">
        <v>109236.27466116264</v>
      </c>
      <c r="AI137" s="42">
        <v>157.31477704938854</v>
      </c>
      <c r="AJ137" s="42">
        <v>2628.4929785677245</v>
      </c>
      <c r="AK137" s="42">
        <v>77.631308500142765</v>
      </c>
      <c r="AL137" s="42">
        <v>38689.958729174687</v>
      </c>
      <c r="AM137" s="42">
        <v>-1</v>
      </c>
      <c r="AN137" s="42">
        <v>276.23564477374674</v>
      </c>
      <c r="AO137" s="42">
        <v>5312.3396640996762</v>
      </c>
      <c r="AP137" s="42">
        <v>9236.5711512990383</v>
      </c>
      <c r="AQ137" s="42">
        <v>1763.2474237047645</v>
      </c>
      <c r="AR137" s="42">
        <v>449</v>
      </c>
      <c r="AS137" s="42">
        <v>79</v>
      </c>
      <c r="AT137" s="42">
        <v>8.3748077214428207</v>
      </c>
      <c r="AU137" s="42">
        <v>24786.095077080507</v>
      </c>
      <c r="AV137" s="42">
        <v>566.09174721909585</v>
      </c>
      <c r="AW137" s="42">
        <v>0</v>
      </c>
      <c r="AX137" s="42">
        <v>1692.1093597628369</v>
      </c>
      <c r="AY137" s="42">
        <v>2119.3728165166822</v>
      </c>
      <c r="AZ137" s="42">
        <v>288.31405264625607</v>
      </c>
      <c r="BA137" s="42">
        <v>-196.11295865235172</v>
      </c>
      <c r="BB137" s="42">
        <v>379.95806262927545</v>
      </c>
      <c r="BC137" s="42">
        <v>109.420819207248</v>
      </c>
      <c r="BD137" s="42">
        <v>111192.67644300099</v>
      </c>
      <c r="BE137" s="42">
        <v>88.313518789752095</v>
      </c>
      <c r="BF137" s="42">
        <v>2.9512261927269781</v>
      </c>
      <c r="BG137" s="42">
        <v>1066.7045314776269</v>
      </c>
      <c r="BH137" s="42">
        <v>790.16370591197528</v>
      </c>
      <c r="BI137" s="42">
        <v>40653.889771256319</v>
      </c>
      <c r="BJ137" s="42">
        <v>460.14725409589846</v>
      </c>
      <c r="BK137" s="42">
        <v>2497.6748906866428</v>
      </c>
      <c r="BL137" s="42">
        <v>48887.877546708471</v>
      </c>
      <c r="BM137" s="42">
        <v>8634.5445175002369</v>
      </c>
      <c r="BN137" s="42">
        <v>224.32038873032948</v>
      </c>
      <c r="BO137" s="42">
        <v>774.83763800507052</v>
      </c>
      <c r="BP137" s="42">
        <v>3301.8326436537373</v>
      </c>
      <c r="BQ137" s="42">
        <v>3.00393923809182</v>
      </c>
      <c r="BR137" s="42">
        <v>9.9133980674114444</v>
      </c>
      <c r="BS137" s="42">
        <v>0</v>
      </c>
      <c r="BT137" s="42">
        <f t="shared" si="2"/>
        <v>568849.33579262625</v>
      </c>
    </row>
    <row r="138" spans="1:72" x14ac:dyDescent="0.25">
      <c r="A138" s="10" t="s">
        <v>85</v>
      </c>
      <c r="B138" s="8" t="s">
        <v>86</v>
      </c>
      <c r="C138" s="42">
        <v>7.564677720772572E-4</v>
      </c>
      <c r="D138" s="42">
        <v>0</v>
      </c>
      <c r="E138" s="42">
        <v>6.7394401512337453E-3</v>
      </c>
      <c r="F138" s="42">
        <v>0.42810322311463367</v>
      </c>
      <c r="G138" s="42">
        <v>139.59724620309242</v>
      </c>
      <c r="H138" s="42">
        <v>1.3753959492313766E-4</v>
      </c>
      <c r="I138" s="42">
        <v>4.1668200447707994E-5</v>
      </c>
      <c r="J138" s="42">
        <v>0</v>
      </c>
      <c r="K138" s="42">
        <v>0</v>
      </c>
      <c r="L138" s="42">
        <v>0</v>
      </c>
      <c r="M138" s="42">
        <v>0.57940250155768791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2.7507918984627532E-4</v>
      </c>
      <c r="V138" s="42">
        <v>0</v>
      </c>
      <c r="W138" s="42">
        <v>0</v>
      </c>
      <c r="X138" s="42">
        <v>2.3611980253701196E-4</v>
      </c>
      <c r="Y138" s="42">
        <v>0</v>
      </c>
      <c r="Z138" s="42">
        <v>0</v>
      </c>
      <c r="AA138" s="42">
        <v>0</v>
      </c>
      <c r="AB138" s="42">
        <v>64.081916672280286</v>
      </c>
      <c r="AC138" s="42">
        <v>1.3753959492313766E-4</v>
      </c>
      <c r="AD138" s="42">
        <v>1.3753959492313766E-4</v>
      </c>
      <c r="AE138" s="42">
        <v>15.451077223858986</v>
      </c>
      <c r="AF138" s="42">
        <v>3.2096015308758776</v>
      </c>
      <c r="AG138" s="42">
        <v>274.91944978812444</v>
      </c>
      <c r="AH138" s="42">
        <v>2.3539870477408473</v>
      </c>
      <c r="AI138" s="42">
        <v>65.000343848987313</v>
      </c>
      <c r="AJ138" s="42">
        <v>1202.8800552471919</v>
      </c>
      <c r="AK138" s="42">
        <v>0</v>
      </c>
      <c r="AL138" s="42">
        <v>656.29100539000081</v>
      </c>
      <c r="AM138" s="42">
        <v>0</v>
      </c>
      <c r="AN138" s="42">
        <v>0.3092230084996721</v>
      </c>
      <c r="AO138" s="42">
        <v>6.8769797461568831E-5</v>
      </c>
      <c r="AP138" s="42">
        <v>0.42489516780897113</v>
      </c>
      <c r="AQ138" s="42">
        <v>101.04779627166077</v>
      </c>
      <c r="AR138" s="42">
        <v>0</v>
      </c>
      <c r="AS138" s="42">
        <v>0</v>
      </c>
      <c r="AT138" s="42">
        <v>0</v>
      </c>
      <c r="AU138" s="42">
        <v>6.3040186525313882</v>
      </c>
      <c r="AV138" s="42">
        <v>1.0667749983527272E-3</v>
      </c>
      <c r="AW138" s="42">
        <v>0</v>
      </c>
      <c r="AX138" s="42">
        <v>192.32314122331013</v>
      </c>
      <c r="AY138" s="42">
        <v>251.26768904844559</v>
      </c>
      <c r="AZ138" s="42">
        <v>0</v>
      </c>
      <c r="BA138" s="42">
        <v>0</v>
      </c>
      <c r="BB138" s="42">
        <v>47.279244127107333</v>
      </c>
      <c r="BC138" s="42">
        <v>11.858437865214013</v>
      </c>
      <c r="BD138" s="42">
        <v>30.232993389781761</v>
      </c>
      <c r="BE138" s="42">
        <v>0</v>
      </c>
      <c r="BF138" s="42">
        <v>3.0515198415371563</v>
      </c>
      <c r="BG138" s="42">
        <v>143.23467074327289</v>
      </c>
      <c r="BH138" s="42">
        <v>1.1206920774837184</v>
      </c>
      <c r="BI138" s="42">
        <v>85.513886865669662</v>
      </c>
      <c r="BJ138" s="42">
        <v>10.158857193978129</v>
      </c>
      <c r="BK138" s="42">
        <v>1.3753959492313766E-4</v>
      </c>
      <c r="BL138" s="42">
        <v>3.4574839452900781</v>
      </c>
      <c r="BM138" s="42">
        <v>9.4135293482092028E-2</v>
      </c>
      <c r="BN138" s="42">
        <v>0</v>
      </c>
      <c r="BO138" s="42">
        <v>65.665616843204631</v>
      </c>
      <c r="BP138" s="42">
        <v>120.78672708623651</v>
      </c>
      <c r="BQ138" s="42">
        <v>0</v>
      </c>
      <c r="BR138" s="42">
        <v>150.37426257093861</v>
      </c>
      <c r="BS138" s="42">
        <v>0</v>
      </c>
      <c r="BT138" s="42">
        <f t="shared" si="2"/>
        <v>3649.3072143705708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96.25925288969384</v>
      </c>
      <c r="H139" s="42">
        <v>564.31608359043014</v>
      </c>
      <c r="I139" s="42">
        <v>0</v>
      </c>
      <c r="J139" s="42">
        <v>0</v>
      </c>
      <c r="K139" s="42">
        <v>0</v>
      </c>
      <c r="L139" s="42">
        <v>0</v>
      </c>
      <c r="M139" s="42">
        <v>4.2467317451335518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469.68853101177081</v>
      </c>
      <c r="AC139" s="42">
        <v>0</v>
      </c>
      <c r="AD139" s="42">
        <v>0</v>
      </c>
      <c r="AE139" s="42">
        <v>9303.6684105006498</v>
      </c>
      <c r="AF139" s="42">
        <v>20156.304741005184</v>
      </c>
      <c r="AG139" s="42">
        <v>2014.9326553410326</v>
      </c>
      <c r="AH139" s="42">
        <v>0</v>
      </c>
      <c r="AI139" s="42">
        <v>0</v>
      </c>
      <c r="AJ139" s="42">
        <v>1174.3628852542649</v>
      </c>
      <c r="AK139" s="42">
        <v>0</v>
      </c>
      <c r="AL139" s="42">
        <v>142.69018663648734</v>
      </c>
      <c r="AM139" s="42">
        <v>0</v>
      </c>
      <c r="AN139" s="42">
        <v>17.98209805468413</v>
      </c>
      <c r="AO139" s="42">
        <v>0</v>
      </c>
      <c r="AP139" s="42">
        <v>3.1142699464312713</v>
      </c>
      <c r="AQ139" s="42">
        <v>740.63001635129149</v>
      </c>
      <c r="AR139" s="42">
        <v>0</v>
      </c>
      <c r="AS139" s="42">
        <v>0</v>
      </c>
      <c r="AT139" s="42">
        <v>0</v>
      </c>
      <c r="AU139" s="42">
        <v>46.147818297117929</v>
      </c>
      <c r="AV139" s="42">
        <v>0</v>
      </c>
      <c r="AW139" s="42">
        <v>0</v>
      </c>
      <c r="AX139" s="42">
        <v>1409.6318239346635</v>
      </c>
      <c r="AY139" s="42">
        <v>1841.6660001395837</v>
      </c>
      <c r="AZ139" s="42">
        <v>0</v>
      </c>
      <c r="BA139" s="42">
        <v>0</v>
      </c>
      <c r="BB139" s="42">
        <v>346.53331040289783</v>
      </c>
      <c r="BC139" s="42">
        <v>86.916443050400034</v>
      </c>
      <c r="BD139" s="42">
        <v>0</v>
      </c>
      <c r="BE139" s="42">
        <v>0</v>
      </c>
      <c r="BF139" s="42">
        <v>22.366120524370039</v>
      </c>
      <c r="BG139" s="42">
        <v>208.08985551154404</v>
      </c>
      <c r="BH139" s="42">
        <v>8.2103480405915334</v>
      </c>
      <c r="BI139" s="42">
        <v>626.53449013203669</v>
      </c>
      <c r="BJ139" s="42">
        <v>74.459363264674948</v>
      </c>
      <c r="BK139" s="42">
        <v>0</v>
      </c>
      <c r="BL139" s="42">
        <v>18.402504228912058</v>
      </c>
      <c r="BM139" s="42">
        <v>0</v>
      </c>
      <c r="BN139" s="42">
        <v>38.245124512713623</v>
      </c>
      <c r="BO139" s="42">
        <v>708.84602353552782</v>
      </c>
      <c r="BP139" s="42">
        <v>885.30201113550777</v>
      </c>
      <c r="BQ139" s="42">
        <v>0</v>
      </c>
      <c r="BR139" s="42">
        <v>1102.1684455869945</v>
      </c>
      <c r="BS139" s="42">
        <v>0</v>
      </c>
      <c r="BT139" s="42">
        <f t="shared" si="2"/>
        <v>42111.715544624603</v>
      </c>
    </row>
    <row r="140" spans="1:72" x14ac:dyDescent="0.25">
      <c r="A140" s="10" t="s">
        <v>89</v>
      </c>
      <c r="B140" s="8" t="s">
        <v>90</v>
      </c>
      <c r="C140" s="42">
        <v>14053.389660292594</v>
      </c>
      <c r="D140" s="42">
        <v>5427.7969487511018</v>
      </c>
      <c r="E140" s="42">
        <v>8081.1690389836813</v>
      </c>
      <c r="F140" s="42">
        <v>674.93464038916215</v>
      </c>
      <c r="G140" s="42">
        <v>608.64219407450071</v>
      </c>
      <c r="H140" s="42">
        <v>1001.3227133464802</v>
      </c>
      <c r="I140" s="42">
        <v>3.8123314877627452</v>
      </c>
      <c r="J140" s="42">
        <v>3.9578894212954698</v>
      </c>
      <c r="K140" s="42">
        <v>3.4104747584526383</v>
      </c>
      <c r="L140" s="42">
        <v>0.25382399076514894</v>
      </c>
      <c r="M140" s="42">
        <v>189.40727815765783</v>
      </c>
      <c r="N140" s="42">
        <v>405.96612427124467</v>
      </c>
      <c r="O140" s="42">
        <v>75.388456747561264</v>
      </c>
      <c r="P140" s="42">
        <v>366.54558805257108</v>
      </c>
      <c r="Q140" s="42">
        <v>48.437334280211843</v>
      </c>
      <c r="R140" s="42">
        <v>291.86561849005608</v>
      </c>
      <c r="S140" s="42">
        <v>175.74105397190968</v>
      </c>
      <c r="T140" s="42">
        <v>109.41764206086978</v>
      </c>
      <c r="U140" s="42">
        <v>1080.7231073583125</v>
      </c>
      <c r="V140" s="42">
        <v>18.069279795829285</v>
      </c>
      <c r="W140" s="42">
        <v>22.781255654927229</v>
      </c>
      <c r="X140" s="42">
        <v>26.306359673851219</v>
      </c>
      <c r="Y140" s="42">
        <v>70.748363555818017</v>
      </c>
      <c r="Z140" s="42">
        <v>95.698386159426406</v>
      </c>
      <c r="AA140" s="42">
        <v>662.60111249434783</v>
      </c>
      <c r="AB140" s="42">
        <v>60.162146255792784</v>
      </c>
      <c r="AC140" s="42">
        <v>1084.55760072367</v>
      </c>
      <c r="AD140" s="42">
        <v>163.98410636127295</v>
      </c>
      <c r="AE140" s="42">
        <v>2034.9877242966322</v>
      </c>
      <c r="AF140" s="42">
        <v>3288.5110990774078</v>
      </c>
      <c r="AG140" s="42">
        <v>1353.0707816517865</v>
      </c>
      <c r="AH140" s="42">
        <v>1359.3807184992422</v>
      </c>
      <c r="AI140" s="42">
        <v>68.335250615845126</v>
      </c>
      <c r="AJ140" s="42">
        <v>1843.6159272680516</v>
      </c>
      <c r="AK140" s="42">
        <v>13.966642554735708</v>
      </c>
      <c r="AL140" s="42">
        <v>10102.315837689062</v>
      </c>
      <c r="AM140" s="42">
        <v>7.3556938129528083E-3</v>
      </c>
      <c r="AN140" s="42">
        <v>1454.8062542062933</v>
      </c>
      <c r="AO140" s="42">
        <v>809.42334950859527</v>
      </c>
      <c r="AP140" s="42">
        <v>3358.9912917455217</v>
      </c>
      <c r="AQ140" s="42">
        <v>1231.7394100356551</v>
      </c>
      <c r="AR140" s="42">
        <v>36.704992481446148</v>
      </c>
      <c r="AS140" s="42">
        <v>119.57386825441134</v>
      </c>
      <c r="AT140" s="42">
        <v>899.66824963176214</v>
      </c>
      <c r="AU140" s="42">
        <v>7047.2065934244674</v>
      </c>
      <c r="AV140" s="42">
        <v>2558.5607947509498</v>
      </c>
      <c r="AW140" s="42">
        <v>0</v>
      </c>
      <c r="AX140" s="42">
        <v>1169.557406419425</v>
      </c>
      <c r="AY140" s="42">
        <v>1525.4445584985817</v>
      </c>
      <c r="AZ140" s="42">
        <v>5.248955908302567</v>
      </c>
      <c r="BA140" s="42">
        <v>-0.593602409881551</v>
      </c>
      <c r="BB140" s="42">
        <v>262.03058312381529</v>
      </c>
      <c r="BC140" s="42">
        <v>73.343239229602915</v>
      </c>
      <c r="BD140" s="42">
        <v>42609.49181259844</v>
      </c>
      <c r="BE140" s="42">
        <v>55.195179349913793</v>
      </c>
      <c r="BF140" s="42">
        <v>271.1142742450017</v>
      </c>
      <c r="BG140" s="42">
        <v>764.0101160933184</v>
      </c>
      <c r="BH140" s="42">
        <v>11.685355726770466</v>
      </c>
      <c r="BI140" s="42">
        <v>1097.8072161007053</v>
      </c>
      <c r="BJ140" s="42">
        <v>88.157172475008977</v>
      </c>
      <c r="BK140" s="42">
        <v>113.14424169785872</v>
      </c>
      <c r="BL140" s="42">
        <v>12.140791745614544</v>
      </c>
      <c r="BM140" s="42">
        <v>1219.1825070336029</v>
      </c>
      <c r="BN140" s="42">
        <v>3481.8402310152192</v>
      </c>
      <c r="BO140" s="42">
        <v>16591.566345303407</v>
      </c>
      <c r="BP140" s="42">
        <v>1182.1444500169141</v>
      </c>
      <c r="BQ140" s="42">
        <v>13.347393750984446</v>
      </c>
      <c r="BR140" s="42">
        <v>50.39342014509257</v>
      </c>
      <c r="BS140" s="42">
        <v>0</v>
      </c>
      <c r="BT140" s="42">
        <f t="shared" si="2"/>
        <v>142984.20831901449</v>
      </c>
    </row>
    <row r="141" spans="1:72" x14ac:dyDescent="0.25">
      <c r="A141" s="10" t="s">
        <v>91</v>
      </c>
      <c r="B141" s="8" t="s">
        <v>7</v>
      </c>
      <c r="C141" s="42">
        <v>0.4781327451096935</v>
      </c>
      <c r="D141" s="42">
        <v>0</v>
      </c>
      <c r="E141" s="42">
        <v>6.9998452340487696E-2</v>
      </c>
      <c r="F141" s="42">
        <v>0</v>
      </c>
      <c r="G141" s="42">
        <v>469.11583580672379</v>
      </c>
      <c r="H141" s="42">
        <v>4.9447154471544712</v>
      </c>
      <c r="I141" s="42">
        <v>0</v>
      </c>
      <c r="J141" s="42">
        <v>82.326020581173012</v>
      </c>
      <c r="K141" s="42">
        <v>70.730644813849679</v>
      </c>
      <c r="L141" s="42">
        <v>0</v>
      </c>
      <c r="M141" s="42">
        <v>47.038139755639072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-1.6000959892038262</v>
      </c>
      <c r="AE141" s="42">
        <v>0.21386761183178793</v>
      </c>
      <c r="AF141" s="42">
        <v>28.974087646518999</v>
      </c>
      <c r="AG141" s="42">
        <v>7.5903854316784054</v>
      </c>
      <c r="AH141" s="42">
        <v>0</v>
      </c>
      <c r="AI141" s="42">
        <v>0.10127435657772688</v>
      </c>
      <c r="AJ141" s="42">
        <v>0</v>
      </c>
      <c r="AK141" s="42">
        <v>0</v>
      </c>
      <c r="AL141" s="42">
        <v>2.4524093810451144</v>
      </c>
      <c r="AM141" s="42">
        <v>309.71177724843602</v>
      </c>
      <c r="AN141" s="42">
        <v>4768.1766056958422</v>
      </c>
      <c r="AO141" s="42">
        <v>0</v>
      </c>
      <c r="AP141" s="42">
        <v>13.662713100862886</v>
      </c>
      <c r="AQ141" s="42">
        <v>0.40657413452564994</v>
      </c>
      <c r="AR141" s="42">
        <v>0</v>
      </c>
      <c r="AS141" s="42">
        <v>0</v>
      </c>
      <c r="AT141" s="42">
        <v>0</v>
      </c>
      <c r="AU141" s="42">
        <v>0.95670197078310715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0.14645507507864486</v>
      </c>
      <c r="BI141" s="42">
        <v>14.569183739415312</v>
      </c>
      <c r="BJ141" s="42">
        <v>76.468347637757034</v>
      </c>
      <c r="BK141" s="42">
        <v>163.32114649556337</v>
      </c>
      <c r="BL141" s="42">
        <v>1.0633807440661323</v>
      </c>
      <c r="BM141" s="42">
        <v>2.3903405631383801</v>
      </c>
      <c r="BN141" s="42">
        <v>0</v>
      </c>
      <c r="BO141" s="42">
        <v>30.412009829834883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6093.7206522757406</v>
      </c>
    </row>
    <row r="142" spans="1:72" x14ac:dyDescent="0.25">
      <c r="A142" s="10" t="s">
        <v>92</v>
      </c>
      <c r="B142" s="8" t="s">
        <v>8</v>
      </c>
      <c r="C142" s="42">
        <v>47.751887979544158</v>
      </c>
      <c r="D142" s="42">
        <v>10.019152354225424</v>
      </c>
      <c r="E142" s="42">
        <v>7.4596798522558467</v>
      </c>
      <c r="F142" s="42">
        <v>11.874455228362812</v>
      </c>
      <c r="G142" s="42">
        <v>401.91058471569266</v>
      </c>
      <c r="H142" s="42">
        <v>149.18291830015667</v>
      </c>
      <c r="I142" s="42">
        <v>0.23656105074914544</v>
      </c>
      <c r="J142" s="42">
        <v>14.222251162546447</v>
      </c>
      <c r="K142" s="42">
        <v>12.466394243528876</v>
      </c>
      <c r="L142" s="42">
        <v>5.1182110840304471</v>
      </c>
      <c r="M142" s="42">
        <v>103.80563003683376</v>
      </c>
      <c r="N142" s="42">
        <v>224.79092565613627</v>
      </c>
      <c r="O142" s="42">
        <v>13.185259647008154</v>
      </c>
      <c r="P142" s="42">
        <v>81.287208061411448</v>
      </c>
      <c r="Q142" s="42">
        <v>66.784279413117147</v>
      </c>
      <c r="R142" s="42">
        <v>154.50740549137171</v>
      </c>
      <c r="S142" s="42">
        <v>73.501768686479792</v>
      </c>
      <c r="T142" s="42">
        <v>50.529007561786322</v>
      </c>
      <c r="U142" s="42">
        <v>242.94610491695883</v>
      </c>
      <c r="V142" s="42">
        <v>4.0329610133075597</v>
      </c>
      <c r="W142" s="42">
        <v>5.1834811471390498</v>
      </c>
      <c r="X142" s="42">
        <v>5.032601811462877</v>
      </c>
      <c r="Y142" s="42">
        <v>16.1752536842815</v>
      </c>
      <c r="Z142" s="42">
        <v>121.97343876501704</v>
      </c>
      <c r="AA142" s="42">
        <v>13.186569868804709</v>
      </c>
      <c r="AB142" s="42">
        <v>67.920232563868439</v>
      </c>
      <c r="AC142" s="42">
        <v>-0.58683718976462695</v>
      </c>
      <c r="AD142" s="42">
        <v>207.65768442884539</v>
      </c>
      <c r="AE142" s="42">
        <v>777.78017620825392</v>
      </c>
      <c r="AF142" s="42">
        <v>4383.1442595378148</v>
      </c>
      <c r="AG142" s="42">
        <v>1063.3466079307257</v>
      </c>
      <c r="AH142" s="42">
        <v>242.93377158995514</v>
      </c>
      <c r="AI142" s="42">
        <v>56.36745029347621</v>
      </c>
      <c r="AJ142" s="42">
        <v>574.26842123662732</v>
      </c>
      <c r="AK142" s="42">
        <v>2.9487754023583101</v>
      </c>
      <c r="AL142" s="42">
        <v>3032.3459933038521</v>
      </c>
      <c r="AM142" s="42">
        <v>3.1682908851614025E-2</v>
      </c>
      <c r="AN142" s="42">
        <v>233.16829490024111</v>
      </c>
      <c r="AO142" s="42">
        <v>737.66563598767061</v>
      </c>
      <c r="AP142" s="42">
        <v>2814.7901861835476</v>
      </c>
      <c r="AQ142" s="42">
        <v>6330.2718016778272</v>
      </c>
      <c r="AR142" s="42">
        <v>353.98363602494391</v>
      </c>
      <c r="AS142" s="42">
        <v>333.67950192017241</v>
      </c>
      <c r="AT142" s="42">
        <v>116.75371853209248</v>
      </c>
      <c r="AU142" s="42">
        <v>2048.9892147198448</v>
      </c>
      <c r="AV142" s="42">
        <v>1385.7289213994873</v>
      </c>
      <c r="AW142" s="42">
        <v>0</v>
      </c>
      <c r="AX142" s="42">
        <v>284.31884612450403</v>
      </c>
      <c r="AY142" s="42">
        <v>273.35765517238741</v>
      </c>
      <c r="AZ142" s="42">
        <v>38.079151322113383</v>
      </c>
      <c r="BA142" s="42">
        <v>1.1436328222366221</v>
      </c>
      <c r="BB142" s="42">
        <v>65.695676440710784</v>
      </c>
      <c r="BC142" s="42">
        <v>20.719400590954503</v>
      </c>
      <c r="BD142" s="42">
        <v>1621.6039632679528</v>
      </c>
      <c r="BE142" s="42">
        <v>14.803385483601543</v>
      </c>
      <c r="BF142" s="42">
        <v>13.301781260339403</v>
      </c>
      <c r="BG142" s="42">
        <v>116.21089442629631</v>
      </c>
      <c r="BH142" s="42">
        <v>31.769906920365997</v>
      </c>
      <c r="BI142" s="42">
        <v>2360.6559359441289</v>
      </c>
      <c r="BJ142" s="42">
        <v>239.43358561419782</v>
      </c>
      <c r="BK142" s="42">
        <v>329.0151977946515</v>
      </c>
      <c r="BL142" s="42">
        <v>213.96324158031291</v>
      </c>
      <c r="BM142" s="42">
        <v>24.71266890425894</v>
      </c>
      <c r="BN142" s="42">
        <v>301.67118696385444</v>
      </c>
      <c r="BO142" s="42">
        <v>1209.7708129446162</v>
      </c>
      <c r="BP142" s="42">
        <v>1340.9905577071274</v>
      </c>
      <c r="BQ142" s="42">
        <v>10.010185890970345</v>
      </c>
      <c r="BR142" s="42">
        <v>222.87026267006405</v>
      </c>
      <c r="BS142" s="42">
        <v>0</v>
      </c>
      <c r="BT142" s="42">
        <f t="shared" si="2"/>
        <v>35334.451051138538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5.1590276206364987</v>
      </c>
      <c r="H144" s="42">
        <v>0</v>
      </c>
      <c r="I144" s="42">
        <v>0</v>
      </c>
      <c r="J144" s="42">
        <v>0</v>
      </c>
      <c r="K144" s="42">
        <v>5.4037404092975908E-4</v>
      </c>
      <c r="L144" s="42">
        <v>-8.0767768909160015E-3</v>
      </c>
      <c r="M144" s="42">
        <v>0.21039665446969757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-6.558342835423793E-2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4.7282728581353917E-4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5.2967772711877856</v>
      </c>
    </row>
    <row r="145" spans="1:72" x14ac:dyDescent="0.25">
      <c r="A145" s="10" t="s">
        <v>97</v>
      </c>
      <c r="B145" s="8" t="s">
        <v>98</v>
      </c>
      <c r="C145" s="42">
        <v>292.44150311677845</v>
      </c>
      <c r="D145" s="42">
        <v>76.133513200454914</v>
      </c>
      <c r="E145" s="42">
        <v>42.635184598621741</v>
      </c>
      <c r="F145" s="42">
        <v>9.5246239470241196</v>
      </c>
      <c r="G145" s="42">
        <v>77.401330765819779</v>
      </c>
      <c r="H145" s="42">
        <v>13.349725986097489</v>
      </c>
      <c r="I145" s="42">
        <v>1.7163769300349407E-2</v>
      </c>
      <c r="J145" s="42">
        <v>2.9871865565035409</v>
      </c>
      <c r="K145" s="42">
        <v>1.9909138678927225</v>
      </c>
      <c r="L145" s="42">
        <v>3.8542568483550733E-2</v>
      </c>
      <c r="M145" s="42">
        <v>59.839904622929026</v>
      </c>
      <c r="N145" s="42">
        <v>129.69292317236611</v>
      </c>
      <c r="O145" s="42">
        <v>5.7956994235865498</v>
      </c>
      <c r="P145" s="42">
        <v>11.754067682418748</v>
      </c>
      <c r="Q145" s="42">
        <v>5275.5449064627655</v>
      </c>
      <c r="R145" s="42">
        <v>27711.559504255496</v>
      </c>
      <c r="S145" s="42">
        <v>96.782255366089288</v>
      </c>
      <c r="T145" s="42">
        <v>1806.1360338417796</v>
      </c>
      <c r="U145" s="42">
        <v>37240.284073617775</v>
      </c>
      <c r="V145" s="42">
        <v>965.0420200610439</v>
      </c>
      <c r="W145" s="42">
        <v>1383.5879854231496</v>
      </c>
      <c r="X145" s="42">
        <v>239.2728458623921</v>
      </c>
      <c r="Y145" s="42">
        <v>2692.3922210489086</v>
      </c>
      <c r="Z145" s="42">
        <v>283.22685853099063</v>
      </c>
      <c r="AA145" s="42">
        <v>10.894550044785339</v>
      </c>
      <c r="AB145" s="42">
        <v>1161.1271488816719</v>
      </c>
      <c r="AC145" s="42">
        <v>1386.5534629716012</v>
      </c>
      <c r="AD145" s="42">
        <v>13519.59744085081</v>
      </c>
      <c r="AE145" s="42">
        <v>24.517543794798733</v>
      </c>
      <c r="AF145" s="42">
        <v>396.29452371668719</v>
      </c>
      <c r="AG145" s="42">
        <v>36250.011994091146</v>
      </c>
      <c r="AH145" s="42">
        <v>254.13720249116929</v>
      </c>
      <c r="AI145" s="42">
        <v>20.147954060523986</v>
      </c>
      <c r="AJ145" s="42">
        <v>90.561994862868346</v>
      </c>
      <c r="AK145" s="42">
        <v>2.3900997254720623E-3</v>
      </c>
      <c r="AL145" s="42">
        <v>716.41535066300503</v>
      </c>
      <c r="AM145" s="42">
        <v>1.6825835846517832E-4</v>
      </c>
      <c r="AN145" s="42">
        <v>3.710715392186871</v>
      </c>
      <c r="AO145" s="42">
        <v>0.17437350918688788</v>
      </c>
      <c r="AP145" s="42">
        <v>10.724890025502383</v>
      </c>
      <c r="AQ145" s="42">
        <v>2324.1171484344563</v>
      </c>
      <c r="AR145" s="42">
        <v>0.24954076206782563</v>
      </c>
      <c r="AS145" s="42">
        <v>7.5282427202068708E-2</v>
      </c>
      <c r="AT145" s="42">
        <v>19.64291698274085</v>
      </c>
      <c r="AU145" s="42">
        <v>171.19012329600042</v>
      </c>
      <c r="AV145" s="42">
        <v>45.920084481802398</v>
      </c>
      <c r="AW145" s="42">
        <v>0</v>
      </c>
      <c r="AX145" s="42">
        <v>105.85337896268086</v>
      </c>
      <c r="AY145" s="42">
        <v>4410.151328738054</v>
      </c>
      <c r="AZ145" s="42">
        <v>33.741666157210474</v>
      </c>
      <c r="BA145" s="42">
        <v>0.41991176941869202</v>
      </c>
      <c r="BB145" s="42">
        <v>773.95915253501335</v>
      </c>
      <c r="BC145" s="42">
        <v>226.86745896307329</v>
      </c>
      <c r="BD145" s="42">
        <v>131.80817787313833</v>
      </c>
      <c r="BE145" s="42">
        <v>1.0352371350311649</v>
      </c>
      <c r="BF145" s="42">
        <v>1.4248775773147717</v>
      </c>
      <c r="BG145" s="42">
        <v>1440.1104462216822</v>
      </c>
      <c r="BH145" s="42">
        <v>1.205967175480307</v>
      </c>
      <c r="BI145" s="42">
        <v>115.45824407797313</v>
      </c>
      <c r="BJ145" s="42">
        <v>160.89726263034723</v>
      </c>
      <c r="BK145" s="42">
        <v>3902.5813867257621</v>
      </c>
      <c r="BL145" s="42">
        <v>437.63120481199519</v>
      </c>
      <c r="BM145" s="42">
        <v>19.994567605350902</v>
      </c>
      <c r="BN145" s="42">
        <v>0.26411731014669332</v>
      </c>
      <c r="BO145" s="42">
        <v>41.14191955510001</v>
      </c>
      <c r="BP145" s="42">
        <v>63.780765845580341</v>
      </c>
      <c r="BQ145" s="42">
        <v>139.20953489988565</v>
      </c>
      <c r="BR145" s="42">
        <v>136.38616580499507</v>
      </c>
      <c r="BS145" s="42">
        <v>0</v>
      </c>
      <c r="BT145" s="42">
        <f t="shared" si="2"/>
        <v>146967.42056022218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1544.0531221656111</v>
      </c>
      <c r="F146" s="42">
        <v>0</v>
      </c>
      <c r="G146" s="42">
        <v>6.080659888857503E-5</v>
      </c>
      <c r="H146" s="42">
        <v>3.4755908552764573E-5</v>
      </c>
      <c r="I146" s="42">
        <v>7.7957178062275687E-7</v>
      </c>
      <c r="J146" s="42">
        <v>0</v>
      </c>
      <c r="K146" s="42">
        <v>0</v>
      </c>
      <c r="L146" s="42">
        <v>9.4198256825249789E-6</v>
      </c>
      <c r="M146" s="42">
        <v>1.2733005750171695E-4</v>
      </c>
      <c r="N146" s="42">
        <v>1005.7086374817949</v>
      </c>
      <c r="O146" s="42">
        <v>2.4166725199305462E-5</v>
      </c>
      <c r="P146" s="42">
        <v>0</v>
      </c>
      <c r="Q146" s="42">
        <v>2.2217795747748569E-5</v>
      </c>
      <c r="R146" s="42">
        <v>8.6857289224385488E-5</v>
      </c>
      <c r="S146" s="42">
        <v>1.1050429990327578E-4</v>
      </c>
      <c r="T146" s="42">
        <v>6.600374409272675E-5</v>
      </c>
      <c r="U146" s="42">
        <v>2.7856698294253179E-4</v>
      </c>
      <c r="V146" s="42">
        <v>0</v>
      </c>
      <c r="W146" s="42">
        <v>0</v>
      </c>
      <c r="X146" s="42">
        <v>1.0784076298614803E-5</v>
      </c>
      <c r="Y146" s="42">
        <v>7.0811103406567077E-6</v>
      </c>
      <c r="Z146" s="42">
        <v>6.1651134984249686E-5</v>
      </c>
      <c r="AA146" s="42">
        <v>2.7544869582004073E-5</v>
      </c>
      <c r="AB146" s="42">
        <v>1.7345472118856339E-5</v>
      </c>
      <c r="AC146" s="42">
        <v>2.1048438076814435E-4</v>
      </c>
      <c r="AD146" s="42">
        <v>2.5920761705706663E-5</v>
      </c>
      <c r="AE146" s="42">
        <v>0</v>
      </c>
      <c r="AF146" s="42">
        <v>5.5414560739267629E-5</v>
      </c>
      <c r="AG146" s="42">
        <v>0</v>
      </c>
      <c r="AH146" s="42">
        <v>3040.5500641158346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4.5715388502019495E-4</v>
      </c>
      <c r="AV146" s="42">
        <v>0</v>
      </c>
      <c r="AW146" s="42">
        <v>0</v>
      </c>
      <c r="AX146" s="42">
        <v>0</v>
      </c>
      <c r="AY146" s="42">
        <v>0</v>
      </c>
      <c r="AZ146" s="42">
        <v>3427.0904451768661</v>
      </c>
      <c r="BA146" s="42">
        <v>18.741358240486896</v>
      </c>
      <c r="BB146" s="42">
        <v>0</v>
      </c>
      <c r="BC146" s="42">
        <v>7.4965407236078825</v>
      </c>
      <c r="BD146" s="42">
        <v>0</v>
      </c>
      <c r="BE146" s="42">
        <v>0</v>
      </c>
      <c r="BF146" s="42">
        <v>0</v>
      </c>
      <c r="BG146" s="42">
        <v>0</v>
      </c>
      <c r="BH146" s="42">
        <v>57.395461440833721</v>
      </c>
      <c r="BI146" s="42">
        <v>402.9395244259531</v>
      </c>
      <c r="BJ146" s="42">
        <v>0</v>
      </c>
      <c r="BK146" s="42">
        <v>1713.1940948322799</v>
      </c>
      <c r="BL146" s="42">
        <v>36882.511826355556</v>
      </c>
      <c r="BM146" s="42">
        <v>0</v>
      </c>
      <c r="BN146" s="42">
        <v>0</v>
      </c>
      <c r="BO146" s="42">
        <v>0</v>
      </c>
      <c r="BP146" s="42">
        <v>0</v>
      </c>
      <c r="BQ146" s="42">
        <v>3.24821575259482E-6</v>
      </c>
      <c r="BR146" s="42">
        <v>0</v>
      </c>
      <c r="BS146" s="42">
        <v>0</v>
      </c>
      <c r="BT146" s="42">
        <f t="shared" si="2"/>
        <v>48099.682772996086</v>
      </c>
    </row>
    <row r="147" spans="1:72" x14ac:dyDescent="0.25">
      <c r="A147" s="10" t="s">
        <v>100</v>
      </c>
      <c r="B147" s="8" t="s">
        <v>12</v>
      </c>
      <c r="C147" s="42">
        <v>21054.974654605474</v>
      </c>
      <c r="D147" s="42">
        <v>15.046191273909066</v>
      </c>
      <c r="E147" s="42">
        <v>1879.566677502268</v>
      </c>
      <c r="F147" s="42">
        <v>744.04186710323859</v>
      </c>
      <c r="G147" s="42">
        <v>59744.687655846988</v>
      </c>
      <c r="H147" s="42">
        <v>1638.2376924680204</v>
      </c>
      <c r="I147" s="42">
        <v>0.86711504853561405</v>
      </c>
      <c r="J147" s="42">
        <v>4.7028623172969608</v>
      </c>
      <c r="K147" s="42">
        <v>11.17709301108542</v>
      </c>
      <c r="L147" s="42">
        <v>34.241489124686964</v>
      </c>
      <c r="M147" s="42">
        <v>3787.341332608692</v>
      </c>
      <c r="N147" s="42">
        <v>5166.1231759742041</v>
      </c>
      <c r="O147" s="42">
        <v>7927.6875520444773</v>
      </c>
      <c r="P147" s="42">
        <v>1211.8762874476847</v>
      </c>
      <c r="Q147" s="42">
        <v>251.99208840626804</v>
      </c>
      <c r="R147" s="42">
        <v>1177.0339231995647</v>
      </c>
      <c r="S147" s="42">
        <v>1952.4829572331757</v>
      </c>
      <c r="T147" s="42">
        <v>1446.8816419025607</v>
      </c>
      <c r="U147" s="42">
        <v>2033.2717311314816</v>
      </c>
      <c r="V147" s="42">
        <v>62.230142042108625</v>
      </c>
      <c r="W147" s="42">
        <v>70.551739933716831</v>
      </c>
      <c r="X147" s="42">
        <v>407.40412165722427</v>
      </c>
      <c r="Y147" s="42">
        <v>177.40559608497443</v>
      </c>
      <c r="Z147" s="42">
        <v>4300.7524644554533</v>
      </c>
      <c r="AA147" s="42">
        <v>92.967892068072004</v>
      </c>
      <c r="AB147" s="42">
        <v>2552.3244243007734</v>
      </c>
      <c r="AC147" s="42">
        <v>117.01186475061195</v>
      </c>
      <c r="AD147" s="42">
        <v>269.32174171354205</v>
      </c>
      <c r="AE147" s="42">
        <v>1636.6019143140704</v>
      </c>
      <c r="AF147" s="42">
        <v>10666.660831659168</v>
      </c>
      <c r="AG147" s="42">
        <v>10862.929932352907</v>
      </c>
      <c r="AH147" s="42">
        <v>71190.21106427224</v>
      </c>
      <c r="AI147" s="42">
        <v>2378.9270558319517</v>
      </c>
      <c r="AJ147" s="42">
        <v>7499.9786388531384</v>
      </c>
      <c r="AK147" s="42">
        <v>4.9954987196475198</v>
      </c>
      <c r="AL147" s="42">
        <v>5225.9423402832263</v>
      </c>
      <c r="AM147" s="42">
        <v>17.241403724549453</v>
      </c>
      <c r="AN147" s="42">
        <v>68.547260828865376</v>
      </c>
      <c r="AO147" s="42">
        <v>957.22736790788053</v>
      </c>
      <c r="AP147" s="42">
        <v>4044.4041590682982</v>
      </c>
      <c r="AQ147" s="42">
        <v>4377.1682675481807</v>
      </c>
      <c r="AR147" s="42">
        <v>115.61737985605829</v>
      </c>
      <c r="AS147" s="42">
        <v>85.776656612146965</v>
      </c>
      <c r="AT147" s="42">
        <v>939.11084470867615</v>
      </c>
      <c r="AU147" s="42">
        <v>8356.0608948894496</v>
      </c>
      <c r="AV147" s="42">
        <v>1855.0126145481138</v>
      </c>
      <c r="AW147" s="42">
        <v>0</v>
      </c>
      <c r="AX147" s="42">
        <v>4481.8468143469363</v>
      </c>
      <c r="AY147" s="42">
        <v>5764.2345237182763</v>
      </c>
      <c r="AZ147" s="42">
        <v>1419.3744062064773</v>
      </c>
      <c r="BA147" s="42">
        <v>93.794454107575191</v>
      </c>
      <c r="BB147" s="42">
        <v>1208.2135447729827</v>
      </c>
      <c r="BC147" s="42">
        <v>294.67628799996544</v>
      </c>
      <c r="BD147" s="42">
        <v>10412.245333504989</v>
      </c>
      <c r="BE147" s="42">
        <v>108.56555709063809</v>
      </c>
      <c r="BF147" s="42">
        <v>53.601163731430518</v>
      </c>
      <c r="BG147" s="42">
        <v>716.20234881768829</v>
      </c>
      <c r="BH147" s="42">
        <v>2525.8280171636848</v>
      </c>
      <c r="BI147" s="42">
        <v>11893.260751131318</v>
      </c>
      <c r="BJ147" s="42">
        <v>241.18585466786953</v>
      </c>
      <c r="BK147" s="42">
        <v>1927.1620255522782</v>
      </c>
      <c r="BL147" s="42">
        <v>12644.68865037419</v>
      </c>
      <c r="BM147" s="42">
        <v>520.99730069542625</v>
      </c>
      <c r="BN147" s="42">
        <v>222.80384262375205</v>
      </c>
      <c r="BO147" s="42">
        <v>1974.7422708678459</v>
      </c>
      <c r="BP147" s="42">
        <v>3499.362050004047</v>
      </c>
      <c r="BQ147" s="42">
        <v>16.821903233632149</v>
      </c>
      <c r="BR147" s="42">
        <v>5846.9639934892484</v>
      </c>
      <c r="BS147" s="42">
        <v>0</v>
      </c>
      <c r="BT147" s="42">
        <f t="shared" si="2"/>
        <v>314281.18919533503</v>
      </c>
    </row>
    <row r="148" spans="1:72" x14ac:dyDescent="0.25">
      <c r="A148" s="10" t="s">
        <v>101</v>
      </c>
      <c r="B148" s="8" t="s">
        <v>102</v>
      </c>
      <c r="C148" s="42">
        <v>9.1642625890122884E-2</v>
      </c>
      <c r="D148" s="42">
        <v>321.29727867560428</v>
      </c>
      <c r="E148" s="42">
        <v>0</v>
      </c>
      <c r="F148" s="42">
        <v>122.35630943020945</v>
      </c>
      <c r="G148" s="42">
        <v>6275.5122599926062</v>
      </c>
      <c r="H148" s="42">
        <v>0.16306996665742454</v>
      </c>
      <c r="I148" s="42">
        <v>0.90152551002054049</v>
      </c>
      <c r="J148" s="42">
        <v>6.3784337204754842E-3</v>
      </c>
      <c r="K148" s="42">
        <v>3.3692141871368705E-4</v>
      </c>
      <c r="L148" s="42">
        <v>250.74295830962117</v>
      </c>
      <c r="M148" s="42">
        <v>5052.1647322656672</v>
      </c>
      <c r="N148" s="42">
        <v>9748.9005531663261</v>
      </c>
      <c r="O148" s="42">
        <v>350.86330032024659</v>
      </c>
      <c r="P148" s="42">
        <v>90.134041621728713</v>
      </c>
      <c r="Q148" s="42">
        <v>615.69971882665698</v>
      </c>
      <c r="R148" s="42">
        <v>3156.2733538020707</v>
      </c>
      <c r="S148" s="42">
        <v>1098.1814702317347</v>
      </c>
      <c r="T148" s="42">
        <v>874.59592303214163</v>
      </c>
      <c r="U148" s="42">
        <v>8421.9642391401267</v>
      </c>
      <c r="V148" s="42">
        <v>3.0833641265260292</v>
      </c>
      <c r="W148" s="42">
        <v>0.61717579933059064</v>
      </c>
      <c r="X148" s="42">
        <v>26.011986099620675</v>
      </c>
      <c r="Y148" s="42">
        <v>272.54048689118935</v>
      </c>
      <c r="Z148" s="42">
        <v>24.080909210250656</v>
      </c>
      <c r="AA148" s="42">
        <v>1.9692098981056969</v>
      </c>
      <c r="AB148" s="42">
        <v>85.387219665678018</v>
      </c>
      <c r="AC148" s="42">
        <v>3.8072120314646636E-2</v>
      </c>
      <c r="AD148" s="42">
        <v>0.15868998821414659</v>
      </c>
      <c r="AE148" s="42">
        <v>2303.9763298064672</v>
      </c>
      <c r="AF148" s="42">
        <v>4519.2225543412433</v>
      </c>
      <c r="AG148" s="42">
        <v>1874.4973769650621</v>
      </c>
      <c r="AH148" s="42">
        <v>1157.2579857334983</v>
      </c>
      <c r="AI148" s="42">
        <v>30.528003698110854</v>
      </c>
      <c r="AJ148" s="42">
        <v>68.73951378634095</v>
      </c>
      <c r="AK148" s="42">
        <v>3.2326015003939293E-2</v>
      </c>
      <c r="AL148" s="42">
        <v>4517.082754578465</v>
      </c>
      <c r="AM148" s="42">
        <v>0</v>
      </c>
      <c r="AN148" s="42">
        <v>6.9383626684101856</v>
      </c>
      <c r="AO148" s="42">
        <v>3.9608876031297378</v>
      </c>
      <c r="AP148" s="42">
        <v>2.8407520175026364</v>
      </c>
      <c r="AQ148" s="42">
        <v>5.0538212807053054E-3</v>
      </c>
      <c r="AR148" s="42">
        <v>3.7061356058505574E-3</v>
      </c>
      <c r="AS148" s="42">
        <v>1.0107642561410612E-3</v>
      </c>
      <c r="AT148" s="42">
        <v>0.16408073091356559</v>
      </c>
      <c r="AU148" s="42">
        <v>1343.8519030677091</v>
      </c>
      <c r="AV148" s="42">
        <v>178.59668652074279</v>
      </c>
      <c r="AW148" s="42">
        <v>0</v>
      </c>
      <c r="AX148" s="42">
        <v>5498.0888035337539</v>
      </c>
      <c r="AY148" s="42">
        <v>5379.3492625393719</v>
      </c>
      <c r="AZ148" s="42">
        <v>7504.3326962035762</v>
      </c>
      <c r="BA148" s="42">
        <v>235</v>
      </c>
      <c r="BB148" s="42">
        <v>2.3584499309958094E-3</v>
      </c>
      <c r="BC148" s="42">
        <v>626.71225119900623</v>
      </c>
      <c r="BD148" s="42">
        <v>14308.042249910659</v>
      </c>
      <c r="BE148" s="42">
        <v>0</v>
      </c>
      <c r="BF148" s="42">
        <v>2.0215285122821224E-3</v>
      </c>
      <c r="BG148" s="42">
        <v>1495.7311273012172</v>
      </c>
      <c r="BH148" s="42">
        <v>0.14598398626333961</v>
      </c>
      <c r="BI148" s="42">
        <v>9.4503654795030378</v>
      </c>
      <c r="BJ148" s="42">
        <v>601.01785683519188</v>
      </c>
      <c r="BK148" s="42">
        <v>14062.843012514624</v>
      </c>
      <c r="BL148" s="42">
        <v>9654.6933005462415</v>
      </c>
      <c r="BM148" s="42">
        <v>190.84939739760998</v>
      </c>
      <c r="BN148" s="42">
        <v>3.7022794830982235</v>
      </c>
      <c r="BO148" s="42">
        <v>22.48369420038695</v>
      </c>
      <c r="BP148" s="42">
        <v>0.12095478931821366</v>
      </c>
      <c r="BQ148" s="42">
        <v>14.084826376207378</v>
      </c>
      <c r="BR148" s="42">
        <v>4.9864369969625684E-2</v>
      </c>
      <c r="BS148" s="42">
        <v>0</v>
      </c>
      <c r="BT148" s="42">
        <f t="shared" si="2"/>
        <v>112408.13780096988</v>
      </c>
    </row>
    <row r="149" spans="1:72" x14ac:dyDescent="0.25">
      <c r="A149" s="10" t="s">
        <v>103</v>
      </c>
      <c r="B149" s="8" t="s">
        <v>104</v>
      </c>
      <c r="C149" s="42">
        <v>166.934060371378</v>
      </c>
      <c r="D149" s="42">
        <v>87.123879336560989</v>
      </c>
      <c r="E149" s="42">
        <v>1.9075481489873096</v>
      </c>
      <c r="F149" s="42">
        <v>2.2176411463279861</v>
      </c>
      <c r="G149" s="42">
        <v>501.19230778984826</v>
      </c>
      <c r="H149" s="42">
        <v>2.8673958770992432</v>
      </c>
      <c r="I149" s="42">
        <v>2.4461539026012551E-2</v>
      </c>
      <c r="J149" s="42">
        <v>2.8250205685706829E-2</v>
      </c>
      <c r="K149" s="42">
        <v>9.4567731564676571E-2</v>
      </c>
      <c r="L149" s="42">
        <v>0.14125102842853415</v>
      </c>
      <c r="M149" s="42">
        <v>47.996107820030389</v>
      </c>
      <c r="N149" s="42">
        <v>2.288266660542253</v>
      </c>
      <c r="O149" s="42">
        <v>0.38137777675704221</v>
      </c>
      <c r="P149" s="42">
        <v>898.06870407672261</v>
      </c>
      <c r="Q149" s="42">
        <v>468.73396475692783</v>
      </c>
      <c r="R149" s="42">
        <v>1936.0480122525137</v>
      </c>
      <c r="S149" s="42">
        <v>51.299888737658591</v>
      </c>
      <c r="T149" s="42">
        <v>41.588133313215963</v>
      </c>
      <c r="U149" s="42">
        <v>661.37142135841361</v>
      </c>
      <c r="V149" s="42">
        <v>0.2118765426428012</v>
      </c>
      <c r="W149" s="42">
        <v>2.3582252766086191</v>
      </c>
      <c r="X149" s="42">
        <v>4.8462263318807768</v>
      </c>
      <c r="Y149" s="42">
        <v>30.189678240754208</v>
      </c>
      <c r="Z149" s="42">
        <v>35.32688220997639</v>
      </c>
      <c r="AA149" s="42">
        <v>3.3476493737562594</v>
      </c>
      <c r="AB149" s="42">
        <v>2.6131440259278818</v>
      </c>
      <c r="AC149" s="42">
        <v>10.2807623326702</v>
      </c>
      <c r="AD149" s="42">
        <v>55.607672368082774</v>
      </c>
      <c r="AE149" s="42">
        <v>8.3075747371940079</v>
      </c>
      <c r="AF149" s="42">
        <v>84.591696923768509</v>
      </c>
      <c r="AG149" s="42">
        <v>12.995094615425142</v>
      </c>
      <c r="AH149" s="42">
        <v>390.50856762220388</v>
      </c>
      <c r="AI149" s="42">
        <v>1.8230920972332547</v>
      </c>
      <c r="AJ149" s="42">
        <v>19.619767848723392</v>
      </c>
      <c r="AK149" s="42">
        <v>5.6500411371413657E-2</v>
      </c>
      <c r="AL149" s="42">
        <v>9.2236921563832794</v>
      </c>
      <c r="AM149" s="42">
        <v>5.8027835144098525E-2</v>
      </c>
      <c r="AN149" s="42">
        <v>0.56500411371413661</v>
      </c>
      <c r="AO149" s="42">
        <v>2.2317662491708394</v>
      </c>
      <c r="AP149" s="42">
        <v>407.36796598789249</v>
      </c>
      <c r="AQ149" s="42">
        <v>117.52908664872321</v>
      </c>
      <c r="AR149" s="42">
        <v>17.924755507580983</v>
      </c>
      <c r="AS149" s="42">
        <v>0.97463209615688562</v>
      </c>
      <c r="AT149" s="42">
        <v>15.0997349390103</v>
      </c>
      <c r="AU149" s="42">
        <v>419.52342438246728</v>
      </c>
      <c r="AV149" s="42">
        <v>164.04894441689956</v>
      </c>
      <c r="AW149" s="42">
        <v>0</v>
      </c>
      <c r="AX149" s="42">
        <v>19.464391717452006</v>
      </c>
      <c r="AY149" s="42">
        <v>26.597568653092978</v>
      </c>
      <c r="AZ149" s="42">
        <v>1.3560098729139278</v>
      </c>
      <c r="BA149" s="42">
        <v>0.46612839381416266</v>
      </c>
      <c r="BB149" s="42">
        <v>4.5200329097130929</v>
      </c>
      <c r="BC149" s="42">
        <v>1.327759667228221</v>
      </c>
      <c r="BD149" s="42">
        <v>41.188799889760553</v>
      </c>
      <c r="BE149" s="42">
        <v>0.93225678762832531</v>
      </c>
      <c r="BF149" s="42">
        <v>0.38137777675704221</v>
      </c>
      <c r="BG149" s="42">
        <v>7.952432900526472</v>
      </c>
      <c r="BH149" s="42">
        <v>72.139345572397986</v>
      </c>
      <c r="BI149" s="42">
        <v>1174.7140791175452</v>
      </c>
      <c r="BJ149" s="42">
        <v>2.2714028539475901</v>
      </c>
      <c r="BK149" s="42">
        <v>10.631739655765013</v>
      </c>
      <c r="BL149" s="42">
        <v>10.321340295587216</v>
      </c>
      <c r="BM149" s="42">
        <v>12.175838650539642</v>
      </c>
      <c r="BN149" s="42">
        <v>4.1245300301131973</v>
      </c>
      <c r="BO149" s="42">
        <v>3.5454008135562072</v>
      </c>
      <c r="BP149" s="42">
        <v>97.604460644117097</v>
      </c>
      <c r="BQ149" s="42">
        <v>0.7214669262949388</v>
      </c>
      <c r="BR149" s="42">
        <v>12.091088033482523</v>
      </c>
      <c r="BS149" s="42">
        <v>0</v>
      </c>
      <c r="BT149" s="42">
        <f t="shared" si="2"/>
        <v>8192.0661363812833</v>
      </c>
    </row>
    <row r="150" spans="1:72" x14ac:dyDescent="0.25">
      <c r="A150" s="10" t="s">
        <v>105</v>
      </c>
      <c r="B150" s="8" t="s">
        <v>14</v>
      </c>
      <c r="C150" s="42">
        <v>2718.61938808586</v>
      </c>
      <c r="D150" s="42">
        <v>75.141704191179443</v>
      </c>
      <c r="E150" s="42">
        <v>19.198708411274147</v>
      </c>
      <c r="F150" s="42">
        <v>1936.5416189991249</v>
      </c>
      <c r="G150" s="42">
        <v>1048.738160681738</v>
      </c>
      <c r="H150" s="42">
        <v>120.69585783098012</v>
      </c>
      <c r="I150" s="42">
        <v>6.9122954645600684E-2</v>
      </c>
      <c r="J150" s="42">
        <v>0.10653095872964527</v>
      </c>
      <c r="K150" s="42">
        <v>4.7448546864087171E-2</v>
      </c>
      <c r="L150" s="42">
        <v>9.708799907645588</v>
      </c>
      <c r="M150" s="42">
        <v>973.05817076512403</v>
      </c>
      <c r="N150" s="42">
        <v>1847.7672263336756</v>
      </c>
      <c r="O150" s="42">
        <v>536.9179633883723</v>
      </c>
      <c r="P150" s="42">
        <v>296.41705875369269</v>
      </c>
      <c r="Q150" s="42">
        <v>1023.9261875948632</v>
      </c>
      <c r="R150" s="42">
        <v>1856.2624792787601</v>
      </c>
      <c r="S150" s="42">
        <v>506.95086357946457</v>
      </c>
      <c r="T150" s="42">
        <v>207.37506194913058</v>
      </c>
      <c r="U150" s="42">
        <v>975.41652885816643</v>
      </c>
      <c r="V150" s="42">
        <v>107.34126043332259</v>
      </c>
      <c r="W150" s="42">
        <v>147.32125296740588</v>
      </c>
      <c r="X150" s="42">
        <v>-0.56401746703842015</v>
      </c>
      <c r="Y150" s="42">
        <v>203.16857421281603</v>
      </c>
      <c r="Z150" s="42">
        <v>1103.3289315106204</v>
      </c>
      <c r="AA150" s="42">
        <v>77.711660834910788</v>
      </c>
      <c r="AB150" s="42">
        <v>2833.1972471506574</v>
      </c>
      <c r="AC150" s="42">
        <v>50.28945740010122</v>
      </c>
      <c r="AD150" s="42">
        <v>716.31123181748785</v>
      </c>
      <c r="AE150" s="42">
        <v>1346.5490581188949</v>
      </c>
      <c r="AF150" s="42">
        <v>1151.304308010426</v>
      </c>
      <c r="AG150" s="42">
        <v>1107.1689635640023</v>
      </c>
      <c r="AH150" s="42">
        <v>706.26751810177268</v>
      </c>
      <c r="AI150" s="42">
        <v>92.360574163195452</v>
      </c>
      <c r="AJ150" s="42">
        <v>1174.8371200719791</v>
      </c>
      <c r="AK150" s="42">
        <v>3.4013371407900448</v>
      </c>
      <c r="AL150" s="42">
        <v>494.87039637433685</v>
      </c>
      <c r="AM150" s="42">
        <v>2.1287972332204266E-2</v>
      </c>
      <c r="AN150" s="42">
        <v>47.142846256639857</v>
      </c>
      <c r="AO150" s="42">
        <v>663.16333402142129</v>
      </c>
      <c r="AP150" s="42">
        <v>548.62359110441662</v>
      </c>
      <c r="AQ150" s="42">
        <v>219.27979227871614</v>
      </c>
      <c r="AR150" s="42">
        <v>2.2827728583469939</v>
      </c>
      <c r="AS150" s="42">
        <v>1.9083204057947434</v>
      </c>
      <c r="AT150" s="42">
        <v>301.65111349362388</v>
      </c>
      <c r="AU150" s="42">
        <v>3693.8322782546315</v>
      </c>
      <c r="AV150" s="42">
        <v>3425.9095048524368</v>
      </c>
      <c r="AW150" s="42">
        <v>0</v>
      </c>
      <c r="AX150" s="42">
        <v>319.28716565684289</v>
      </c>
      <c r="AY150" s="42">
        <v>375.69030964697515</v>
      </c>
      <c r="AZ150" s="42">
        <v>-1456.8634768465874</v>
      </c>
      <c r="BA150" s="42">
        <v>8.0612206085067939</v>
      </c>
      <c r="BB150" s="42">
        <v>111.23247421700468</v>
      </c>
      <c r="BC150" s="42">
        <v>29.636124010190432</v>
      </c>
      <c r="BD150" s="42">
        <v>2604.5523075601877</v>
      </c>
      <c r="BE150" s="42">
        <v>25.622185999727574</v>
      </c>
      <c r="BF150" s="42">
        <v>14.054746899824627</v>
      </c>
      <c r="BG150" s="42">
        <v>72.61911244164159</v>
      </c>
      <c r="BH150" s="42">
        <v>26.195117672866647</v>
      </c>
      <c r="BI150" s="42">
        <v>2346.603754347886</v>
      </c>
      <c r="BJ150" s="42">
        <v>24.187686574420617</v>
      </c>
      <c r="BK150" s="42">
        <v>467.2416666139444</v>
      </c>
      <c r="BL150" s="42">
        <v>279.09765234722897</v>
      </c>
      <c r="BM150" s="42">
        <v>8.0086494361930445</v>
      </c>
      <c r="BN150" s="42">
        <v>128.4732498975479</v>
      </c>
      <c r="BO150" s="42">
        <v>118.88634429909931</v>
      </c>
      <c r="BP150" s="42">
        <v>593.64735920195471</v>
      </c>
      <c r="BQ150" s="42">
        <v>3.7012283280449516</v>
      </c>
      <c r="BR150" s="42">
        <v>27.736576029879537</v>
      </c>
      <c r="BS150" s="42">
        <v>0</v>
      </c>
      <c r="BT150" s="42">
        <f t="shared" si="2"/>
        <v>40499.310051916706</v>
      </c>
    </row>
    <row r="151" spans="1:72" x14ac:dyDescent="0.25">
      <c r="A151" s="10" t="s">
        <v>106</v>
      </c>
      <c r="B151" s="8" t="s">
        <v>107</v>
      </c>
      <c r="C151" s="42">
        <v>35144.83111678448</v>
      </c>
      <c r="D151" s="42">
        <v>16378.519235451695</v>
      </c>
      <c r="E151" s="42">
        <v>7732.9591283148702</v>
      </c>
      <c r="F151" s="42">
        <v>61151.10324454878</v>
      </c>
      <c r="G151" s="42">
        <v>19773.62694048493</v>
      </c>
      <c r="H151" s="42">
        <v>2702.482966268758</v>
      </c>
      <c r="I151" s="42">
        <v>16.236052865708558</v>
      </c>
      <c r="J151" s="42">
        <v>564.37203532219735</v>
      </c>
      <c r="K151" s="42">
        <v>1341.0542634261378</v>
      </c>
      <c r="L151" s="42">
        <v>391.09795892383158</v>
      </c>
      <c r="M151" s="42">
        <v>17216.4934372717</v>
      </c>
      <c r="N151" s="42">
        <v>60267.667155010044</v>
      </c>
      <c r="O151" s="42">
        <v>36692.642678794473</v>
      </c>
      <c r="P151" s="42">
        <v>29050.698420670458</v>
      </c>
      <c r="Q151" s="42">
        <v>6041.4519407469033</v>
      </c>
      <c r="R151" s="42">
        <v>20056.37650520838</v>
      </c>
      <c r="S151" s="42">
        <v>18379.194775785214</v>
      </c>
      <c r="T151" s="42">
        <v>14936.357484989769</v>
      </c>
      <c r="U151" s="42">
        <v>44708.713057625035</v>
      </c>
      <c r="V151" s="42">
        <v>4926.9330209649142</v>
      </c>
      <c r="W151" s="42">
        <v>4608.9756755340632</v>
      </c>
      <c r="X151" s="42">
        <v>7528.7605037778703</v>
      </c>
      <c r="Y151" s="42">
        <v>1156.9191768487196</v>
      </c>
      <c r="Z151" s="42">
        <v>376134.96123864752</v>
      </c>
      <c r="AA151" s="42">
        <v>95549.949686489301</v>
      </c>
      <c r="AB151" s="42">
        <v>292024.94970553741</v>
      </c>
      <c r="AC151" s="42">
        <v>220540.37884894002</v>
      </c>
      <c r="AD151" s="42">
        <v>7528.3155746158427</v>
      </c>
      <c r="AE151" s="42">
        <v>75393.991916607978</v>
      </c>
      <c r="AF151" s="42">
        <v>71927.592299240059</v>
      </c>
      <c r="AG151" s="42">
        <v>34260.823122248781</v>
      </c>
      <c r="AH151" s="42">
        <v>54270.430628971859</v>
      </c>
      <c r="AI151" s="42">
        <v>8714.9682256650376</v>
      </c>
      <c r="AJ151" s="42">
        <v>25575.248441049986</v>
      </c>
      <c r="AK151" s="42">
        <v>110.23723542944199</v>
      </c>
      <c r="AL151" s="42">
        <v>20605.036447529663</v>
      </c>
      <c r="AM151" s="42">
        <v>8975.2045309610457</v>
      </c>
      <c r="AN151" s="42">
        <v>2789.7952213201615</v>
      </c>
      <c r="AO151" s="42">
        <v>8113.18002538984</v>
      </c>
      <c r="AP151" s="42">
        <v>281417.44791254395</v>
      </c>
      <c r="AQ151" s="42">
        <v>34402.274577957796</v>
      </c>
      <c r="AR151" s="42">
        <v>2430.351790753155</v>
      </c>
      <c r="AS151" s="42">
        <v>1280.2138561229567</v>
      </c>
      <c r="AT151" s="42">
        <v>16398.47182153515</v>
      </c>
      <c r="AU151" s="42">
        <v>40905.765527718686</v>
      </c>
      <c r="AV151" s="42">
        <v>47317.288604508154</v>
      </c>
      <c r="AW151" s="42">
        <v>0</v>
      </c>
      <c r="AX151" s="42">
        <v>22285.616269748374</v>
      </c>
      <c r="AY151" s="42">
        <v>30884.399043384572</v>
      </c>
      <c r="AZ151" s="42">
        <v>19970.187767119744</v>
      </c>
      <c r="BA151" s="42">
        <v>4311.9878906217573</v>
      </c>
      <c r="BB151" s="42">
        <v>5219.1484227593046</v>
      </c>
      <c r="BC151" s="42">
        <v>5616.7885422859363</v>
      </c>
      <c r="BD151" s="42">
        <v>110325.55093106556</v>
      </c>
      <c r="BE151" s="42">
        <v>1354.1923020113518</v>
      </c>
      <c r="BF151" s="42">
        <v>262.52927721544415</v>
      </c>
      <c r="BG151" s="42">
        <v>19078.226018639019</v>
      </c>
      <c r="BH151" s="42">
        <v>740.85815937895154</v>
      </c>
      <c r="BI151" s="42">
        <v>59861.546542299999</v>
      </c>
      <c r="BJ151" s="42">
        <v>8345.550477358629</v>
      </c>
      <c r="BK151" s="42">
        <v>14280.744061702087</v>
      </c>
      <c r="BL151" s="42">
        <v>71973.413762539058</v>
      </c>
      <c r="BM151" s="42">
        <v>9210.1807699795099</v>
      </c>
      <c r="BN151" s="42">
        <v>10573.244142544563</v>
      </c>
      <c r="BO151" s="42">
        <v>18107.783641015059</v>
      </c>
      <c r="BP151" s="42">
        <v>29707.544142412327</v>
      </c>
      <c r="BQ151" s="42">
        <v>366.57699051876767</v>
      </c>
      <c r="BR151" s="42">
        <v>10251.13348779039</v>
      </c>
      <c r="BS151" s="42">
        <v>0</v>
      </c>
      <c r="BT151" s="42">
        <f t="shared" si="2"/>
        <v>2590161.5466577928</v>
      </c>
    </row>
    <row r="152" spans="1:72" x14ac:dyDescent="0.25">
      <c r="A152" s="10" t="s">
        <v>108</v>
      </c>
      <c r="B152" s="8" t="s">
        <v>109</v>
      </c>
      <c r="C152" s="42">
        <v>30935.624167227961</v>
      </c>
      <c r="D152" s="42">
        <v>538.72797156771514</v>
      </c>
      <c r="E152" s="42">
        <v>778.94730989771949</v>
      </c>
      <c r="F152" s="42">
        <v>11940.133247809465</v>
      </c>
      <c r="G152" s="42">
        <v>32833.36425533826</v>
      </c>
      <c r="H152" s="42">
        <v>1552.3716285960375</v>
      </c>
      <c r="I152" s="42">
        <v>118.87523360407889</v>
      </c>
      <c r="J152" s="42">
        <v>794.87313494506452</v>
      </c>
      <c r="K152" s="42">
        <v>1444.3940419320002</v>
      </c>
      <c r="L152" s="42">
        <v>47.803169013614145</v>
      </c>
      <c r="M152" s="42">
        <v>17822.35384700296</v>
      </c>
      <c r="N152" s="42">
        <v>13445.524263971018</v>
      </c>
      <c r="O152" s="42">
        <v>12148.844824126636</v>
      </c>
      <c r="P152" s="42">
        <v>4073.0208879436827</v>
      </c>
      <c r="Q152" s="42">
        <v>357.12975936015761</v>
      </c>
      <c r="R152" s="42">
        <v>4505.4870771948981</v>
      </c>
      <c r="S152" s="42">
        <v>45330.196829901302</v>
      </c>
      <c r="T152" s="42">
        <v>32830.574417376469</v>
      </c>
      <c r="U152" s="42">
        <v>192643.14325399086</v>
      </c>
      <c r="V152" s="42">
        <v>14192.970814410917</v>
      </c>
      <c r="W152" s="42">
        <v>49239.350808982541</v>
      </c>
      <c r="X152" s="42">
        <v>23019.226747597506</v>
      </c>
      <c r="Y152" s="42">
        <v>12599.212972003554</v>
      </c>
      <c r="Z152" s="42">
        <v>5736.1693439547707</v>
      </c>
      <c r="AA152" s="42">
        <v>361.60099299199499</v>
      </c>
      <c r="AB152" s="42">
        <v>31262.185438921202</v>
      </c>
      <c r="AC152" s="42">
        <v>187710.75678441505</v>
      </c>
      <c r="AD152" s="42">
        <v>2705.9794066536115</v>
      </c>
      <c r="AE152" s="42">
        <v>300868.05598088307</v>
      </c>
      <c r="AF152" s="42">
        <v>42184.889018383874</v>
      </c>
      <c r="AG152" s="42">
        <v>41821.695158673334</v>
      </c>
      <c r="AH152" s="42">
        <v>101955.10077376403</v>
      </c>
      <c r="AI152" s="42">
        <v>3529.7825097263453</v>
      </c>
      <c r="AJ152" s="42">
        <v>548183.86314235814</v>
      </c>
      <c r="AK152" s="42">
        <v>12534.308516661782</v>
      </c>
      <c r="AL152" s="42">
        <v>57055.113662687152</v>
      </c>
      <c r="AM152" s="42">
        <v>29353.839404814637</v>
      </c>
      <c r="AN152" s="42">
        <v>11308.202607974248</v>
      </c>
      <c r="AO152" s="42">
        <v>73445.236809393595</v>
      </c>
      <c r="AP152" s="42">
        <v>258420.5690107905</v>
      </c>
      <c r="AQ152" s="42">
        <v>71025.408967628013</v>
      </c>
      <c r="AR152" s="42">
        <v>3704.0075940524525</v>
      </c>
      <c r="AS152" s="42">
        <v>3396.1172781730756</v>
      </c>
      <c r="AT152" s="42">
        <v>23274.441108940078</v>
      </c>
      <c r="AU152" s="42">
        <v>174366.59770853736</v>
      </c>
      <c r="AV152" s="42">
        <v>37377.854514635546</v>
      </c>
      <c r="AW152" s="42">
        <v>0</v>
      </c>
      <c r="AX152" s="42">
        <v>48961.681167605857</v>
      </c>
      <c r="AY152" s="42">
        <v>35798.674606055916</v>
      </c>
      <c r="AZ152" s="42">
        <v>16040.970413360548</v>
      </c>
      <c r="BA152" s="42">
        <v>42.487586651402012</v>
      </c>
      <c r="BB152" s="42">
        <v>4823.1166917434775</v>
      </c>
      <c r="BC152" s="42">
        <v>7300.1050243584832</v>
      </c>
      <c r="BD152" s="42">
        <v>38092.899025998828</v>
      </c>
      <c r="BE152" s="42">
        <v>1948.5775045740343</v>
      </c>
      <c r="BF152" s="42">
        <v>3738.8398525784914</v>
      </c>
      <c r="BG152" s="42">
        <v>7920.8607077099832</v>
      </c>
      <c r="BH152" s="42">
        <v>8178.4239064287085</v>
      </c>
      <c r="BI152" s="42">
        <v>66629.566441718824</v>
      </c>
      <c r="BJ152" s="42">
        <v>39251.472517133872</v>
      </c>
      <c r="BK152" s="42">
        <v>35317.45451628021</v>
      </c>
      <c r="BL152" s="42">
        <v>102571.40864532258</v>
      </c>
      <c r="BM152" s="42">
        <v>60871.193935243115</v>
      </c>
      <c r="BN152" s="42">
        <v>42155.866650883734</v>
      </c>
      <c r="BO152" s="42">
        <v>21436.054622432952</v>
      </c>
      <c r="BP152" s="42">
        <v>94815.881539492097</v>
      </c>
      <c r="BQ152" s="42">
        <v>180.36376656498109</v>
      </c>
      <c r="BR152" s="42">
        <v>1855.5153673285051</v>
      </c>
      <c r="BS152" s="42">
        <v>0</v>
      </c>
      <c r="BT152" s="42">
        <f t="shared" si="2"/>
        <v>3162705.3408882744</v>
      </c>
    </row>
    <row r="153" spans="1:72" x14ac:dyDescent="0.25">
      <c r="A153" s="10" t="s">
        <v>110</v>
      </c>
      <c r="B153" s="8" t="s">
        <v>111</v>
      </c>
      <c r="C153" s="42">
        <v>78164.543760039349</v>
      </c>
      <c r="D153" s="42">
        <v>12069.094321130993</v>
      </c>
      <c r="E153" s="42">
        <v>13057.127086216156</v>
      </c>
      <c r="F153" s="42">
        <v>93343.833772724553</v>
      </c>
      <c r="G153" s="42">
        <v>65828.468645328001</v>
      </c>
      <c r="H153" s="42">
        <v>4488.2607780388335</v>
      </c>
      <c r="I153" s="42">
        <v>409.4910284057359</v>
      </c>
      <c r="J153" s="42">
        <v>3740.0346582395041</v>
      </c>
      <c r="K153" s="42">
        <v>6063.1310638137466</v>
      </c>
      <c r="L153" s="42">
        <v>314.51049727895128</v>
      </c>
      <c r="M153" s="42">
        <v>86982.555909176168</v>
      </c>
      <c r="N153" s="42">
        <v>87511.475092174849</v>
      </c>
      <c r="O153" s="42">
        <v>100206.51748949719</v>
      </c>
      <c r="P153" s="42">
        <v>23733.327683228646</v>
      </c>
      <c r="Q153" s="42">
        <v>3132.8255125585756</v>
      </c>
      <c r="R153" s="42">
        <v>35032.676567320632</v>
      </c>
      <c r="S153" s="42">
        <v>37441.798279097289</v>
      </c>
      <c r="T153" s="42">
        <v>27542.032047953846</v>
      </c>
      <c r="U153" s="42">
        <v>187086.33846069666</v>
      </c>
      <c r="V153" s="42">
        <v>1414.5091853796662</v>
      </c>
      <c r="W153" s="42">
        <v>4087.1369843624398</v>
      </c>
      <c r="X153" s="42">
        <v>34903.345374438635</v>
      </c>
      <c r="Y153" s="42">
        <v>3738.2294763406967</v>
      </c>
      <c r="Z153" s="42">
        <v>85219.919510324049</v>
      </c>
      <c r="AA153" s="42">
        <v>9372.4818308373979</v>
      </c>
      <c r="AB153" s="42">
        <v>53943.647299280892</v>
      </c>
      <c r="AC153" s="42">
        <v>228431.32945378197</v>
      </c>
      <c r="AD153" s="42">
        <v>10315.055805191354</v>
      </c>
      <c r="AE153" s="42">
        <v>426342.51107542694</v>
      </c>
      <c r="AF153" s="42">
        <v>189097.86029225565</v>
      </c>
      <c r="AG153" s="42">
        <v>68335.270207967784</v>
      </c>
      <c r="AH153" s="42">
        <v>125222.00473550429</v>
      </c>
      <c r="AI153" s="42">
        <v>4414.3487759742638</v>
      </c>
      <c r="AJ153" s="42">
        <v>138111.02307072384</v>
      </c>
      <c r="AK153" s="42">
        <v>1599.9901204146847</v>
      </c>
      <c r="AL153" s="42">
        <v>57718.767310559881</v>
      </c>
      <c r="AM153" s="42">
        <v>41804.240762281297</v>
      </c>
      <c r="AN153" s="42">
        <v>25394.310353566543</v>
      </c>
      <c r="AO153" s="42">
        <v>25762.071633965294</v>
      </c>
      <c r="AP153" s="42">
        <v>1249552.7424589014</v>
      </c>
      <c r="AQ153" s="42">
        <v>278282.7618346989</v>
      </c>
      <c r="AR153" s="42">
        <v>10302.651400984625</v>
      </c>
      <c r="AS153" s="42">
        <v>9675.3365487878254</v>
      </c>
      <c r="AT153" s="42">
        <v>86526.13792272353</v>
      </c>
      <c r="AU153" s="42">
        <v>226509.23350137714</v>
      </c>
      <c r="AV153" s="42">
        <v>170046.91886163477</v>
      </c>
      <c r="AW153" s="42">
        <v>0</v>
      </c>
      <c r="AX153" s="42">
        <v>99245.884159479727</v>
      </c>
      <c r="AY153" s="42">
        <v>125133.48882233009</v>
      </c>
      <c r="AZ153" s="42">
        <v>119561.44408102428</v>
      </c>
      <c r="BA153" s="42">
        <v>5139.1991672036747</v>
      </c>
      <c r="BB153" s="42">
        <v>15735.464762842925</v>
      </c>
      <c r="BC153" s="42">
        <v>26160.982306094862</v>
      </c>
      <c r="BD153" s="42">
        <v>140303.75056002391</v>
      </c>
      <c r="BE153" s="42">
        <v>5887.0205203433907</v>
      </c>
      <c r="BF153" s="42">
        <v>1112.6021350315791</v>
      </c>
      <c r="BG153" s="42">
        <v>33025.462827850046</v>
      </c>
      <c r="BH153" s="42">
        <v>12897.185888580218</v>
      </c>
      <c r="BI153" s="42">
        <v>159771.97767005779</v>
      </c>
      <c r="BJ153" s="42">
        <v>42249.533191729155</v>
      </c>
      <c r="BK153" s="42">
        <v>236684.4399197009</v>
      </c>
      <c r="BL153" s="42">
        <v>1440153.2881476774</v>
      </c>
      <c r="BM153" s="42">
        <v>30258.724260598043</v>
      </c>
      <c r="BN153" s="42">
        <v>98549.986072216736</v>
      </c>
      <c r="BO153" s="42">
        <v>45036.890195641332</v>
      </c>
      <c r="BP153" s="42">
        <v>170347.50757499522</v>
      </c>
      <c r="BQ153" s="42">
        <v>1143.2719861594985</v>
      </c>
      <c r="BR153" s="42">
        <v>9137.2056983238472</v>
      </c>
      <c r="BS153" s="42">
        <v>0</v>
      </c>
      <c r="BT153" s="42">
        <f t="shared" si="2"/>
        <v>7249807.1883885106</v>
      </c>
    </row>
    <row r="154" spans="1:72" x14ac:dyDescent="0.25">
      <c r="A154" s="10" t="s">
        <v>112</v>
      </c>
      <c r="B154" s="8" t="s">
        <v>113</v>
      </c>
      <c r="C154" s="42">
        <v>21670.163279204753</v>
      </c>
      <c r="D154" s="42">
        <v>316.38796970982622</v>
      </c>
      <c r="E154" s="42">
        <v>11650.907673437701</v>
      </c>
      <c r="F154" s="42">
        <v>14861.197210064736</v>
      </c>
      <c r="G154" s="42">
        <v>3364.7327756099526</v>
      </c>
      <c r="H154" s="42">
        <v>1876.6826492276166</v>
      </c>
      <c r="I154" s="42">
        <v>0.90802024997070885</v>
      </c>
      <c r="J154" s="42">
        <v>5.703151926239399</v>
      </c>
      <c r="K154" s="42">
        <v>6.1111062132835894</v>
      </c>
      <c r="L154" s="42">
        <v>103.36437091210274</v>
      </c>
      <c r="M154" s="42">
        <v>2786.3222428202289</v>
      </c>
      <c r="N154" s="42">
        <v>5527.2169564437554</v>
      </c>
      <c r="O154" s="42">
        <v>401.23849140989546</v>
      </c>
      <c r="P154" s="42">
        <v>2471.4864338968496</v>
      </c>
      <c r="Q154" s="42">
        <v>998.09573529584918</v>
      </c>
      <c r="R154" s="42">
        <v>4508.8271206603258</v>
      </c>
      <c r="S154" s="42">
        <v>6848.000267827726</v>
      </c>
      <c r="T154" s="42">
        <v>5125.0164817132036</v>
      </c>
      <c r="U154" s="42">
        <v>15574.00856592118</v>
      </c>
      <c r="V154" s="42">
        <v>98.183830992180532</v>
      </c>
      <c r="W154" s="42">
        <v>102.8399319141038</v>
      </c>
      <c r="X154" s="42">
        <v>155.01822423936179</v>
      </c>
      <c r="Y154" s="42">
        <v>686.85685066109352</v>
      </c>
      <c r="Z154" s="42">
        <v>53996.13550336258</v>
      </c>
      <c r="AA154" s="42">
        <v>4738.5066568040966</v>
      </c>
      <c r="AB154" s="42">
        <v>1359.9000596965259</v>
      </c>
      <c r="AC154" s="42">
        <v>467.30634373513584</v>
      </c>
      <c r="AD154" s="42">
        <v>738.77647624652479</v>
      </c>
      <c r="AE154" s="42">
        <v>1676.727911193519</v>
      </c>
      <c r="AF154" s="42">
        <v>22786.898108928086</v>
      </c>
      <c r="AG154" s="42">
        <v>44256.292081205014</v>
      </c>
      <c r="AH154" s="42">
        <v>195506.29491289251</v>
      </c>
      <c r="AI154" s="42">
        <v>1301.9996798879586</v>
      </c>
      <c r="AJ154" s="42">
        <v>18910.073752539945</v>
      </c>
      <c r="AK154" s="42">
        <v>323.1122791998082</v>
      </c>
      <c r="AL154" s="42">
        <v>31422.022137008869</v>
      </c>
      <c r="AM154" s="42">
        <v>1.4810215973528211</v>
      </c>
      <c r="AN154" s="42">
        <v>1002.3446411827704</v>
      </c>
      <c r="AO154" s="42">
        <v>19585.976067682397</v>
      </c>
      <c r="AP154" s="42">
        <v>24693.05934305444</v>
      </c>
      <c r="AQ154" s="42">
        <v>24154.531353487011</v>
      </c>
      <c r="AR154" s="42">
        <v>720.24144267458985</v>
      </c>
      <c r="AS154" s="42">
        <v>1530.9641834041786</v>
      </c>
      <c r="AT154" s="42">
        <v>1410.8938628361566</v>
      </c>
      <c r="AU154" s="42">
        <v>15193.096553559491</v>
      </c>
      <c r="AV154" s="42">
        <v>15224.580551539697</v>
      </c>
      <c r="AW154" s="42">
        <v>0</v>
      </c>
      <c r="AX154" s="42">
        <v>12823.457560719533</v>
      </c>
      <c r="AY154" s="42">
        <v>17320.007192122892</v>
      </c>
      <c r="AZ154" s="42">
        <v>14107.032317547111</v>
      </c>
      <c r="BA154" s="42">
        <v>76.393602738309795</v>
      </c>
      <c r="BB154" s="42">
        <v>2860.7112127119235</v>
      </c>
      <c r="BC154" s="42">
        <v>899.73827723737793</v>
      </c>
      <c r="BD154" s="42">
        <v>64427.097876953958</v>
      </c>
      <c r="BE154" s="42">
        <v>572.9910021378771</v>
      </c>
      <c r="BF154" s="42">
        <v>313.42525585591335</v>
      </c>
      <c r="BG154" s="42">
        <v>3572.7544797281575</v>
      </c>
      <c r="BH154" s="42">
        <v>365.98533233272775</v>
      </c>
      <c r="BI154" s="42">
        <v>22064.335383781723</v>
      </c>
      <c r="BJ154" s="42">
        <v>1817.2215967414443</v>
      </c>
      <c r="BK154" s="42">
        <v>2346.5774900679439</v>
      </c>
      <c r="BL154" s="42">
        <v>93633.42972215364</v>
      </c>
      <c r="BM154" s="42">
        <v>8010.2802780702905</v>
      </c>
      <c r="BN154" s="42">
        <v>3237.3126591364603</v>
      </c>
      <c r="BO154" s="42">
        <v>7740.6195155350588</v>
      </c>
      <c r="BP154" s="42">
        <v>7907.7363536220209</v>
      </c>
      <c r="BQ154" s="42">
        <v>24.109935575766137</v>
      </c>
      <c r="BR154" s="42">
        <v>4680.6212062644254</v>
      </c>
      <c r="BS154" s="42">
        <v>0</v>
      </c>
      <c r="BT154" s="42">
        <f t="shared" si="2"/>
        <v>848942.32251510525</v>
      </c>
    </row>
    <row r="155" spans="1:72" x14ac:dyDescent="0.25">
      <c r="A155" s="10" t="s">
        <v>114</v>
      </c>
      <c r="B155" s="8" t="s">
        <v>115</v>
      </c>
      <c r="C155" s="42">
        <v>1469.171701675637</v>
      </c>
      <c r="D155" s="42">
        <v>52.914976359345417</v>
      </c>
      <c r="E155" s="42">
        <v>1170.6265623582678</v>
      </c>
      <c r="F155" s="42">
        <v>540.9266098023619</v>
      </c>
      <c r="G155" s="42">
        <v>2867.3494247799599</v>
      </c>
      <c r="H155" s="42">
        <v>166.2619041436501</v>
      </c>
      <c r="I155" s="42">
        <v>5.9725296599044508</v>
      </c>
      <c r="J155" s="42">
        <v>37.213324873117706</v>
      </c>
      <c r="K155" s="42">
        <v>68.404873150110618</v>
      </c>
      <c r="L155" s="42">
        <v>4.5876390177105044</v>
      </c>
      <c r="M155" s="42">
        <v>1514.127155233946</v>
      </c>
      <c r="N155" s="42">
        <v>1539.4293112139321</v>
      </c>
      <c r="O155" s="42">
        <v>1248.5095333834367</v>
      </c>
      <c r="P155" s="42">
        <v>426.23838698892922</v>
      </c>
      <c r="Q155" s="42">
        <v>134.31553385095049</v>
      </c>
      <c r="R155" s="42">
        <v>946.71446540026045</v>
      </c>
      <c r="S155" s="42">
        <v>1060.9635273799215</v>
      </c>
      <c r="T155" s="42">
        <v>772.22783424073714</v>
      </c>
      <c r="U155" s="42">
        <v>2336.2254130420597</v>
      </c>
      <c r="V155" s="42">
        <v>5.7689357681063047</v>
      </c>
      <c r="W155" s="42">
        <v>689.9929223878346</v>
      </c>
      <c r="X155" s="42">
        <v>424.16368126473952</v>
      </c>
      <c r="Y155" s="42">
        <v>272.85704860049105</v>
      </c>
      <c r="Z155" s="42">
        <v>8644.4915984824347</v>
      </c>
      <c r="AA155" s="42">
        <v>710.2733910440304</v>
      </c>
      <c r="AB155" s="42">
        <v>144.09315854349856</v>
      </c>
      <c r="AC155" s="42">
        <v>8970.5861352721586</v>
      </c>
      <c r="AD155" s="42">
        <v>116.96887099218006</v>
      </c>
      <c r="AE155" s="42">
        <v>13728.078142762623</v>
      </c>
      <c r="AF155" s="42">
        <v>1982.9687211618518</v>
      </c>
      <c r="AG155" s="42">
        <v>1155.8847746219728</v>
      </c>
      <c r="AH155" s="42">
        <v>11566.711643526698</v>
      </c>
      <c r="AI155" s="42">
        <v>65.62810772299062</v>
      </c>
      <c r="AJ155" s="42">
        <v>2927.4862357328102</v>
      </c>
      <c r="AK155" s="42">
        <v>123.68637259690252</v>
      </c>
      <c r="AL155" s="42">
        <v>160.83435428497108</v>
      </c>
      <c r="AM155" s="42">
        <v>1786.1555972038461</v>
      </c>
      <c r="AN155" s="42">
        <v>62.385056734425042</v>
      </c>
      <c r="AO155" s="42">
        <v>9087.2865805544552</v>
      </c>
      <c r="AP155" s="42">
        <v>17408.352687972401</v>
      </c>
      <c r="AQ155" s="42">
        <v>2546.6006403396827</v>
      </c>
      <c r="AR155" s="42">
        <v>227.75233194307484</v>
      </c>
      <c r="AS155" s="42">
        <v>113.6422704162936</v>
      </c>
      <c r="AT155" s="42">
        <v>671.48916218875229</v>
      </c>
      <c r="AU155" s="42">
        <v>3366.5355864138146</v>
      </c>
      <c r="AV155" s="42">
        <v>3338.9742745983567</v>
      </c>
      <c r="AW155" s="42">
        <v>0</v>
      </c>
      <c r="AX155" s="42">
        <v>2305.5414110980437</v>
      </c>
      <c r="AY155" s="42">
        <v>3131.6821163822187</v>
      </c>
      <c r="AZ155" s="42">
        <v>354.65970142348641</v>
      </c>
      <c r="BA155" s="42">
        <v>0.56893211755102036</v>
      </c>
      <c r="BB155" s="42">
        <v>561.17941991812734</v>
      </c>
      <c r="BC155" s="42">
        <v>279.44197496325899</v>
      </c>
      <c r="BD155" s="42">
        <v>5102.0943361647678</v>
      </c>
      <c r="BE155" s="42">
        <v>128.39185361953452</v>
      </c>
      <c r="BF155" s="42">
        <v>45.203006354506776</v>
      </c>
      <c r="BG155" s="42">
        <v>765.9560569002515</v>
      </c>
      <c r="BH155" s="42">
        <v>78.196726941268054</v>
      </c>
      <c r="BI155" s="42">
        <v>386.70434331729285</v>
      </c>
      <c r="BJ155" s="42">
        <v>207.37118939028068</v>
      </c>
      <c r="BK155" s="42">
        <v>316.84512635979581</v>
      </c>
      <c r="BL155" s="42">
        <v>786.85374423110477</v>
      </c>
      <c r="BM155" s="42">
        <v>128.93826625094334</v>
      </c>
      <c r="BN155" s="42">
        <v>224.65524910856422</v>
      </c>
      <c r="BO155" s="42">
        <v>664.89220648310129</v>
      </c>
      <c r="BP155" s="42">
        <v>1218.9165475221532</v>
      </c>
      <c r="BQ155" s="42">
        <v>5.9579212171551479</v>
      </c>
      <c r="BR155" s="42">
        <v>391.36510569137005</v>
      </c>
      <c r="BS155" s="42">
        <v>0</v>
      </c>
      <c r="BT155" s="42">
        <f t="shared" si="2"/>
        <v>123747.24422514043</v>
      </c>
    </row>
    <row r="156" spans="1:72" x14ac:dyDescent="0.25">
      <c r="A156" s="10" t="s">
        <v>116</v>
      </c>
      <c r="B156" s="8" t="s">
        <v>117</v>
      </c>
      <c r="C156" s="42">
        <v>17880.281921783484</v>
      </c>
      <c r="D156" s="42">
        <v>571.2547328213102</v>
      </c>
      <c r="E156" s="42">
        <v>3049.4649588976249</v>
      </c>
      <c r="F156" s="42">
        <v>829.67131260109943</v>
      </c>
      <c r="G156" s="42">
        <v>2949.6205869598421</v>
      </c>
      <c r="H156" s="42">
        <v>1946.3685284103849</v>
      </c>
      <c r="I156" s="42">
        <v>1.3475456991273513</v>
      </c>
      <c r="J156" s="42">
        <v>4.6186206515311339</v>
      </c>
      <c r="K156" s="42">
        <v>4.7925142961344527</v>
      </c>
      <c r="L156" s="42">
        <v>147.52052614070809</v>
      </c>
      <c r="M156" s="42">
        <v>2216.4442085718752</v>
      </c>
      <c r="N156" s="42">
        <v>6540.9856221940963</v>
      </c>
      <c r="O156" s="42">
        <v>994.08290524261929</v>
      </c>
      <c r="P156" s="42">
        <v>164.26353338910999</v>
      </c>
      <c r="Q156" s="42">
        <v>1740.6800010108136</v>
      </c>
      <c r="R156" s="42">
        <v>6772.1884777445403</v>
      </c>
      <c r="S156" s="42">
        <v>5458.5362416660528</v>
      </c>
      <c r="T156" s="42">
        <v>3607.9721976430956</v>
      </c>
      <c r="U156" s="42">
        <v>21204.115376314414</v>
      </c>
      <c r="V156" s="42">
        <v>725.84116124383388</v>
      </c>
      <c r="W156" s="42">
        <v>1039.3343055255552</v>
      </c>
      <c r="X156" s="42">
        <v>244.8432816618068</v>
      </c>
      <c r="Y156" s="42">
        <v>1395.1401479726046</v>
      </c>
      <c r="Z156" s="42">
        <v>8363.5004826856857</v>
      </c>
      <c r="AA156" s="42">
        <v>636.8044662233001</v>
      </c>
      <c r="AB156" s="42">
        <v>3008.3243639257162</v>
      </c>
      <c r="AC156" s="42">
        <v>1347.5007934421692</v>
      </c>
      <c r="AD156" s="42">
        <v>4436.4475420087829</v>
      </c>
      <c r="AE156" s="42">
        <v>6245.1102250310087</v>
      </c>
      <c r="AF156" s="42">
        <v>21720.830259369726</v>
      </c>
      <c r="AG156" s="42">
        <v>56233.683976529566</v>
      </c>
      <c r="AH156" s="42">
        <v>26831.850688996827</v>
      </c>
      <c r="AI156" s="42">
        <v>3446.6720543786932</v>
      </c>
      <c r="AJ156" s="42">
        <v>3581.521484020649</v>
      </c>
      <c r="AK156" s="42">
        <v>29.085646982370292</v>
      </c>
      <c r="AL156" s="42">
        <v>28085.622371992496</v>
      </c>
      <c r="AM156" s="42">
        <v>14.85496391164401</v>
      </c>
      <c r="AN156" s="42">
        <v>687.74170747645394</v>
      </c>
      <c r="AO156" s="42">
        <v>3855.5595021343988</v>
      </c>
      <c r="AP156" s="42">
        <v>28348.358904030742</v>
      </c>
      <c r="AQ156" s="42">
        <v>13122.808382511152</v>
      </c>
      <c r="AR156" s="42">
        <v>1262.7238434228045</v>
      </c>
      <c r="AS156" s="42">
        <v>478.97159326470694</v>
      </c>
      <c r="AT156" s="42">
        <v>1322.1349005730808</v>
      </c>
      <c r="AU156" s="42">
        <v>17070.450644620581</v>
      </c>
      <c r="AV156" s="42">
        <v>15532.825546872191</v>
      </c>
      <c r="AW156" s="42">
        <v>0</v>
      </c>
      <c r="AX156" s="42">
        <v>3292.1115564941979</v>
      </c>
      <c r="AY156" s="42">
        <v>5687.6444396837469</v>
      </c>
      <c r="AZ156" s="42">
        <v>1338.2976049225715</v>
      </c>
      <c r="BA156" s="42">
        <v>34.471216806019818</v>
      </c>
      <c r="BB156" s="42">
        <v>711.88634603234834</v>
      </c>
      <c r="BC156" s="42">
        <v>516.34425986554299</v>
      </c>
      <c r="BD156" s="42">
        <v>29524.539506123991</v>
      </c>
      <c r="BE156" s="42">
        <v>395.60118328727538</v>
      </c>
      <c r="BF156" s="42">
        <v>57.235017630837021</v>
      </c>
      <c r="BG156" s="42">
        <v>7819.1236270374166</v>
      </c>
      <c r="BH156" s="42">
        <v>457.6128934475704</v>
      </c>
      <c r="BI156" s="42">
        <v>23612.371718126633</v>
      </c>
      <c r="BJ156" s="42">
        <v>2221.2213321695704</v>
      </c>
      <c r="BK156" s="42">
        <v>6643.4527485155231</v>
      </c>
      <c r="BL156" s="42">
        <v>4348.7579779059151</v>
      </c>
      <c r="BM156" s="42">
        <v>2499.054751559122</v>
      </c>
      <c r="BN156" s="42">
        <v>861.78541435659361</v>
      </c>
      <c r="BO156" s="42">
        <v>2639.2252652140569</v>
      </c>
      <c r="BP156" s="42">
        <v>14205.166351199623</v>
      </c>
      <c r="BQ156" s="42">
        <v>85.802898886087348</v>
      </c>
      <c r="BR156" s="42">
        <v>13611.046236288157</v>
      </c>
      <c r="BS156" s="42">
        <v>0</v>
      </c>
      <c r="BT156" s="42">
        <f t="shared" si="2"/>
        <v>445715.50539839908</v>
      </c>
    </row>
    <row r="157" spans="1:72" x14ac:dyDescent="0.25">
      <c r="A157" s="10" t="s">
        <v>118</v>
      </c>
      <c r="B157" s="8" t="s">
        <v>119</v>
      </c>
      <c r="C157" s="42">
        <v>60327.929577860727</v>
      </c>
      <c r="D157" s="42">
        <v>3933.3396929513856</v>
      </c>
      <c r="E157" s="42">
        <v>4808.4613878486707</v>
      </c>
      <c r="F157" s="42">
        <v>54401.902211212713</v>
      </c>
      <c r="G157" s="42">
        <v>18760.499713452256</v>
      </c>
      <c r="H157" s="42">
        <v>4522.3981714638103</v>
      </c>
      <c r="I157" s="42">
        <v>97.895231739011365</v>
      </c>
      <c r="J157" s="42">
        <v>343.03223645830076</v>
      </c>
      <c r="K157" s="42">
        <v>928.35608115592277</v>
      </c>
      <c r="L157" s="42">
        <v>478.10717672821067</v>
      </c>
      <c r="M157" s="42">
        <v>13732.941626569231</v>
      </c>
      <c r="N157" s="42">
        <v>23738.586591912619</v>
      </c>
      <c r="O157" s="42">
        <v>6071.2807709331282</v>
      </c>
      <c r="P157" s="42">
        <v>10281.399311518475</v>
      </c>
      <c r="Q157" s="42">
        <v>3445.5602570229498</v>
      </c>
      <c r="R157" s="42">
        <v>17132.90276207171</v>
      </c>
      <c r="S157" s="42">
        <v>12748.246774496842</v>
      </c>
      <c r="T157" s="42">
        <v>8906.6401583652441</v>
      </c>
      <c r="U157" s="42">
        <v>77408.359448997609</v>
      </c>
      <c r="V157" s="42">
        <v>1329.1610365170332</v>
      </c>
      <c r="W157" s="42">
        <v>2295.4412014665986</v>
      </c>
      <c r="X157" s="42">
        <v>8768.8424026190969</v>
      </c>
      <c r="Y157" s="42">
        <v>2489.4537356794185</v>
      </c>
      <c r="Z157" s="42">
        <v>82292.944952797159</v>
      </c>
      <c r="AA157" s="42">
        <v>6695.5878337551985</v>
      </c>
      <c r="AB157" s="42">
        <v>20770.595088731345</v>
      </c>
      <c r="AC157" s="42">
        <v>29552.669039093737</v>
      </c>
      <c r="AD157" s="42">
        <v>9768.2324106322776</v>
      </c>
      <c r="AE157" s="42">
        <v>33623.698466021218</v>
      </c>
      <c r="AF157" s="42">
        <v>42811.119329528628</v>
      </c>
      <c r="AG157" s="42">
        <v>83621.016820561417</v>
      </c>
      <c r="AH157" s="42">
        <v>71846.278168581586</v>
      </c>
      <c r="AI157" s="42">
        <v>1142.2847544117235</v>
      </c>
      <c r="AJ157" s="42">
        <v>11913.837943867171</v>
      </c>
      <c r="AK157" s="42">
        <v>255.70133940099345</v>
      </c>
      <c r="AL157" s="42">
        <v>7777.4715479790812</v>
      </c>
      <c r="AM157" s="42">
        <v>9458.8386922710852</v>
      </c>
      <c r="AN157" s="42">
        <v>2361.9192014513355</v>
      </c>
      <c r="AO157" s="42">
        <v>10956.862757354011</v>
      </c>
      <c r="AP157" s="42">
        <v>139593.30480787493</v>
      </c>
      <c r="AQ157" s="42">
        <v>103379.21241032629</v>
      </c>
      <c r="AR157" s="42">
        <v>1603.3616810951635</v>
      </c>
      <c r="AS157" s="42">
        <v>1593.7050639732502</v>
      </c>
      <c r="AT157" s="42">
        <v>14526.092954531057</v>
      </c>
      <c r="AU157" s="42">
        <v>27293.572952430754</v>
      </c>
      <c r="AV157" s="42">
        <v>40759.921444440064</v>
      </c>
      <c r="AW157" s="42">
        <v>0</v>
      </c>
      <c r="AX157" s="42">
        <v>21953.494499095999</v>
      </c>
      <c r="AY157" s="42">
        <v>22134.621735107263</v>
      </c>
      <c r="AZ157" s="42">
        <v>31440.689662972094</v>
      </c>
      <c r="BA157" s="42">
        <v>586.0943112965341</v>
      </c>
      <c r="BB157" s="42">
        <v>3155.470537022602</v>
      </c>
      <c r="BC157" s="42">
        <v>4461.6427010881362</v>
      </c>
      <c r="BD157" s="42">
        <v>60103.077223044413</v>
      </c>
      <c r="BE157" s="42">
        <v>1424.470785560226</v>
      </c>
      <c r="BF157" s="42">
        <v>141.63487370884388</v>
      </c>
      <c r="BG157" s="42">
        <v>6298.7394939565102</v>
      </c>
      <c r="BH157" s="42">
        <v>581.4218528469637</v>
      </c>
      <c r="BI157" s="42">
        <v>66665.773335332633</v>
      </c>
      <c r="BJ157" s="42">
        <v>12467.739011704129</v>
      </c>
      <c r="BK157" s="42">
        <v>10599.647100673912</v>
      </c>
      <c r="BL157" s="42">
        <v>88457.800318285852</v>
      </c>
      <c r="BM157" s="42">
        <v>9066.5626911581949</v>
      </c>
      <c r="BN157" s="42">
        <v>4822.0813733825853</v>
      </c>
      <c r="BO157" s="42">
        <v>36255.18660822056</v>
      </c>
      <c r="BP157" s="42">
        <v>30619.210653909788</v>
      </c>
      <c r="BQ157" s="42">
        <v>144.54709288237197</v>
      </c>
      <c r="BR157" s="42">
        <v>3450.5275263690764</v>
      </c>
      <c r="BS157" s="42">
        <v>0</v>
      </c>
      <c r="BT157" s="42">
        <f t="shared" si="2"/>
        <v>1505379.4006077689</v>
      </c>
    </row>
    <row r="158" spans="1:72" x14ac:dyDescent="0.25">
      <c r="A158" s="10" t="s">
        <v>120</v>
      </c>
      <c r="B158" s="8" t="s">
        <v>121</v>
      </c>
      <c r="C158" s="42">
        <v>2065352.2853608697</v>
      </c>
      <c r="D158" s="42">
        <v>94513.997411853721</v>
      </c>
      <c r="E158" s="42">
        <v>45544.457553711058</v>
      </c>
      <c r="F158" s="42">
        <v>228349.73999692383</v>
      </c>
      <c r="G158" s="42">
        <v>649117.82189294638</v>
      </c>
      <c r="H158" s="42">
        <v>87482.152617278844</v>
      </c>
      <c r="I158" s="42">
        <v>6581.0465915564155</v>
      </c>
      <c r="J158" s="42">
        <v>19131.947036424706</v>
      </c>
      <c r="K158" s="42">
        <v>4680.9111064605413</v>
      </c>
      <c r="L158" s="42">
        <v>11137.267581943241</v>
      </c>
      <c r="M158" s="42">
        <v>140723.54859378684</v>
      </c>
      <c r="N158" s="42">
        <v>248953.4692937184</v>
      </c>
      <c r="O158" s="42">
        <v>40946.680214528198</v>
      </c>
      <c r="P158" s="42">
        <v>139034.88827832974</v>
      </c>
      <c r="Q158" s="42">
        <v>59859.618376813363</v>
      </c>
      <c r="R158" s="42">
        <v>317912.2434864681</v>
      </c>
      <c r="S158" s="42">
        <v>69833.756282969698</v>
      </c>
      <c r="T158" s="42">
        <v>67444.187584571788</v>
      </c>
      <c r="U158" s="42">
        <v>364634.17049956339</v>
      </c>
      <c r="V158" s="42">
        <v>15919.161128305062</v>
      </c>
      <c r="W158" s="42">
        <v>24714.341498925613</v>
      </c>
      <c r="X158" s="42">
        <v>22254.233794503692</v>
      </c>
      <c r="Y158" s="42">
        <v>23928.716556957861</v>
      </c>
      <c r="Z158" s="42">
        <v>265736.77680169529</v>
      </c>
      <c r="AA158" s="42">
        <v>31221.537016365211</v>
      </c>
      <c r="AB158" s="42">
        <v>271436.31508657022</v>
      </c>
      <c r="AC158" s="42">
        <v>262563.79366301728</v>
      </c>
      <c r="AD158" s="42">
        <v>77924.130415252512</v>
      </c>
      <c r="AE158" s="42">
        <v>327057.77513561636</v>
      </c>
      <c r="AF158" s="42">
        <v>362330.8636211711</v>
      </c>
      <c r="AG158" s="42">
        <v>843255.50002579566</v>
      </c>
      <c r="AH158" s="42">
        <v>435527.513902593</v>
      </c>
      <c r="AI158" s="42">
        <v>42954.072072995747</v>
      </c>
      <c r="AJ158" s="42">
        <v>733950.35856641387</v>
      </c>
      <c r="AK158" s="42">
        <v>851.42518800322546</v>
      </c>
      <c r="AL158" s="42">
        <v>174531.57674856498</v>
      </c>
      <c r="AM158" s="42">
        <v>5820.1256269805763</v>
      </c>
      <c r="AN158" s="42">
        <v>49922.868484332117</v>
      </c>
      <c r="AO158" s="42">
        <v>107725.74155869635</v>
      </c>
      <c r="AP158" s="42">
        <v>82182.122571718501</v>
      </c>
      <c r="AQ158" s="42">
        <v>147409.43251221144</v>
      </c>
      <c r="AR158" s="42">
        <v>2243.8200899890658</v>
      </c>
      <c r="AS158" s="42">
        <v>1760.0125333418505</v>
      </c>
      <c r="AT158" s="42">
        <v>44088.758135749144</v>
      </c>
      <c r="AU158" s="42">
        <v>250601.25321054657</v>
      </c>
      <c r="AV158" s="42">
        <v>325779.39082189655</v>
      </c>
      <c r="AW158" s="42">
        <v>0</v>
      </c>
      <c r="AX158" s="42">
        <v>58593.622643445662</v>
      </c>
      <c r="AY158" s="42">
        <v>50633.642941859507</v>
      </c>
      <c r="AZ158" s="42">
        <v>66302.508937407591</v>
      </c>
      <c r="BA158" s="42">
        <v>40679.515276381375</v>
      </c>
      <c r="BB158" s="42">
        <v>6089.508964127037</v>
      </c>
      <c r="BC158" s="42">
        <v>7356.6108320623216</v>
      </c>
      <c r="BD158" s="42">
        <v>872928.67047173751</v>
      </c>
      <c r="BE158" s="42">
        <v>2411.8132510040382</v>
      </c>
      <c r="BF158" s="42">
        <v>1568.5666936271286</v>
      </c>
      <c r="BG158" s="42">
        <v>56316.537087651232</v>
      </c>
      <c r="BH158" s="42">
        <v>3105.0698705606019</v>
      </c>
      <c r="BI158" s="42">
        <v>555535.48593076353</v>
      </c>
      <c r="BJ158" s="42">
        <v>24217.366555295339</v>
      </c>
      <c r="BK158" s="42">
        <v>89733.455422294006</v>
      </c>
      <c r="BL158" s="42">
        <v>55238.708423169839</v>
      </c>
      <c r="BM158" s="42">
        <v>39802.717777312166</v>
      </c>
      <c r="BN158" s="42">
        <v>9763.5831643901147</v>
      </c>
      <c r="BO158" s="42">
        <v>40179.032820709028</v>
      </c>
      <c r="BP158" s="42">
        <v>21973.949079172311</v>
      </c>
      <c r="BQ158" s="42">
        <v>2510.4555935799353</v>
      </c>
      <c r="BR158" s="42">
        <v>84901.956723990079</v>
      </c>
      <c r="BS158" s="42">
        <v>0</v>
      </c>
      <c r="BT158" s="42">
        <f t="shared" si="2"/>
        <v>11684768.584989466</v>
      </c>
    </row>
    <row r="159" spans="1:72" x14ac:dyDescent="0.25">
      <c r="A159" s="10" t="s">
        <v>122</v>
      </c>
      <c r="B159" s="8" t="s">
        <v>123</v>
      </c>
      <c r="C159" s="42">
        <v>41.635446682016749</v>
      </c>
      <c r="D159" s="42">
        <v>3.6784515073842581</v>
      </c>
      <c r="E159" s="42">
        <v>10056.404028980807</v>
      </c>
      <c r="F159" s="42">
        <v>203.10544270397975</v>
      </c>
      <c r="G159" s="42">
        <v>4628.3008621317649</v>
      </c>
      <c r="H159" s="42">
        <v>1864.2510826170662</v>
      </c>
      <c r="I159" s="42">
        <v>4.4594142115131283E-2</v>
      </c>
      <c r="J159" s="42">
        <v>4.487208994695268E-2</v>
      </c>
      <c r="K159" s="42">
        <v>4.3771449244101576E-2</v>
      </c>
      <c r="L159" s="42">
        <v>4.9082518715936265</v>
      </c>
      <c r="M159" s="42">
        <v>3625.9635211187874</v>
      </c>
      <c r="N159" s="42">
        <v>7032.5252220212251</v>
      </c>
      <c r="O159" s="42">
        <v>1505.1154194434571</v>
      </c>
      <c r="P159" s="42">
        <v>2267.2453019900399</v>
      </c>
      <c r="Q159" s="42">
        <v>572.34607870724062</v>
      </c>
      <c r="R159" s="42">
        <v>2925.8891211125506</v>
      </c>
      <c r="S159" s="42">
        <v>638.40130050517757</v>
      </c>
      <c r="T159" s="42">
        <v>415.03214905183995</v>
      </c>
      <c r="U159" s="42">
        <v>1794.3266402098113</v>
      </c>
      <c r="V159" s="42">
        <v>260.74959315272935</v>
      </c>
      <c r="W159" s="42">
        <v>391.92594376232597</v>
      </c>
      <c r="X159" s="42">
        <v>31.700461866666281</v>
      </c>
      <c r="Y159" s="42">
        <v>290.33902962193525</v>
      </c>
      <c r="Z159" s="42">
        <v>125.7408463946999</v>
      </c>
      <c r="AA159" s="42">
        <v>11.464098390557535</v>
      </c>
      <c r="AB159" s="42">
        <v>197.86431533476537</v>
      </c>
      <c r="AC159" s="42">
        <v>1.9273856914347607</v>
      </c>
      <c r="AD159" s="42">
        <v>30.631175424879093</v>
      </c>
      <c r="AE159" s="42">
        <v>68.50832250912552</v>
      </c>
      <c r="AF159" s="42">
        <v>117.35818756108763</v>
      </c>
      <c r="AG159" s="42">
        <v>1061.7692479906957</v>
      </c>
      <c r="AH159" s="42">
        <v>4379.9879772190588</v>
      </c>
      <c r="AI159" s="42">
        <v>9.9770619140123102</v>
      </c>
      <c r="AJ159" s="42">
        <v>620.52872795568385</v>
      </c>
      <c r="AK159" s="42">
        <v>0.25635669042133508</v>
      </c>
      <c r="AL159" s="42">
        <v>1345.1324378137324</v>
      </c>
      <c r="AM159" s="42">
        <v>0</v>
      </c>
      <c r="AN159" s="42">
        <v>73.704840999427503</v>
      </c>
      <c r="AO159" s="42">
        <v>150.18875412186725</v>
      </c>
      <c r="AP159" s="42">
        <v>800.78800536767892</v>
      </c>
      <c r="AQ159" s="42">
        <v>1099.5446011441329</v>
      </c>
      <c r="AR159" s="42">
        <v>59.10387974940592</v>
      </c>
      <c r="AS159" s="42">
        <v>6.8696016518484111</v>
      </c>
      <c r="AT159" s="42">
        <v>15.150254209377763</v>
      </c>
      <c r="AU159" s="42">
        <v>165.51471882158188</v>
      </c>
      <c r="AV159" s="42">
        <v>142.24597006238372</v>
      </c>
      <c r="AW159" s="42">
        <v>0</v>
      </c>
      <c r="AX159" s="42">
        <v>159.3038831623067</v>
      </c>
      <c r="AY159" s="42">
        <v>168.30450661014973</v>
      </c>
      <c r="AZ159" s="42">
        <v>178.76279822206928</v>
      </c>
      <c r="BA159" s="42">
        <v>15.154655148954399</v>
      </c>
      <c r="BB159" s="42">
        <v>25.510088715354097</v>
      </c>
      <c r="BC159" s="42">
        <v>42.228931044759392</v>
      </c>
      <c r="BD159" s="42">
        <v>502.57040171174924</v>
      </c>
      <c r="BE159" s="42">
        <v>26.473087378890348</v>
      </c>
      <c r="BF159" s="42">
        <v>10.690418878953363</v>
      </c>
      <c r="BG159" s="42">
        <v>37.067443148735663</v>
      </c>
      <c r="BH159" s="42">
        <v>80.35385428948446</v>
      </c>
      <c r="BI159" s="42">
        <v>6099.4461990791688</v>
      </c>
      <c r="BJ159" s="42">
        <v>195.70732683066561</v>
      </c>
      <c r="BK159" s="42">
        <v>231.61340082611326</v>
      </c>
      <c r="BL159" s="42">
        <v>18.853959125209183</v>
      </c>
      <c r="BM159" s="42">
        <v>8.7167155889865313</v>
      </c>
      <c r="BN159" s="42">
        <v>78.527278144667022</v>
      </c>
      <c r="BO159" s="42">
        <v>26.714889090028521</v>
      </c>
      <c r="BP159" s="42">
        <v>638.82076401782842</v>
      </c>
      <c r="BQ159" s="42">
        <v>6.6174674883434275</v>
      </c>
      <c r="BR159" s="42">
        <v>451.19111765928494</v>
      </c>
      <c r="BS159" s="42">
        <v>0</v>
      </c>
      <c r="BT159" s="42">
        <f t="shared" si="2"/>
        <v>58040.862539919275</v>
      </c>
    </row>
    <row r="160" spans="1:72" x14ac:dyDescent="0.25">
      <c r="A160" s="10" t="s">
        <v>124</v>
      </c>
      <c r="B160" s="8" t="s">
        <v>125</v>
      </c>
      <c r="C160" s="42">
        <v>22424.800550422333</v>
      </c>
      <c r="D160" s="42">
        <v>83.668941130828927</v>
      </c>
      <c r="E160" s="42">
        <v>476.53524463214723</v>
      </c>
      <c r="F160" s="42">
        <v>38.698997050846891</v>
      </c>
      <c r="G160" s="42">
        <v>330.28420104555869</v>
      </c>
      <c r="H160" s="42">
        <v>39.110765060165726</v>
      </c>
      <c r="I160" s="42">
        <v>-2.6456511977712398</v>
      </c>
      <c r="J160" s="42">
        <v>1.3237769468798883</v>
      </c>
      <c r="K160" s="42">
        <v>3.7493025789950946E-4</v>
      </c>
      <c r="L160" s="42">
        <v>7.9645462452621123</v>
      </c>
      <c r="M160" s="42">
        <v>39.802265144075832</v>
      </c>
      <c r="N160" s="42">
        <v>0.20049011687229823</v>
      </c>
      <c r="O160" s="42">
        <v>9.5961209887508083</v>
      </c>
      <c r="P160" s="42">
        <v>210.80494461019975</v>
      </c>
      <c r="Q160" s="42">
        <v>121.78505315033506</v>
      </c>
      <c r="R160" s="42">
        <v>538.78633297674355</v>
      </c>
      <c r="S160" s="42">
        <v>19.247335072849388</v>
      </c>
      <c r="T160" s="42">
        <v>38.412045866169031</v>
      </c>
      <c r="U160" s="42">
        <v>588.40412446939001</v>
      </c>
      <c r="V160" s="42">
        <v>9.3010307130729757</v>
      </c>
      <c r="W160" s="42">
        <v>11.267524569616306</v>
      </c>
      <c r="X160" s="42">
        <v>6.0903265690483694</v>
      </c>
      <c r="Y160" s="42">
        <v>27.816144411073239</v>
      </c>
      <c r="Z160" s="42">
        <v>12802.388092668149</v>
      </c>
      <c r="AA160" s="42">
        <v>813.012842691331</v>
      </c>
      <c r="AB160" s="42">
        <v>160.45892185113294</v>
      </c>
      <c r="AC160" s="42">
        <v>1000.3607958512411</v>
      </c>
      <c r="AD160" s="42">
        <v>16.788108442581411</v>
      </c>
      <c r="AE160" s="42">
        <v>978.07354270908468</v>
      </c>
      <c r="AF160" s="42">
        <v>136.3854087237969</v>
      </c>
      <c r="AG160" s="42">
        <v>6962.1885849774962</v>
      </c>
      <c r="AH160" s="42">
        <v>14.580026794938783</v>
      </c>
      <c r="AI160" s="42">
        <v>7.1971859816308692</v>
      </c>
      <c r="AJ160" s="42">
        <v>385.58027712084333</v>
      </c>
      <c r="AK160" s="42">
        <v>2.6490633015097291</v>
      </c>
      <c r="AL160" s="42">
        <v>198.66081649175607</v>
      </c>
      <c r="AM160" s="42">
        <v>0</v>
      </c>
      <c r="AN160" s="42">
        <v>44.166682832985494</v>
      </c>
      <c r="AO160" s="42">
        <v>137.84332203079154</v>
      </c>
      <c r="AP160" s="42">
        <v>1.4257005066111199</v>
      </c>
      <c r="AQ160" s="42">
        <v>377.94268395594861</v>
      </c>
      <c r="AR160" s="42">
        <v>1.6057757976732125E-2</v>
      </c>
      <c r="AS160" s="42">
        <v>2.4978734630472194E-2</v>
      </c>
      <c r="AT160" s="42">
        <v>2145.0869267720509</v>
      </c>
      <c r="AU160" s="42">
        <v>18506.656543281966</v>
      </c>
      <c r="AV160" s="42">
        <v>23210.143924657958</v>
      </c>
      <c r="AW160" s="42">
        <v>0</v>
      </c>
      <c r="AX160" s="42">
        <v>506.80292734434664</v>
      </c>
      <c r="AY160" s="42">
        <v>0.56695036593184855</v>
      </c>
      <c r="AZ160" s="42">
        <v>228.97545404878406</v>
      </c>
      <c r="BA160" s="42">
        <v>948</v>
      </c>
      <c r="BB160" s="42">
        <v>0.10066771139951668</v>
      </c>
      <c r="BC160" s="42">
        <v>40.033448688000242</v>
      </c>
      <c r="BD160" s="42">
        <v>559.53443297216143</v>
      </c>
      <c r="BE160" s="42">
        <v>2.5493252059653203E-2</v>
      </c>
      <c r="BF160" s="42">
        <v>1.1199659037628991</v>
      </c>
      <c r="BG160" s="42">
        <v>2387.825269832947</v>
      </c>
      <c r="BH160" s="42">
        <v>533.82133292522815</v>
      </c>
      <c r="BI160" s="42">
        <v>677032.21689295233</v>
      </c>
      <c r="BJ160" s="42">
        <v>20.766382105711791</v>
      </c>
      <c r="BK160" s="42">
        <v>81.459084250647933</v>
      </c>
      <c r="BL160" s="42">
        <v>3260.6029811019475</v>
      </c>
      <c r="BM160" s="42">
        <v>49117.096762294306</v>
      </c>
      <c r="BN160" s="42">
        <v>122.47597058569193</v>
      </c>
      <c r="BO160" s="42">
        <v>855.26854260045695</v>
      </c>
      <c r="BP160" s="42">
        <v>0.43533292675284369</v>
      </c>
      <c r="BQ160" s="42">
        <v>1.477526339303851E-2</v>
      </c>
      <c r="BR160" s="42">
        <v>0.26714270088563447</v>
      </c>
      <c r="BS160" s="42">
        <v>0</v>
      </c>
      <c r="BT160" s="42">
        <f t="shared" si="2"/>
        <v>828620.29578288796</v>
      </c>
    </row>
    <row r="161" spans="1:72" x14ac:dyDescent="0.25">
      <c r="A161" s="10" t="s">
        <v>126</v>
      </c>
      <c r="B161" s="8" t="s">
        <v>127</v>
      </c>
      <c r="C161" s="42">
        <v>1838.6370918818632</v>
      </c>
      <c r="D161" s="42">
        <v>428.53410680817865</v>
      </c>
      <c r="E161" s="42">
        <v>95.601186070339224</v>
      </c>
      <c r="F161" s="42">
        <v>11886.577173031064</v>
      </c>
      <c r="G161" s="42">
        <v>26700.718963682866</v>
      </c>
      <c r="H161" s="42">
        <v>6105.789197180713</v>
      </c>
      <c r="I161" s="42">
        <v>7.9090348978123863</v>
      </c>
      <c r="J161" s="42">
        <v>8.5660476066146369</v>
      </c>
      <c r="K161" s="42">
        <v>5.6970149292554444</v>
      </c>
      <c r="L161" s="42">
        <v>365.72073318452095</v>
      </c>
      <c r="M161" s="42">
        <v>6159.5680403270926</v>
      </c>
      <c r="N161" s="42">
        <v>12438.687263274551</v>
      </c>
      <c r="O161" s="42">
        <v>433.47078482960109</v>
      </c>
      <c r="P161" s="42">
        <v>2174.2590675606698</v>
      </c>
      <c r="Q161" s="42">
        <v>2868.3004852580016</v>
      </c>
      <c r="R161" s="42">
        <v>4648.4533956009227</v>
      </c>
      <c r="S161" s="42">
        <v>2271.9779143944929</v>
      </c>
      <c r="T161" s="42">
        <v>1594.7780511813487</v>
      </c>
      <c r="U161" s="42">
        <v>8523.0311265657656</v>
      </c>
      <c r="V161" s="42">
        <v>193.212207601182</v>
      </c>
      <c r="W161" s="42">
        <v>251.09066974562128</v>
      </c>
      <c r="X161" s="42">
        <v>186.00225281241671</v>
      </c>
      <c r="Y161" s="42">
        <v>630.44457853904862</v>
      </c>
      <c r="Z161" s="42">
        <v>6327.7365254938504</v>
      </c>
      <c r="AA161" s="42">
        <v>610.81368448507317</v>
      </c>
      <c r="AB161" s="42">
        <v>4942.7518727119586</v>
      </c>
      <c r="AC161" s="42">
        <v>115.71594142260425</v>
      </c>
      <c r="AD161" s="42">
        <v>3162.5240276847385</v>
      </c>
      <c r="AE161" s="42">
        <v>18612.211628864956</v>
      </c>
      <c r="AF161" s="42">
        <v>131235.69561228919</v>
      </c>
      <c r="AG161" s="42">
        <v>53949.118405181216</v>
      </c>
      <c r="AH161" s="42">
        <v>79380.952942109943</v>
      </c>
      <c r="AI161" s="42">
        <v>1992.8611200741077</v>
      </c>
      <c r="AJ161" s="42">
        <v>57851.973596671611</v>
      </c>
      <c r="AK161" s="42">
        <v>137.57814154738116</v>
      </c>
      <c r="AL161" s="42">
        <v>426050.60040091316</v>
      </c>
      <c r="AM161" s="42">
        <v>3.9367522998466202</v>
      </c>
      <c r="AN161" s="42">
        <v>6573.9847178469872</v>
      </c>
      <c r="AO161" s="42">
        <v>35037.560366151527</v>
      </c>
      <c r="AP161" s="42">
        <v>99709.047448399506</v>
      </c>
      <c r="AQ161" s="42">
        <v>183082.40438971214</v>
      </c>
      <c r="AR161" s="42">
        <v>14760.357492098092</v>
      </c>
      <c r="AS161" s="42">
        <v>18999.82229984743</v>
      </c>
      <c r="AT161" s="42">
        <v>3037.0452704670811</v>
      </c>
      <c r="AU161" s="42">
        <v>48836.689376844035</v>
      </c>
      <c r="AV161" s="42">
        <v>34914.764022686242</v>
      </c>
      <c r="AW161" s="42">
        <v>0</v>
      </c>
      <c r="AX161" s="42">
        <v>17145.671254111421</v>
      </c>
      <c r="AY161" s="42">
        <v>22043.130881533954</v>
      </c>
      <c r="AZ161" s="42">
        <v>10362.580515249969</v>
      </c>
      <c r="BA161" s="42">
        <v>642.89082720160559</v>
      </c>
      <c r="BB161" s="42">
        <v>3932.0413649751536</v>
      </c>
      <c r="BC161" s="42">
        <v>1266.5394880670983</v>
      </c>
      <c r="BD161" s="42">
        <v>149489.75442513131</v>
      </c>
      <c r="BE161" s="42">
        <v>884.59484921853698</v>
      </c>
      <c r="BF161" s="42">
        <v>1117.8925810561082</v>
      </c>
      <c r="BG161" s="42">
        <v>7185.2256292257835</v>
      </c>
      <c r="BH161" s="42">
        <v>1499.1170687707988</v>
      </c>
      <c r="BI161" s="42">
        <v>118119.44387940579</v>
      </c>
      <c r="BJ161" s="42">
        <v>24419.412326070938</v>
      </c>
      <c r="BK161" s="42">
        <v>19185.039217123202</v>
      </c>
      <c r="BL161" s="42">
        <v>40776.055054036806</v>
      </c>
      <c r="BM161" s="42">
        <v>34195.624663259703</v>
      </c>
      <c r="BN161" s="42">
        <v>16001.293055159091</v>
      </c>
      <c r="BO161" s="42">
        <v>4763.5889076149533</v>
      </c>
      <c r="BP161" s="42">
        <v>187615.22959143037</v>
      </c>
      <c r="BQ161" s="42">
        <v>251.2470861981148</v>
      </c>
      <c r="BR161" s="42">
        <v>30238.410975527539</v>
      </c>
      <c r="BS161" s="42">
        <v>0</v>
      </c>
      <c r="BT161" s="42">
        <f t="shared" si="2"/>
        <v>2010277.9560631348</v>
      </c>
    </row>
    <row r="162" spans="1:72" x14ac:dyDescent="0.25">
      <c r="A162" s="10" t="s">
        <v>128</v>
      </c>
      <c r="B162" s="8" t="s">
        <v>129</v>
      </c>
      <c r="C162" s="42">
        <v>41.905271707951094</v>
      </c>
      <c r="D162" s="42">
        <v>0.74154458928983336</v>
      </c>
      <c r="E162" s="42">
        <v>4318.6687708355694</v>
      </c>
      <c r="F162" s="42">
        <v>1.1500560921403254E-2</v>
      </c>
      <c r="G162" s="42">
        <v>41.177721906260444</v>
      </c>
      <c r="H162" s="42">
        <v>1.0236585420765683</v>
      </c>
      <c r="I162" s="42">
        <v>4.6029910856600022E-4</v>
      </c>
      <c r="J162" s="42">
        <v>4.6224691639093429E-2</v>
      </c>
      <c r="K162" s="42">
        <v>1.0064811716742898E-2</v>
      </c>
      <c r="L162" s="42">
        <v>8.5624859072025633E-2</v>
      </c>
      <c r="M162" s="42">
        <v>12.629543432988273</v>
      </c>
      <c r="N162" s="42">
        <v>3266.8445324903187</v>
      </c>
      <c r="O162" s="42">
        <v>3.3564864427110215</v>
      </c>
      <c r="P162" s="42">
        <v>2.0423541544596509</v>
      </c>
      <c r="Q162" s="42">
        <v>4.5823025782934108</v>
      </c>
      <c r="R162" s="42">
        <v>29.284293070439418</v>
      </c>
      <c r="S162" s="42">
        <v>15.316318687334482</v>
      </c>
      <c r="T162" s="42">
        <v>18.497180803015823</v>
      </c>
      <c r="U162" s="42">
        <v>228.31902210220332</v>
      </c>
      <c r="V162" s="42">
        <v>1.1765805083147154</v>
      </c>
      <c r="W162" s="42">
        <v>1.4261390960386424</v>
      </c>
      <c r="X162" s="42">
        <v>5.2754138860293338</v>
      </c>
      <c r="Y162" s="42">
        <v>8.7630304777016441</v>
      </c>
      <c r="Z162" s="42">
        <v>118.53675321823135</v>
      </c>
      <c r="AA162" s="42">
        <v>42.782717735061354</v>
      </c>
      <c r="AB162" s="42">
        <v>16.66785720920225</v>
      </c>
      <c r="AC162" s="42">
        <v>24.067866270291908</v>
      </c>
      <c r="AD162" s="42">
        <v>33.710640648724038</v>
      </c>
      <c r="AE162" s="42">
        <v>19.452128983626963</v>
      </c>
      <c r="AF162" s="42">
        <v>76.711808619375674</v>
      </c>
      <c r="AG162" s="42">
        <v>52.89767139664832</v>
      </c>
      <c r="AH162" s="42">
        <v>8504.2070045598466</v>
      </c>
      <c r="AI162" s="42">
        <v>9.7115381896996098</v>
      </c>
      <c r="AJ162" s="42">
        <v>78.647520842217602</v>
      </c>
      <c r="AK162" s="42">
        <v>9.4822951478292158E-2</v>
      </c>
      <c r="AL162" s="42">
        <v>7.9080568284434012</v>
      </c>
      <c r="AM162" s="42">
        <v>1.3186261684070606</v>
      </c>
      <c r="AN162" s="42">
        <v>2.5322748729840354</v>
      </c>
      <c r="AO162" s="42">
        <v>4.3008931027073105</v>
      </c>
      <c r="AP162" s="42">
        <v>62.651881196868651</v>
      </c>
      <c r="AQ162" s="42">
        <v>19.10097582795898</v>
      </c>
      <c r="AR162" s="42">
        <v>0.27120538954959994</v>
      </c>
      <c r="AS162" s="42">
        <v>3.4613338695485526E-3</v>
      </c>
      <c r="AT162" s="42">
        <v>0.33166180876555834</v>
      </c>
      <c r="AU162" s="42">
        <v>9.0988749860572344</v>
      </c>
      <c r="AV162" s="42">
        <v>4.0815850957755622</v>
      </c>
      <c r="AW162" s="42">
        <v>0</v>
      </c>
      <c r="AX162" s="42">
        <v>18.395487027021282</v>
      </c>
      <c r="AY162" s="42">
        <v>23.985945499611205</v>
      </c>
      <c r="AZ162" s="42">
        <v>67558.128074487104</v>
      </c>
      <c r="BA162" s="42">
        <v>948.82423552816624</v>
      </c>
      <c r="BB162" s="42">
        <v>10.050227881675898</v>
      </c>
      <c r="BC162" s="42">
        <v>144.50209039481024</v>
      </c>
      <c r="BD162" s="42">
        <v>7.9784281971405386</v>
      </c>
      <c r="BE162" s="42">
        <v>0.94004643193017279</v>
      </c>
      <c r="BF162" s="42">
        <v>1.6642459674167742</v>
      </c>
      <c r="BG162" s="42">
        <v>55.260373401369435</v>
      </c>
      <c r="BH162" s="42">
        <v>178.9471146412244</v>
      </c>
      <c r="BI162" s="42">
        <v>1792.0605082504339</v>
      </c>
      <c r="BJ162" s="42">
        <v>30.574088007770563</v>
      </c>
      <c r="BK162" s="42">
        <v>26367.054870074728</v>
      </c>
      <c r="BL162" s="42">
        <v>405611.74477904325</v>
      </c>
      <c r="BM162" s="42">
        <v>4168.7028355253951</v>
      </c>
      <c r="BN162" s="42">
        <v>16.256811637326539</v>
      </c>
      <c r="BO162" s="42">
        <v>62.155224401208429</v>
      </c>
      <c r="BP162" s="42">
        <v>0.92710151316092682</v>
      </c>
      <c r="BQ162" s="42">
        <v>1.2262295934517233</v>
      </c>
      <c r="BR162" s="42">
        <v>18.239656524401525</v>
      </c>
      <c r="BS162" s="42">
        <v>0</v>
      </c>
      <c r="BT162" s="42">
        <f t="shared" si="2"/>
        <v>524107.89024179778</v>
      </c>
    </row>
    <row r="163" spans="1:72" x14ac:dyDescent="0.25">
      <c r="A163" s="10" t="s">
        <v>130</v>
      </c>
      <c r="B163" s="8" t="s">
        <v>131</v>
      </c>
      <c r="C163" s="42">
        <v>1430.4366145872052</v>
      </c>
      <c r="D163" s="42">
        <v>1.8159472390406577</v>
      </c>
      <c r="E163" s="42">
        <v>21.577117966770551</v>
      </c>
      <c r="F163" s="42">
        <v>45.047299781140325</v>
      </c>
      <c r="G163" s="42">
        <v>867.85854301191864</v>
      </c>
      <c r="H163" s="42">
        <v>921.95059288702919</v>
      </c>
      <c r="I163" s="42">
        <v>0.33860792320603678</v>
      </c>
      <c r="J163" s="42">
        <v>0.1702754587827025</v>
      </c>
      <c r="K163" s="42">
        <v>9.1015985825403184E-2</v>
      </c>
      <c r="L163" s="42">
        <v>0.70653512538535423</v>
      </c>
      <c r="M163" s="42">
        <v>220.02825589038767</v>
      </c>
      <c r="N163" s="42">
        <v>5224.0418355544671</v>
      </c>
      <c r="O163" s="42">
        <v>7245.7742800471115</v>
      </c>
      <c r="P163" s="42">
        <v>35.414576761212928</v>
      </c>
      <c r="Q163" s="42">
        <v>64.80169691596646</v>
      </c>
      <c r="R163" s="42">
        <v>330.41497861538005</v>
      </c>
      <c r="S163" s="42">
        <v>1755.2799301551136</v>
      </c>
      <c r="T163" s="42">
        <v>1073.9063776518308</v>
      </c>
      <c r="U163" s="42">
        <v>395.3418376870552</v>
      </c>
      <c r="V163" s="42">
        <v>11.00260734840403</v>
      </c>
      <c r="W163" s="42">
        <v>30.033454291837892</v>
      </c>
      <c r="X163" s="42">
        <v>473.41583242361258</v>
      </c>
      <c r="Y163" s="42">
        <v>27.898257222303751</v>
      </c>
      <c r="Z163" s="42">
        <v>4263.0079503719935</v>
      </c>
      <c r="AA163" s="42">
        <v>31.308197111069802</v>
      </c>
      <c r="AB163" s="42">
        <v>1165.7610891255579</v>
      </c>
      <c r="AC163" s="42">
        <v>21.366783694178494</v>
      </c>
      <c r="AD163" s="42">
        <v>417.11959910327732</v>
      </c>
      <c r="AE163" s="42">
        <v>2968.4849070106479</v>
      </c>
      <c r="AF163" s="42">
        <v>6558.6622170657893</v>
      </c>
      <c r="AG163" s="42">
        <v>536.92417557213776</v>
      </c>
      <c r="AH163" s="42">
        <v>9967.4705972459506</v>
      </c>
      <c r="AI163" s="42">
        <v>1616.2516930693287</v>
      </c>
      <c r="AJ163" s="42">
        <v>696.68088406055449</v>
      </c>
      <c r="AK163" s="42">
        <v>0.40729947483715567</v>
      </c>
      <c r="AL163" s="42">
        <v>30645.143402145102</v>
      </c>
      <c r="AM163" s="42">
        <v>0</v>
      </c>
      <c r="AN163" s="42">
        <v>8097.6872550536245</v>
      </c>
      <c r="AO163" s="42">
        <v>23.526089986258896</v>
      </c>
      <c r="AP163" s="42">
        <v>4670.4870231814248</v>
      </c>
      <c r="AQ163" s="42">
        <v>662.78287878518597</v>
      </c>
      <c r="AR163" s="42">
        <v>15.067436822286712</v>
      </c>
      <c r="AS163" s="42">
        <v>4.5519987353562632</v>
      </c>
      <c r="AT163" s="42">
        <v>174.84147029543951</v>
      </c>
      <c r="AU163" s="42">
        <v>1988.3388312834327</v>
      </c>
      <c r="AV163" s="42">
        <v>1704.5824922261413</v>
      </c>
      <c r="AW163" s="42">
        <v>0</v>
      </c>
      <c r="AX163" s="42">
        <v>47.284904035051632</v>
      </c>
      <c r="AY163" s="42">
        <v>62.836363803907481</v>
      </c>
      <c r="AZ163" s="42">
        <v>43.681853158956137</v>
      </c>
      <c r="BA163" s="42">
        <v>3.568925077178196</v>
      </c>
      <c r="BB163" s="42">
        <v>11.291870384861859</v>
      </c>
      <c r="BC163" s="42">
        <v>20.726256038299304</v>
      </c>
      <c r="BD163" s="42">
        <v>20710.438564567899</v>
      </c>
      <c r="BE163" s="42">
        <v>2.0226354125040027</v>
      </c>
      <c r="BF163" s="42">
        <v>1.3905337324579432</v>
      </c>
      <c r="BG163" s="42">
        <v>261.05377790210866</v>
      </c>
      <c r="BH163" s="42">
        <v>104.55555287712532</v>
      </c>
      <c r="BI163" s="42">
        <v>6744.4409183181069</v>
      </c>
      <c r="BJ163" s="42">
        <v>26119.060601174617</v>
      </c>
      <c r="BK163" s="42">
        <v>70236.221039551703</v>
      </c>
      <c r="BL163" s="42">
        <v>632.73603016848551</v>
      </c>
      <c r="BM163" s="42">
        <v>75611.174887476736</v>
      </c>
      <c r="BN163" s="42">
        <v>25288.876172943019</v>
      </c>
      <c r="BO163" s="42">
        <v>55844.69004953868</v>
      </c>
      <c r="BP163" s="42">
        <v>195.43834235335578</v>
      </c>
      <c r="BQ163" s="42">
        <v>31.989900788699401</v>
      </c>
      <c r="BR163" s="42">
        <v>7823.7089889145791</v>
      </c>
      <c r="BS163" s="42">
        <v>0</v>
      </c>
      <c r="BT163" s="42">
        <f t="shared" si="2"/>
        <v>386204.98891016882</v>
      </c>
    </row>
    <row r="164" spans="1:72" x14ac:dyDescent="0.25">
      <c r="A164" s="10" t="s">
        <v>132</v>
      </c>
      <c r="B164" s="8" t="s">
        <v>133</v>
      </c>
      <c r="C164" s="42">
        <v>1662.6342667831461</v>
      </c>
      <c r="D164" s="42">
        <v>732.09127372706962</v>
      </c>
      <c r="E164" s="42">
        <v>4103.6964355405917</v>
      </c>
      <c r="F164" s="42">
        <v>13594.208916094993</v>
      </c>
      <c r="G164" s="42">
        <v>15206.571993228446</v>
      </c>
      <c r="H164" s="42">
        <v>7603.8413418182154</v>
      </c>
      <c r="I164" s="42">
        <v>0.26436077555134302</v>
      </c>
      <c r="J164" s="42">
        <v>3.0742571824012903</v>
      </c>
      <c r="K164" s="42">
        <v>2.2362880963799747</v>
      </c>
      <c r="L164" s="42">
        <v>575.27139587489228</v>
      </c>
      <c r="M164" s="42">
        <v>14401.133773947742</v>
      </c>
      <c r="N164" s="42">
        <v>27924.523295275489</v>
      </c>
      <c r="O164" s="42">
        <v>5738.6492720578563</v>
      </c>
      <c r="P164" s="42">
        <v>26203.544489282678</v>
      </c>
      <c r="Q164" s="42">
        <v>4303.030619329581</v>
      </c>
      <c r="R164" s="42">
        <v>21279.584269714334</v>
      </c>
      <c r="S164" s="42">
        <v>2651.7775322521084</v>
      </c>
      <c r="T164" s="42">
        <v>2017.9042521223091</v>
      </c>
      <c r="U164" s="42">
        <v>15718.355981898849</v>
      </c>
      <c r="V164" s="42">
        <v>959.17188372824228</v>
      </c>
      <c r="W164" s="42">
        <v>1349.2938211700698</v>
      </c>
      <c r="X164" s="42">
        <v>197.26960318472851</v>
      </c>
      <c r="Y164" s="42">
        <v>1712.425873470281</v>
      </c>
      <c r="Z164" s="42">
        <v>4829.6377317135584</v>
      </c>
      <c r="AA164" s="42">
        <v>469.40392601491817</v>
      </c>
      <c r="AB164" s="42">
        <v>2938.1214656325801</v>
      </c>
      <c r="AC164" s="42">
        <v>33594.819277335992</v>
      </c>
      <c r="AD164" s="42">
        <v>3367.533353914223</v>
      </c>
      <c r="AE164" s="42">
        <v>1057.3589397519165</v>
      </c>
      <c r="AF164" s="42">
        <v>2339.176852824316</v>
      </c>
      <c r="AG164" s="42">
        <v>14527.148773160734</v>
      </c>
      <c r="AH164" s="42">
        <v>32177.339094056882</v>
      </c>
      <c r="AI164" s="42">
        <v>83.634214960837227</v>
      </c>
      <c r="AJ164" s="42">
        <v>6598.490555721155</v>
      </c>
      <c r="AK164" s="42">
        <v>25.368632187879289</v>
      </c>
      <c r="AL164" s="42">
        <v>78.558423481142583</v>
      </c>
      <c r="AM164" s="42">
        <v>9.4531035885993875E-2</v>
      </c>
      <c r="AN164" s="42">
        <v>637.97749287345164</v>
      </c>
      <c r="AO164" s="42">
        <v>3006.6089962111259</v>
      </c>
      <c r="AP164" s="42">
        <v>1174.9042970322796</v>
      </c>
      <c r="AQ164" s="42">
        <v>2783.2227180126133</v>
      </c>
      <c r="AR164" s="42">
        <v>0.73978131298768801</v>
      </c>
      <c r="AS164" s="42">
        <v>1.9808912827517089</v>
      </c>
      <c r="AT164" s="42">
        <v>49.818270176418444</v>
      </c>
      <c r="AU164" s="42">
        <v>994.32411586569276</v>
      </c>
      <c r="AV164" s="42">
        <v>495.8474180252054</v>
      </c>
      <c r="AW164" s="42">
        <v>0</v>
      </c>
      <c r="AX164" s="42">
        <v>1403.9516510015137</v>
      </c>
      <c r="AY164" s="42">
        <v>1301.1174521254788</v>
      </c>
      <c r="AZ164" s="42">
        <v>87.88429036901988</v>
      </c>
      <c r="BA164" s="42">
        <v>7.6575021368798453</v>
      </c>
      <c r="BB164" s="42">
        <v>181.18031817653616</v>
      </c>
      <c r="BC164" s="42">
        <v>246.62172597584899</v>
      </c>
      <c r="BD164" s="42">
        <v>11269.126261968542</v>
      </c>
      <c r="BE164" s="42">
        <v>119.85516285049002</v>
      </c>
      <c r="BF164" s="42">
        <v>27.899811200605534</v>
      </c>
      <c r="BG164" s="42">
        <v>282.8477623660645</v>
      </c>
      <c r="BH164" s="42">
        <v>89.522356245995653</v>
      </c>
      <c r="BI164" s="42">
        <v>14644.661594322472</v>
      </c>
      <c r="BJ164" s="42">
        <v>227.70013692750649</v>
      </c>
      <c r="BK164" s="42">
        <v>2293.7362122315867</v>
      </c>
      <c r="BL164" s="42">
        <v>365.27263171143676</v>
      </c>
      <c r="BM164" s="42">
        <v>42.949500697590487</v>
      </c>
      <c r="BN164" s="42">
        <v>351.56013329065007</v>
      </c>
      <c r="BO164" s="42">
        <v>466.98893024172901</v>
      </c>
      <c r="BP164" s="42">
        <v>766.60613592748018</v>
      </c>
      <c r="BQ164" s="42">
        <v>28.616941374816466</v>
      </c>
      <c r="BR164" s="42">
        <v>198.4920850721451</v>
      </c>
      <c r="BS164" s="42">
        <v>0</v>
      </c>
      <c r="BT164" s="42">
        <f t="shared" si="2"/>
        <v>313576.91354535479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4.5976047234406332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2348.1499857519129</v>
      </c>
      <c r="AQ188" s="42">
        <v>34.328781935023393</v>
      </c>
      <c r="AR188" s="42">
        <v>22.375009654077751</v>
      </c>
      <c r="AS188" s="42">
        <v>15.018842096572735</v>
      </c>
      <c r="AT188" s="42">
        <v>0</v>
      </c>
      <c r="AU188" s="42">
        <v>85.515447855995774</v>
      </c>
      <c r="AV188" s="42">
        <v>0</v>
      </c>
      <c r="AW188" s="42">
        <v>0</v>
      </c>
      <c r="AX188" s="42">
        <v>139.15416962946983</v>
      </c>
      <c r="AY188" s="42">
        <v>231.71927806140792</v>
      </c>
      <c r="AZ188" s="42">
        <v>213.9418731307708</v>
      </c>
      <c r="BA188" s="42">
        <v>12.566786244071064</v>
      </c>
      <c r="BB188" s="42">
        <v>36.47433080596236</v>
      </c>
      <c r="BC188" s="42">
        <v>9.1952094468812664</v>
      </c>
      <c r="BD188" s="42">
        <v>6.4366466128168867</v>
      </c>
      <c r="BE188" s="42">
        <v>8.5821954837558483</v>
      </c>
      <c r="BF188" s="42">
        <v>0</v>
      </c>
      <c r="BG188" s="42">
        <v>7.9691815206304311</v>
      </c>
      <c r="BH188" s="42">
        <v>0</v>
      </c>
      <c r="BI188" s="42">
        <v>1279.6666480243096</v>
      </c>
      <c r="BJ188" s="42">
        <v>882.4335999190389</v>
      </c>
      <c r="BK188" s="42">
        <v>6709.1313194261347</v>
      </c>
      <c r="BL188" s="42">
        <v>0</v>
      </c>
      <c r="BM188" s="42">
        <v>0</v>
      </c>
      <c r="BN188" s="42">
        <v>636.61500070574641</v>
      </c>
      <c r="BO188" s="42">
        <v>580.52422307977065</v>
      </c>
      <c r="BP188" s="42">
        <v>502.6714497628426</v>
      </c>
      <c r="BQ188" s="42">
        <v>0</v>
      </c>
      <c r="BR188" s="42">
        <v>0</v>
      </c>
      <c r="BS188" s="42">
        <v>0</v>
      </c>
      <c r="BT188" s="42">
        <f t="shared" si="2"/>
        <v>13767.06758387063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0.40286818812531305</v>
      </c>
      <c r="AC189" s="42">
        <v>0</v>
      </c>
      <c r="AD189" s="42">
        <v>0.75183147783949267</v>
      </c>
      <c r="AE189" s="42">
        <v>0</v>
      </c>
      <c r="AF189" s="42">
        <v>0.59862808235521869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0.84829287499625772</v>
      </c>
      <c r="AM189" s="42">
        <v>0</v>
      </c>
      <c r="AN189" s="42">
        <v>0</v>
      </c>
      <c r="AO189" s="42">
        <v>0</v>
      </c>
      <c r="AP189" s="42">
        <v>8.3439108540601801</v>
      </c>
      <c r="AQ189" s="42">
        <v>2.7406385192186788</v>
      </c>
      <c r="AR189" s="42">
        <v>9.9298497073140535E-2</v>
      </c>
      <c r="AS189" s="42">
        <v>0</v>
      </c>
      <c r="AT189" s="42">
        <v>0.24399059280828816</v>
      </c>
      <c r="AU189" s="42">
        <v>2.8484483160409457</v>
      </c>
      <c r="AV189" s="42">
        <v>0.40854238795806391</v>
      </c>
      <c r="AW189" s="42">
        <v>0</v>
      </c>
      <c r="AX189" s="42">
        <v>5.9720953239703096</v>
      </c>
      <c r="AY189" s="42">
        <v>6.8090397993010656</v>
      </c>
      <c r="AZ189" s="42">
        <v>0</v>
      </c>
      <c r="BA189" s="42">
        <v>0</v>
      </c>
      <c r="BB189" s="42">
        <v>1.1064689673864232</v>
      </c>
      <c r="BC189" s="42">
        <v>0.2127824937281583</v>
      </c>
      <c r="BD189" s="42">
        <v>9.2971764259623288</v>
      </c>
      <c r="BE189" s="42">
        <v>0.30073259113579703</v>
      </c>
      <c r="BF189" s="42">
        <v>0</v>
      </c>
      <c r="BG189" s="42">
        <v>0.4255649874563166</v>
      </c>
      <c r="BH189" s="42">
        <v>9.9298497073140535E-2</v>
      </c>
      <c r="BI189" s="42">
        <v>5.8075435288205339</v>
      </c>
      <c r="BJ189" s="42">
        <v>0.6411845811008503</v>
      </c>
      <c r="BK189" s="42">
        <v>0.43691338712181838</v>
      </c>
      <c r="BL189" s="42">
        <v>0.30356969105217252</v>
      </c>
      <c r="BM189" s="42">
        <v>0.10213559698951598</v>
      </c>
      <c r="BN189" s="42">
        <v>0.19575989422990564</v>
      </c>
      <c r="BO189" s="42">
        <v>0.97596237123315266</v>
      </c>
      <c r="BP189" s="42">
        <v>3.3307553018247713</v>
      </c>
      <c r="BQ189" s="42">
        <v>0</v>
      </c>
      <c r="BR189" s="42">
        <v>2.8115660171280648</v>
      </c>
      <c r="BS189" s="42">
        <v>0</v>
      </c>
      <c r="BT189" s="42">
        <f t="shared" si="2"/>
        <v>56.114999245989914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565.30486147660508</v>
      </c>
      <c r="AO190" s="42">
        <v>0</v>
      </c>
      <c r="AP190" s="42">
        <v>68.948197168272927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65.782208522791009</v>
      </c>
      <c r="BK190" s="42">
        <v>25.644508028403553</v>
      </c>
      <c r="BL190" s="42">
        <v>0</v>
      </c>
      <c r="BM190" s="42">
        <v>0</v>
      </c>
      <c r="BN190" s="42">
        <v>112.88508403723868</v>
      </c>
      <c r="BO190" s="42">
        <v>683.25552734661483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1521.8203865799262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10.343826201195121</v>
      </c>
      <c r="AC193" s="42">
        <v>0</v>
      </c>
      <c r="AD193" s="42">
        <v>19.303619319131741</v>
      </c>
      <c r="AE193" s="42">
        <v>0</v>
      </c>
      <c r="AF193" s="42">
        <v>15.370051608818104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21.780310099699587</v>
      </c>
      <c r="AM193" s="42">
        <v>0</v>
      </c>
      <c r="AN193" s="42">
        <v>0</v>
      </c>
      <c r="AO193" s="42">
        <v>0</v>
      </c>
      <c r="AP193" s="42">
        <v>214.23375251911867</v>
      </c>
      <c r="AQ193" s="42">
        <v>70.367155706721746</v>
      </c>
      <c r="AR193" s="42">
        <v>2.5495346270551353</v>
      </c>
      <c r="AS193" s="42">
        <v>0</v>
      </c>
      <c r="AT193" s="42">
        <v>6.2645707979069041</v>
      </c>
      <c r="AU193" s="42">
        <v>73.135221873238748</v>
      </c>
      <c r="AV193" s="42">
        <v>10.489513894169701</v>
      </c>
      <c r="AW193" s="42">
        <v>0</v>
      </c>
      <c r="AX193" s="42">
        <v>153.33629685574459</v>
      </c>
      <c r="AY193" s="42">
        <v>174.825231569495</v>
      </c>
      <c r="AZ193" s="42">
        <v>0</v>
      </c>
      <c r="BA193" s="42">
        <v>0</v>
      </c>
      <c r="BB193" s="42">
        <v>28.40910013004294</v>
      </c>
      <c r="BC193" s="42">
        <v>5.4632884865467188</v>
      </c>
      <c r="BD193" s="42">
        <v>238.70928493884799</v>
      </c>
      <c r="BE193" s="42">
        <v>7.7214477276526967</v>
      </c>
      <c r="BF193" s="42">
        <v>0</v>
      </c>
      <c r="BG193" s="42">
        <v>10.926576973093438</v>
      </c>
      <c r="BH193" s="42">
        <v>2.5495346270551353</v>
      </c>
      <c r="BI193" s="42">
        <v>149.11135375948177</v>
      </c>
      <c r="BJ193" s="42">
        <v>16.462709306127447</v>
      </c>
      <c r="BK193" s="42">
        <v>11.217952359042597</v>
      </c>
      <c r="BL193" s="42">
        <v>7.7942915741399856</v>
      </c>
      <c r="BM193" s="42">
        <v>2.6223784735424251</v>
      </c>
      <c r="BN193" s="42">
        <v>5.0262254076229818</v>
      </c>
      <c r="BO193" s="42">
        <v>25.058283191627616</v>
      </c>
      <c r="BP193" s="42">
        <v>85.51867577607797</v>
      </c>
      <c r="BQ193" s="42">
        <v>0</v>
      </c>
      <c r="BR193" s="42">
        <v>72.188251868903976</v>
      </c>
      <c r="BS193" s="42">
        <v>0</v>
      </c>
      <c r="BT193" s="42">
        <f t="shared" si="2"/>
        <v>1440.7784396721011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3.6302316558777949E-2</v>
      </c>
      <c r="AC194" s="42">
        <v>0</v>
      </c>
      <c r="AD194" s="42">
        <v>6.7747280901944762E-2</v>
      </c>
      <c r="AE194" s="42">
        <v>0</v>
      </c>
      <c r="AF194" s="42">
        <v>5.3942174604944701E-2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7.6439384866722582E-2</v>
      </c>
      <c r="AM194" s="42">
        <v>0</v>
      </c>
      <c r="AN194" s="42">
        <v>0</v>
      </c>
      <c r="AO194" s="42">
        <v>0</v>
      </c>
      <c r="AP194" s="42">
        <v>0.7518669929532813</v>
      </c>
      <c r="AQ194" s="42">
        <v>0.24695801264633449</v>
      </c>
      <c r="AR194" s="42">
        <v>8.9477540813889308E-3</v>
      </c>
      <c r="AS194" s="42">
        <v>0</v>
      </c>
      <c r="AT194" s="42">
        <v>2.1985910028555659E-2</v>
      </c>
      <c r="AU194" s="42">
        <v>0.25667271707755679</v>
      </c>
      <c r="AV194" s="42">
        <v>3.6813616792000174E-2</v>
      </c>
      <c r="AW194" s="42">
        <v>0</v>
      </c>
      <c r="AX194" s="42">
        <v>0.5381434954663914</v>
      </c>
      <c r="AY194" s="42">
        <v>0.61356027986666961</v>
      </c>
      <c r="AZ194" s="42">
        <v>0</v>
      </c>
      <c r="BA194" s="42">
        <v>0</v>
      </c>
      <c r="BB194" s="42">
        <v>9.9703545478333808E-2</v>
      </c>
      <c r="BC194" s="42">
        <v>1.9173758745833425E-2</v>
      </c>
      <c r="BD194" s="42">
        <v>0.83776543213461507</v>
      </c>
      <c r="BE194" s="42">
        <v>2.7098912360777907E-2</v>
      </c>
      <c r="BF194" s="42">
        <v>0</v>
      </c>
      <c r="BG194" s="42">
        <v>3.8347517491666851E-2</v>
      </c>
      <c r="BH194" s="42">
        <v>8.9477540813889308E-3</v>
      </c>
      <c r="BI194" s="42">
        <v>0.52331578870294693</v>
      </c>
      <c r="BJ194" s="42">
        <v>5.7776926354111385E-2</v>
      </c>
      <c r="BK194" s="42">
        <v>3.9370117958111295E-2</v>
      </c>
      <c r="BL194" s="42">
        <v>2.735456247738902E-2</v>
      </c>
      <c r="BM194" s="42">
        <v>9.2034041980000435E-3</v>
      </c>
      <c r="BN194" s="42">
        <v>1.7639858046166749E-2</v>
      </c>
      <c r="BO194" s="42">
        <v>8.7943640114222635E-2</v>
      </c>
      <c r="BP194" s="42">
        <v>0.30013323690144589</v>
      </c>
      <c r="BQ194" s="42">
        <v>0</v>
      </c>
      <c r="BR194" s="42">
        <v>0.2533492655616123</v>
      </c>
      <c r="BS194" s="42">
        <v>0</v>
      </c>
      <c r="BT194" s="42">
        <f t="shared" si="2"/>
        <v>5.0565036564511914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25.671488773724743</v>
      </c>
      <c r="E206" s="42">
        <v>0</v>
      </c>
      <c r="F206" s="42">
        <v>3898.5258053056959</v>
      </c>
      <c r="G206" s="42">
        <v>698.96884222637186</v>
      </c>
      <c r="H206" s="42">
        <v>2481.1952319247353</v>
      </c>
      <c r="I206" s="42">
        <v>0.45841944238794186</v>
      </c>
      <c r="J206" s="42">
        <v>0.73268089050159513</v>
      </c>
      <c r="K206" s="42">
        <v>0.45841944238794186</v>
      </c>
      <c r="L206" s="42">
        <v>201.51644556982455</v>
      </c>
      <c r="M206" s="42">
        <v>1365.515347588039</v>
      </c>
      <c r="N206" s="42">
        <v>2776.9018867954096</v>
      </c>
      <c r="O206" s="42">
        <v>465.54097727877797</v>
      </c>
      <c r="P206" s="42">
        <v>572.48527203625963</v>
      </c>
      <c r="Q206" s="42">
        <v>503.22876222524962</v>
      </c>
      <c r="R206" s="42">
        <v>2713.8543937178315</v>
      </c>
      <c r="S206" s="42">
        <v>939.6733187591077</v>
      </c>
      <c r="T206" s="42">
        <v>639.15012689327443</v>
      </c>
      <c r="U206" s="42">
        <v>1548.3874904345269</v>
      </c>
      <c r="V206" s="42">
        <v>108.68255739967078</v>
      </c>
      <c r="W206" s="42">
        <v>164.88794190570891</v>
      </c>
      <c r="X206" s="42">
        <v>38.503282073991556</v>
      </c>
      <c r="Y206" s="42">
        <v>275.31407362109206</v>
      </c>
      <c r="Z206" s="42">
        <v>1709.051331075357</v>
      </c>
      <c r="AA206" s="42">
        <v>144.05910465759501</v>
      </c>
      <c r="AB206" s="42">
        <v>3420.7511753927643</v>
      </c>
      <c r="AC206" s="42">
        <v>31.811148432446718</v>
      </c>
      <c r="AD206" s="42">
        <v>556.79705428144359</v>
      </c>
      <c r="AE206" s="42">
        <v>0</v>
      </c>
      <c r="AF206" s="42">
        <v>115.69993084614231</v>
      </c>
      <c r="AG206" s="42">
        <v>2353.7721144589414</v>
      </c>
      <c r="AH206" s="42">
        <v>1147.4238642970186</v>
      </c>
      <c r="AI206" s="42">
        <v>0</v>
      </c>
      <c r="AJ206" s="42">
        <v>1314.0593316050354</v>
      </c>
      <c r="AK206" s="42">
        <v>71.513433012518931</v>
      </c>
      <c r="AL206" s="42">
        <v>135.08475152059935</v>
      </c>
      <c r="AM206" s="42">
        <v>0</v>
      </c>
      <c r="AN206" s="42">
        <v>0</v>
      </c>
      <c r="AO206" s="42">
        <v>6003.9194369548741</v>
      </c>
      <c r="AP206" s="42">
        <v>18912.094095714539</v>
      </c>
      <c r="AQ206" s="42">
        <v>3279.2307717890535</v>
      </c>
      <c r="AR206" s="42">
        <v>0</v>
      </c>
      <c r="AS206" s="42">
        <v>0</v>
      </c>
      <c r="AT206" s="42">
        <v>0</v>
      </c>
      <c r="AU206" s="42">
        <v>954.11550673762565</v>
      </c>
      <c r="AV206" s="42">
        <v>0</v>
      </c>
      <c r="AW206" s="42">
        <v>0</v>
      </c>
      <c r="AX206" s="42">
        <v>1554.672248103069</v>
      </c>
      <c r="AY206" s="42">
        <v>2221.1042584483193</v>
      </c>
      <c r="AZ206" s="42">
        <v>26.359117937306657</v>
      </c>
      <c r="BA206" s="42">
        <v>11.918905502086488</v>
      </c>
      <c r="BB206" s="42">
        <v>381.11886135886732</v>
      </c>
      <c r="BC206" s="42">
        <v>92.963116721019489</v>
      </c>
      <c r="BD206" s="42">
        <v>25.442279052530772</v>
      </c>
      <c r="BE206" s="42">
        <v>80.452612139083797</v>
      </c>
      <c r="BF206" s="42">
        <v>28.192795706858423</v>
      </c>
      <c r="BG206" s="42">
        <v>228.1047732283252</v>
      </c>
      <c r="BH206" s="42">
        <v>207.93431776325576</v>
      </c>
      <c r="BI206" s="42">
        <v>13483.335423503589</v>
      </c>
      <c r="BJ206" s="42">
        <v>0</v>
      </c>
      <c r="BK206" s="42">
        <v>0</v>
      </c>
      <c r="BL206" s="42">
        <v>283.53242511694202</v>
      </c>
      <c r="BM206" s="42">
        <v>0</v>
      </c>
      <c r="BN206" s="42">
        <v>0</v>
      </c>
      <c r="BO206" s="42">
        <v>0</v>
      </c>
      <c r="BP206" s="42">
        <v>0</v>
      </c>
      <c r="BQ206" s="42">
        <v>25.213069331336801</v>
      </c>
      <c r="BR206" s="42">
        <v>0</v>
      </c>
      <c r="BS206" s="42">
        <v>0</v>
      </c>
      <c r="BT206" s="42">
        <f t="shared" si="3"/>
        <v>78219.380018993106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0.10109215707613767</v>
      </c>
      <c r="AC212" s="42">
        <v>0</v>
      </c>
      <c r="AD212" s="42">
        <v>0.18865789876884845</v>
      </c>
      <c r="AE212" s="42">
        <v>0</v>
      </c>
      <c r="AF212" s="42">
        <v>0.15021440241595102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0.21286306313919126</v>
      </c>
      <c r="AM212" s="42">
        <v>0</v>
      </c>
      <c r="AN212" s="42">
        <v>0</v>
      </c>
      <c r="AO212" s="42">
        <v>0</v>
      </c>
      <c r="AP212" s="42">
        <v>2.0937467180346538</v>
      </c>
      <c r="AQ212" s="42">
        <v>0.68771143475738716</v>
      </c>
      <c r="AR212" s="42">
        <v>2.491708096947055E-2</v>
      </c>
      <c r="AS212" s="42">
        <v>0</v>
      </c>
      <c r="AT212" s="42">
        <v>6.122482752498478E-2</v>
      </c>
      <c r="AU212" s="42">
        <v>0.71476426552424088</v>
      </c>
      <c r="AV212" s="42">
        <v>0.10251599027439312</v>
      </c>
      <c r="AW212" s="42">
        <v>0</v>
      </c>
      <c r="AX212" s="42">
        <v>1.4985844411638716</v>
      </c>
      <c r="AY212" s="42">
        <v>1.7085998379065521</v>
      </c>
      <c r="AZ212" s="42">
        <v>0</v>
      </c>
      <c r="BA212" s="42">
        <v>0</v>
      </c>
      <c r="BB212" s="42">
        <v>0.27764747365981468</v>
      </c>
      <c r="BC212" s="42">
        <v>5.3393744934579754E-2</v>
      </c>
      <c r="BD212" s="42">
        <v>2.3329506953415713</v>
      </c>
      <c r="BE212" s="42">
        <v>7.5463159507539374E-2</v>
      </c>
      <c r="BF212" s="42">
        <v>0</v>
      </c>
      <c r="BG212" s="42">
        <v>0.10678748986915951</v>
      </c>
      <c r="BH212" s="42">
        <v>2.491708096947055E-2</v>
      </c>
      <c r="BI212" s="42">
        <v>1.4572932784144632</v>
      </c>
      <c r="BJ212" s="42">
        <v>0.16089315140286697</v>
      </c>
      <c r="BK212" s="42">
        <v>0.10963515626567041</v>
      </c>
      <c r="BL212" s="42">
        <v>7.6175076106667114E-2</v>
      </c>
      <c r="BM212" s="42">
        <v>2.562899756859828E-2</v>
      </c>
      <c r="BN212" s="42">
        <v>4.9122245339813367E-2</v>
      </c>
      <c r="BO212" s="42">
        <v>0.24489931009993912</v>
      </c>
      <c r="BP212" s="42">
        <v>0.83579008737595506</v>
      </c>
      <c r="BQ212" s="42">
        <v>0</v>
      </c>
      <c r="BR212" s="42">
        <v>0.70550934973558044</v>
      </c>
      <c r="BS212" s="42">
        <v>0</v>
      </c>
      <c r="BT212" s="42">
        <f t="shared" si="3"/>
        <v>14.08099841414737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15.645089748911131</v>
      </c>
      <c r="AC238" s="42">
        <v>0</v>
      </c>
      <c r="AD238" s="42">
        <v>29.196822418742606</v>
      </c>
      <c r="AE238" s="42">
        <v>0</v>
      </c>
      <c r="AF238" s="42">
        <v>23.247281246621469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32.942829823411465</v>
      </c>
      <c r="AM238" s="42">
        <v>0</v>
      </c>
      <c r="AN238" s="42">
        <v>0</v>
      </c>
      <c r="AO238" s="42">
        <v>0</v>
      </c>
      <c r="AP238" s="42">
        <v>324.02964050385663</v>
      </c>
      <c r="AQ238" s="42">
        <v>106.43068096794474</v>
      </c>
      <c r="AR238" s="42">
        <v>3.8561840930414761</v>
      </c>
      <c r="AS238" s="42">
        <v>0</v>
      </c>
      <c r="AT238" s="42">
        <v>9.4751952000447695</v>
      </c>
      <c r="AU238" s="42">
        <v>110.61739512610406</v>
      </c>
      <c r="AV238" s="42">
        <v>15.865443125656359</v>
      </c>
      <c r="AW238" s="42">
        <v>0</v>
      </c>
      <c r="AX238" s="42">
        <v>231.92192902435164</v>
      </c>
      <c r="AY238" s="42">
        <v>264.42405209427267</v>
      </c>
      <c r="AZ238" s="42">
        <v>0</v>
      </c>
      <c r="BA238" s="42">
        <v>0</v>
      </c>
      <c r="BB238" s="42">
        <v>42.968908465319302</v>
      </c>
      <c r="BC238" s="42">
        <v>8.2632516279460209</v>
      </c>
      <c r="BD238" s="42">
        <v>361.0490077970548</v>
      </c>
      <c r="BE238" s="42">
        <v>11.678728967497042</v>
      </c>
      <c r="BF238" s="42">
        <v>0</v>
      </c>
      <c r="BG238" s="42">
        <v>16.526503255892042</v>
      </c>
      <c r="BH238" s="42">
        <v>3.8561840930414761</v>
      </c>
      <c r="BI238" s="42">
        <v>225.53168109874005</v>
      </c>
      <c r="BJ238" s="42">
        <v>24.899931572210672</v>
      </c>
      <c r="BK238" s="42">
        <v>16.967210009382494</v>
      </c>
      <c r="BL238" s="42">
        <v>11.788905655869655</v>
      </c>
      <c r="BM238" s="42">
        <v>3.9663607814140898</v>
      </c>
      <c r="BN238" s="42">
        <v>7.6021914977103382</v>
      </c>
      <c r="BO238" s="42">
        <v>37.900780800179078</v>
      </c>
      <c r="BP238" s="42">
        <v>129.34743214944837</v>
      </c>
      <c r="BQ238" s="42">
        <v>0</v>
      </c>
      <c r="BR238" s="42">
        <v>109.18509817726007</v>
      </c>
      <c r="BS238" s="42">
        <v>0</v>
      </c>
      <c r="BT238" s="42">
        <f t="shared" si="3"/>
        <v>2179.1847193219246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645</v>
      </c>
      <c r="D248" s="42">
        <v>17</v>
      </c>
      <c r="E248" s="42">
        <v>-2</v>
      </c>
      <c r="F248" s="42">
        <v>169</v>
      </c>
      <c r="G248" s="42">
        <v>698</v>
      </c>
      <c r="H248" s="42">
        <v>52</v>
      </c>
      <c r="I248" s="42">
        <v>1</v>
      </c>
      <c r="J248" s="42">
        <v>0</v>
      </c>
      <c r="K248" s="42">
        <v>1</v>
      </c>
      <c r="L248" s="42">
        <v>2</v>
      </c>
      <c r="M248" s="42">
        <v>235</v>
      </c>
      <c r="N248" s="42">
        <v>401</v>
      </c>
      <c r="O248" s="42">
        <v>21</v>
      </c>
      <c r="P248" s="42">
        <v>42</v>
      </c>
      <c r="Q248" s="42">
        <v>8</v>
      </c>
      <c r="R248" s="42">
        <v>47</v>
      </c>
      <c r="S248" s="42">
        <v>75</v>
      </c>
      <c r="T248" s="42">
        <v>46</v>
      </c>
      <c r="U248" s="42">
        <v>205</v>
      </c>
      <c r="V248" s="42">
        <v>0</v>
      </c>
      <c r="W248" s="42">
        <v>8</v>
      </c>
      <c r="X248" s="42">
        <v>9</v>
      </c>
      <c r="Y248" s="42">
        <v>13</v>
      </c>
      <c r="Z248" s="42">
        <v>287</v>
      </c>
      <c r="AA248" s="42">
        <v>48</v>
      </c>
      <c r="AB248" s="42">
        <v>439</v>
      </c>
      <c r="AC248" s="42">
        <v>11</v>
      </c>
      <c r="AD248" s="42">
        <v>141</v>
      </c>
      <c r="AE248" s="42">
        <v>1278</v>
      </c>
      <c r="AF248" s="42">
        <v>1982</v>
      </c>
      <c r="AG248" s="42">
        <v>1459</v>
      </c>
      <c r="AH248" s="42">
        <v>2040</v>
      </c>
      <c r="AI248" s="42">
        <v>-1</v>
      </c>
      <c r="AJ248" s="42">
        <v>724</v>
      </c>
      <c r="AK248" s="42">
        <v>2</v>
      </c>
      <c r="AL248" s="42">
        <v>1227</v>
      </c>
      <c r="AM248" s="42">
        <v>0</v>
      </c>
      <c r="AN248" s="42">
        <v>24</v>
      </c>
      <c r="AO248" s="42">
        <v>171</v>
      </c>
      <c r="AP248" s="42">
        <v>1406</v>
      </c>
      <c r="AQ248" s="42">
        <v>397</v>
      </c>
      <c r="AR248" s="42">
        <v>32</v>
      </c>
      <c r="AS248" s="42">
        <v>9</v>
      </c>
      <c r="AT248" s="42">
        <v>349</v>
      </c>
      <c r="AU248" s="42">
        <v>3329</v>
      </c>
      <c r="AV248" s="42">
        <v>3622</v>
      </c>
      <c r="AW248" s="42">
        <v>0</v>
      </c>
      <c r="AX248" s="42">
        <v>381</v>
      </c>
      <c r="AY248" s="42">
        <v>658</v>
      </c>
      <c r="AZ248" s="42">
        <v>118</v>
      </c>
      <c r="BA248" s="42">
        <v>0</v>
      </c>
      <c r="BB248" s="42">
        <v>119</v>
      </c>
      <c r="BC248" s="42">
        <v>37</v>
      </c>
      <c r="BD248" s="42">
        <v>965</v>
      </c>
      <c r="BE248" s="42">
        <v>23</v>
      </c>
      <c r="BF248" s="42">
        <v>7</v>
      </c>
      <c r="BG248" s="42">
        <v>233</v>
      </c>
      <c r="BH248" s="42">
        <v>34</v>
      </c>
      <c r="BI248" s="42">
        <v>1791</v>
      </c>
      <c r="BJ248" s="42">
        <v>51</v>
      </c>
      <c r="BK248" s="42">
        <v>246</v>
      </c>
      <c r="BL248" s="42">
        <v>584</v>
      </c>
      <c r="BM248" s="42">
        <v>31</v>
      </c>
      <c r="BN248" s="42">
        <v>68</v>
      </c>
      <c r="BO248" s="42">
        <v>0</v>
      </c>
      <c r="BP248" s="42">
        <v>942</v>
      </c>
      <c r="BQ248" s="42">
        <v>6</v>
      </c>
      <c r="BR248" s="42">
        <v>1116</v>
      </c>
      <c r="BS248" s="42">
        <v>0</v>
      </c>
      <c r="BT248" s="42">
        <f t="shared" si="3"/>
        <v>29079</v>
      </c>
    </row>
    <row r="249" spans="1:72" x14ac:dyDescent="0.25">
      <c r="A249" s="16" t="s">
        <v>291</v>
      </c>
      <c r="B249" s="17"/>
      <c r="C249" s="43">
        <v>659</v>
      </c>
      <c r="D249" s="43">
        <v>117</v>
      </c>
      <c r="E249" s="43">
        <v>245</v>
      </c>
      <c r="F249" s="43">
        <v>996</v>
      </c>
      <c r="G249" s="43">
        <v>950</v>
      </c>
      <c r="H249" s="43">
        <v>139</v>
      </c>
      <c r="I249" s="43">
        <v>2</v>
      </c>
      <c r="J249" s="43">
        <v>12</v>
      </c>
      <c r="K249" s="43">
        <v>11</v>
      </c>
      <c r="L249" s="43">
        <v>73</v>
      </c>
      <c r="M249" s="43">
        <v>1477</v>
      </c>
      <c r="N249" s="43">
        <v>5405</v>
      </c>
      <c r="O249" s="43">
        <v>158</v>
      </c>
      <c r="P249" s="43">
        <v>126</v>
      </c>
      <c r="Q249" s="43">
        <v>137</v>
      </c>
      <c r="R249" s="43">
        <v>508</v>
      </c>
      <c r="S249" s="43">
        <v>546</v>
      </c>
      <c r="T249" s="43">
        <v>326</v>
      </c>
      <c r="U249" s="43">
        <v>1289</v>
      </c>
      <c r="V249" s="43">
        <v>1</v>
      </c>
      <c r="W249" s="43">
        <v>1</v>
      </c>
      <c r="X249" s="43">
        <v>62</v>
      </c>
      <c r="Y249" s="43">
        <v>44</v>
      </c>
      <c r="Z249" s="43">
        <v>7272</v>
      </c>
      <c r="AA249" s="43">
        <v>2887</v>
      </c>
      <c r="AB249" s="43">
        <v>95805</v>
      </c>
      <c r="AC249" s="43">
        <v>1348</v>
      </c>
      <c r="AD249" s="43">
        <v>12658</v>
      </c>
      <c r="AE249" s="43">
        <v>33</v>
      </c>
      <c r="AF249" s="43">
        <v>105908</v>
      </c>
      <c r="AG249" s="43">
        <v>162590</v>
      </c>
      <c r="AH249" s="43">
        <v>110397</v>
      </c>
      <c r="AI249" s="43">
        <v>5332</v>
      </c>
      <c r="AJ249" s="43">
        <v>251201</v>
      </c>
      <c r="AK249" s="43">
        <v>2087</v>
      </c>
      <c r="AL249" s="43">
        <v>23608</v>
      </c>
      <c r="AM249" s="43">
        <v>5473</v>
      </c>
      <c r="AN249" s="43">
        <v>39</v>
      </c>
      <c r="AO249" s="43">
        <v>82</v>
      </c>
      <c r="AP249" s="43">
        <v>5652</v>
      </c>
      <c r="AQ249" s="43">
        <v>395499</v>
      </c>
      <c r="AR249" s="43">
        <v>18973</v>
      </c>
      <c r="AS249" s="43">
        <v>14211</v>
      </c>
      <c r="AT249" s="43">
        <v>13287</v>
      </c>
      <c r="AU249" s="43">
        <v>223541</v>
      </c>
      <c r="AV249" s="43">
        <v>451</v>
      </c>
      <c r="AW249" s="43">
        <v>0</v>
      </c>
      <c r="AX249" s="43">
        <v>31347</v>
      </c>
      <c r="AY249" s="43">
        <v>32858</v>
      </c>
      <c r="AZ249" s="43">
        <v>37970</v>
      </c>
      <c r="BA249" s="43">
        <v>12664</v>
      </c>
      <c r="BB249" s="43">
        <v>4820</v>
      </c>
      <c r="BC249" s="43">
        <v>4996</v>
      </c>
      <c r="BD249" s="43">
        <v>3914</v>
      </c>
      <c r="BE249" s="43">
        <v>1849</v>
      </c>
      <c r="BF249" s="43">
        <v>1980</v>
      </c>
      <c r="BG249" s="43">
        <v>19989</v>
      </c>
      <c r="BH249" s="43">
        <v>13211</v>
      </c>
      <c r="BI249" s="43">
        <v>699896</v>
      </c>
      <c r="BJ249" s="43">
        <v>83059</v>
      </c>
      <c r="BK249" s="43">
        <v>294393</v>
      </c>
      <c r="BL249" s="43">
        <v>1188589</v>
      </c>
      <c r="BM249" s="43">
        <v>182379</v>
      </c>
      <c r="BN249" s="43">
        <v>65268</v>
      </c>
      <c r="BO249" s="43">
        <v>66174</v>
      </c>
      <c r="BP249" s="43">
        <v>195418</v>
      </c>
      <c r="BQ249" s="43">
        <v>344</v>
      </c>
      <c r="BR249" s="43">
        <v>14727</v>
      </c>
      <c r="BS249" s="43">
        <v>0</v>
      </c>
      <c r="BT249" s="42">
        <f t="shared" si="3"/>
        <v>4427463</v>
      </c>
    </row>
    <row r="250" spans="1:72" ht="15.75" thickBot="1" x14ac:dyDescent="0.3">
      <c r="A250" s="18" t="s">
        <v>301</v>
      </c>
      <c r="B250" s="19"/>
      <c r="C250" s="46">
        <f>SUM(C6:C249)</f>
        <v>4244305.9999999991</v>
      </c>
      <c r="D250" s="46">
        <f t="shared" ref="D250:BO250" si="4">SUM(D6:D249)</f>
        <v>467419.00000000006</v>
      </c>
      <c r="E250" s="46">
        <f t="shared" si="4"/>
        <v>383828.99999999994</v>
      </c>
      <c r="F250" s="46">
        <f t="shared" si="4"/>
        <v>1322529</v>
      </c>
      <c r="G250" s="46">
        <f t="shared" si="4"/>
        <v>4016674</v>
      </c>
      <c r="H250" s="46">
        <f t="shared" si="4"/>
        <v>265597</v>
      </c>
      <c r="I250" s="46">
        <f t="shared" si="4"/>
        <v>333252.99999999994</v>
      </c>
      <c r="J250" s="46">
        <f t="shared" si="4"/>
        <v>224290.00000000003</v>
      </c>
      <c r="K250" s="46">
        <f t="shared" si="4"/>
        <v>189241.00000000009</v>
      </c>
      <c r="L250" s="46">
        <f t="shared" si="4"/>
        <v>42486</v>
      </c>
      <c r="M250" s="46">
        <f t="shared" si="4"/>
        <v>1017600</v>
      </c>
      <c r="N250" s="46">
        <f t="shared" si="4"/>
        <v>1669421.0000000007</v>
      </c>
      <c r="O250" s="46">
        <f t="shared" si="4"/>
        <v>601900.99999999988</v>
      </c>
      <c r="P250" s="46">
        <f t="shared" si="4"/>
        <v>599505.00000000023</v>
      </c>
      <c r="Q250" s="46">
        <f t="shared" si="4"/>
        <v>197965.99999999997</v>
      </c>
      <c r="R250" s="46">
        <f t="shared" si="4"/>
        <v>1052939.9999999998</v>
      </c>
      <c r="S250" s="46">
        <f t="shared" si="4"/>
        <v>541325.99999999988</v>
      </c>
      <c r="T250" s="46">
        <f t="shared" si="4"/>
        <v>325236.00000000012</v>
      </c>
      <c r="U250" s="46">
        <f t="shared" si="4"/>
        <v>2409808</v>
      </c>
      <c r="V250" s="46">
        <f t="shared" si="4"/>
        <v>93771.000000000015</v>
      </c>
      <c r="W250" s="46">
        <f t="shared" si="4"/>
        <v>199852</v>
      </c>
      <c r="X250" s="46">
        <f t="shared" si="4"/>
        <v>888970.00000000023</v>
      </c>
      <c r="Y250" s="46">
        <f t="shared" si="4"/>
        <v>144893.00000000006</v>
      </c>
      <c r="Z250" s="46">
        <f t="shared" si="4"/>
        <v>3027670.9999999991</v>
      </c>
      <c r="AA250" s="46">
        <f t="shared" si="4"/>
        <v>385326.99999999994</v>
      </c>
      <c r="AB250" s="46">
        <f t="shared" si="4"/>
        <v>1824209.0000000007</v>
      </c>
      <c r="AC250" s="46">
        <f t="shared" si="4"/>
        <v>2599139.0000000009</v>
      </c>
      <c r="AD250" s="46">
        <f t="shared" si="4"/>
        <v>280664</v>
      </c>
      <c r="AE250" s="46">
        <f t="shared" si="4"/>
        <v>3071900.9999999995</v>
      </c>
      <c r="AF250" s="46">
        <f t="shared" si="4"/>
        <v>2035606.9999999998</v>
      </c>
      <c r="AG250" s="46">
        <f t="shared" si="4"/>
        <v>2842191</v>
      </c>
      <c r="AH250" s="46">
        <f t="shared" si="4"/>
        <v>2275655.9999999995</v>
      </c>
      <c r="AI250" s="46">
        <f t="shared" si="4"/>
        <v>71984.000000000015</v>
      </c>
      <c r="AJ250" s="46">
        <f t="shared" si="4"/>
        <v>3055468.9999999995</v>
      </c>
      <c r="AK250" s="46">
        <f t="shared" si="4"/>
        <v>21398.000000000004</v>
      </c>
      <c r="AL250" s="46">
        <f t="shared" si="4"/>
        <v>1694514.9999999998</v>
      </c>
      <c r="AM250" s="46">
        <f t="shared" si="4"/>
        <v>369676.99999999988</v>
      </c>
      <c r="AN250" s="46">
        <f t="shared" si="4"/>
        <v>263786.99999999994</v>
      </c>
      <c r="AO250" s="46">
        <f t="shared" si="4"/>
        <v>500725</v>
      </c>
      <c r="AP250" s="46">
        <f t="shared" si="4"/>
        <v>4207453</v>
      </c>
      <c r="AQ250" s="46">
        <f t="shared" si="4"/>
        <v>2006051.9999999998</v>
      </c>
      <c r="AR250" s="46">
        <f t="shared" si="4"/>
        <v>97881</v>
      </c>
      <c r="AS250" s="46">
        <f t="shared" si="4"/>
        <v>101514</v>
      </c>
      <c r="AT250" s="46">
        <f t="shared" si="4"/>
        <v>346819.00000000006</v>
      </c>
      <c r="AU250" s="46">
        <f t="shared" si="4"/>
        <v>1619474.9999999998</v>
      </c>
      <c r="AV250" s="46">
        <f t="shared" si="4"/>
        <v>927363</v>
      </c>
      <c r="AW250" s="46">
        <f t="shared" si="4"/>
        <v>0</v>
      </c>
      <c r="AX250" s="46">
        <f t="shared" si="4"/>
        <v>584360.99999999977</v>
      </c>
      <c r="AY250" s="46">
        <f t="shared" si="4"/>
        <v>696781.00000000012</v>
      </c>
      <c r="AZ250" s="46">
        <f t="shared" si="4"/>
        <v>1393293.9999999998</v>
      </c>
      <c r="BA250" s="46">
        <f t="shared" si="4"/>
        <v>91237.000000000015</v>
      </c>
      <c r="BB250" s="46">
        <f t="shared" si="4"/>
        <v>100319.99999999996</v>
      </c>
      <c r="BC250" s="46">
        <f t="shared" si="4"/>
        <v>172747.99999999997</v>
      </c>
      <c r="BD250" s="46">
        <f t="shared" si="4"/>
        <v>2627237</v>
      </c>
      <c r="BE250" s="46">
        <f t="shared" si="4"/>
        <v>28937</v>
      </c>
      <c r="BF250" s="46">
        <f t="shared" si="4"/>
        <v>21307</v>
      </c>
      <c r="BG250" s="46">
        <f t="shared" si="4"/>
        <v>445371.00000000006</v>
      </c>
      <c r="BH250" s="46">
        <f t="shared" si="4"/>
        <v>97070.000000000015</v>
      </c>
      <c r="BI250" s="46">
        <f t="shared" si="4"/>
        <v>4567080.9999999991</v>
      </c>
      <c r="BJ250" s="46">
        <f t="shared" si="4"/>
        <v>455032.99999999994</v>
      </c>
      <c r="BK250" s="46">
        <f t="shared" si="4"/>
        <v>1516329.0000000002</v>
      </c>
      <c r="BL250" s="46">
        <f t="shared" si="4"/>
        <v>6050358.0000000009</v>
      </c>
      <c r="BM250" s="46">
        <f t="shared" si="4"/>
        <v>857575.00000000012</v>
      </c>
      <c r="BN250" s="46">
        <f t="shared" si="4"/>
        <v>473840.00000000006</v>
      </c>
      <c r="BO250" s="46">
        <f t="shared" si="4"/>
        <v>579807.00000000023</v>
      </c>
      <c r="BP250" s="46">
        <f t="shared" ref="BP250:BT250" si="5">SUM(BP6:BP249)</f>
        <v>1252407.9999999998</v>
      </c>
      <c r="BQ250" s="46">
        <f t="shared" si="5"/>
        <v>11920.000000000004</v>
      </c>
      <c r="BR250" s="46">
        <f t="shared" si="5"/>
        <v>301538</v>
      </c>
      <c r="BS250" s="46">
        <f t="shared" si="5"/>
        <v>0</v>
      </c>
      <c r="BT250" s="46">
        <f t="shared" si="5"/>
        <v>77183842.00000003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7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7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6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-104941.53914403371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-104941.53914403371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-12787.460855966288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-12787.460855966288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0</v>
      </c>
    </row>
    <row r="250" spans="1:72" ht="15.75" thickBot="1" x14ac:dyDescent="0.3">
      <c r="A250" s="18" t="s">
        <v>301</v>
      </c>
      <c r="B250" s="19"/>
      <c r="C250" s="46">
        <f>SUM(C6:C249)</f>
        <v>-117729</v>
      </c>
      <c r="D250" s="46">
        <f t="shared" ref="D250:BO250" si="4">SUM(D6:D249)</f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-117729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abSelected="1" workbookViewId="0"/>
  </sheetViews>
  <sheetFormatPr defaultRowHeight="15" x14ac:dyDescent="0.25"/>
  <cols>
    <col min="1" max="1" width="8.28515625" style="1" customWidth="1"/>
    <col min="2" max="2" width="45.85546875" style="1" customWidth="1"/>
    <col min="3" max="13" width="9.28515625" style="1" bestFit="1" customWidth="1"/>
    <col min="14" max="14" width="9.85546875" style="1" bestFit="1" customWidth="1"/>
    <col min="15" max="46" width="9.28515625" style="1" bestFit="1" customWidth="1"/>
    <col min="47" max="47" width="9" style="1" bestFit="1" customWidth="1"/>
    <col min="48" max="48" width="9.140625" style="1" bestFit="1" customWidth="1"/>
    <col min="49" max="71" width="9.28515625" style="1" bestFit="1" customWidth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732.9421790185869</v>
      </c>
      <c r="D6" s="42">
        <v>0</v>
      </c>
      <c r="E6" s="42">
        <v>0</v>
      </c>
      <c r="F6" s="42">
        <v>440.25184056645423</v>
      </c>
      <c r="G6" s="42">
        <v>2325.3008914415268</v>
      </c>
      <c r="H6" s="42">
        <v>201.74746399909057</v>
      </c>
      <c r="I6" s="42">
        <v>35.616410907465145</v>
      </c>
      <c r="J6" s="42">
        <v>38.667859499945976</v>
      </c>
      <c r="K6" s="42">
        <v>0</v>
      </c>
      <c r="L6" s="42">
        <v>7.7347851996283525</v>
      </c>
      <c r="M6" s="42">
        <v>9223.012470520609</v>
      </c>
      <c r="N6" s="42">
        <v>41132.629184908641</v>
      </c>
      <c r="O6" s="42">
        <v>682.37185005850688</v>
      </c>
      <c r="P6" s="42">
        <v>1281.0442245097415</v>
      </c>
      <c r="Q6" s="42">
        <v>69.467470839956292</v>
      </c>
      <c r="R6" s="42">
        <v>614.51806773862995</v>
      </c>
      <c r="S6" s="42">
        <v>11918.533547356426</v>
      </c>
      <c r="T6" s="42">
        <v>1485.9098685814665</v>
      </c>
      <c r="U6" s="42">
        <v>13160.806781896894</v>
      </c>
      <c r="V6" s="42">
        <v>121.39062889769673</v>
      </c>
      <c r="W6" s="42">
        <v>521.44585241886671</v>
      </c>
      <c r="X6" s="42">
        <v>5738.4219733587852</v>
      </c>
      <c r="Y6" s="42">
        <v>52.093020007222478</v>
      </c>
      <c r="Z6" s="42">
        <v>388.06782308629494</v>
      </c>
      <c r="AA6" s="42">
        <v>1.9048804334771001</v>
      </c>
      <c r="AB6" s="42">
        <v>127.80291749064354</v>
      </c>
      <c r="AC6" s="42">
        <v>231.37624118731401</v>
      </c>
      <c r="AD6" s="42">
        <v>50.085009104417004</v>
      </c>
      <c r="AE6" s="42">
        <v>7111.488909000419</v>
      </c>
      <c r="AF6" s="42">
        <v>103.5611907002789</v>
      </c>
      <c r="AG6" s="42">
        <v>3.3365740076828185</v>
      </c>
      <c r="AH6" s="42">
        <v>38.328135600981909</v>
      </c>
      <c r="AI6" s="42">
        <v>16.258215164709007</v>
      </c>
      <c r="AJ6" s="42">
        <v>56.964418058439399</v>
      </c>
      <c r="AK6" s="42">
        <v>55.854248888610385</v>
      </c>
      <c r="AL6" s="42">
        <v>92.332102539877269</v>
      </c>
      <c r="AM6" s="42">
        <v>1250.9786594514214</v>
      </c>
      <c r="AN6" s="42">
        <v>137.54571359307735</v>
      </c>
      <c r="AO6" s="42">
        <v>1003.1864741463079</v>
      </c>
      <c r="AP6" s="42">
        <v>2619.3379924931241</v>
      </c>
      <c r="AQ6" s="42">
        <v>4809.8048950350903</v>
      </c>
      <c r="AR6" s="42">
        <v>713.92977367299056</v>
      </c>
      <c r="AS6" s="42">
        <v>1419.724373265431</v>
      </c>
      <c r="AT6" s="42">
        <v>0</v>
      </c>
      <c r="AU6" s="42">
        <v>91.519191781641823</v>
      </c>
      <c r="AV6" s="42">
        <v>0</v>
      </c>
      <c r="AW6" s="42">
        <v>0</v>
      </c>
      <c r="AX6" s="42">
        <v>1704.7648574926764</v>
      </c>
      <c r="AY6" s="42">
        <v>1087.3773361074391</v>
      </c>
      <c r="AZ6" s="42">
        <v>5882.0766506350201</v>
      </c>
      <c r="BA6" s="42">
        <v>0</v>
      </c>
      <c r="BB6" s="42">
        <v>9.4273381962529097</v>
      </c>
      <c r="BC6" s="42">
        <v>571.40953155936791</v>
      </c>
      <c r="BD6" s="42">
        <v>238.05545570087543</v>
      </c>
      <c r="BE6" s="42">
        <v>1.5651565345130314</v>
      </c>
      <c r="BF6" s="42">
        <v>0</v>
      </c>
      <c r="BG6" s="42">
        <v>211.26579966828029</v>
      </c>
      <c r="BH6" s="42">
        <v>0</v>
      </c>
      <c r="BI6" s="42">
        <v>0</v>
      </c>
      <c r="BJ6" s="42">
        <v>0</v>
      </c>
      <c r="BK6" s="42">
        <v>0</v>
      </c>
      <c r="BL6" s="42">
        <v>7.0068054161339193</v>
      </c>
      <c r="BM6" s="42">
        <v>0</v>
      </c>
      <c r="BN6" s="42">
        <v>332.26210618325086</v>
      </c>
      <c r="BO6" s="42">
        <v>4.9563290259579329</v>
      </c>
      <c r="BP6" s="42">
        <v>660.53852305186967</v>
      </c>
      <c r="BQ6" s="42">
        <v>0</v>
      </c>
      <c r="BR6" s="42">
        <v>0</v>
      </c>
      <c r="BS6" s="42">
        <v>0</v>
      </c>
      <c r="BT6" s="42">
        <f>SUM(C6:BS6)</f>
        <v>120818.00000000001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10.615862382860696</v>
      </c>
      <c r="G9" s="42">
        <v>91.465061825461831</v>
      </c>
      <c r="H9" s="42">
        <v>5.2243485793779714</v>
      </c>
      <c r="I9" s="42">
        <v>9.6202715820076499</v>
      </c>
      <c r="J9" s="42">
        <v>9.3464514623152279</v>
      </c>
      <c r="K9" s="42">
        <v>35.265332394536301</v>
      </c>
      <c r="L9" s="42">
        <v>3.2253311077919666</v>
      </c>
      <c r="M9" s="42">
        <v>59.048503458377375</v>
      </c>
      <c r="N9" s="42">
        <v>292.12688836241364</v>
      </c>
      <c r="O9" s="42">
        <v>15.285605505182795</v>
      </c>
      <c r="P9" s="42">
        <v>7.3565758389224518</v>
      </c>
      <c r="Q9" s="42">
        <v>8.5898546927994452</v>
      </c>
      <c r="R9" s="42">
        <v>21.17643835045758</v>
      </c>
      <c r="S9" s="42">
        <v>331.05244264307692</v>
      </c>
      <c r="T9" s="42">
        <v>40.6598934807501</v>
      </c>
      <c r="U9" s="42">
        <v>200.69273469036699</v>
      </c>
      <c r="V9" s="42">
        <v>2.1182968242024174</v>
      </c>
      <c r="W9" s="42">
        <v>6.5381627625762651</v>
      </c>
      <c r="X9" s="42">
        <v>118.11441996093232</v>
      </c>
      <c r="Y9" s="42">
        <v>13.137706505878494</v>
      </c>
      <c r="Z9" s="42">
        <v>306.87921938965809</v>
      </c>
      <c r="AA9" s="42">
        <v>18.757766514191935</v>
      </c>
      <c r="AB9" s="42">
        <v>14.308298400716206</v>
      </c>
      <c r="AC9" s="42">
        <v>79.442225473052801</v>
      </c>
      <c r="AD9" s="42">
        <v>86.35085075050705</v>
      </c>
      <c r="AE9" s="42">
        <v>644.85073513669579</v>
      </c>
      <c r="AF9" s="42">
        <v>222.4385795854314</v>
      </c>
      <c r="AG9" s="42">
        <v>45.213839859291298</v>
      </c>
      <c r="AH9" s="42">
        <v>120.24098798111909</v>
      </c>
      <c r="AI9" s="42">
        <v>26.55837497964264</v>
      </c>
      <c r="AJ9" s="42">
        <v>221.44603606730942</v>
      </c>
      <c r="AK9" s="42">
        <v>45.628270310717667</v>
      </c>
      <c r="AL9" s="42">
        <v>39.761380401187054</v>
      </c>
      <c r="AM9" s="42">
        <v>843.77909312576969</v>
      </c>
      <c r="AN9" s="42">
        <v>60.757593744406698</v>
      </c>
      <c r="AO9" s="42">
        <v>449.58782294700222</v>
      </c>
      <c r="AP9" s="42">
        <v>1902.1225872598698</v>
      </c>
      <c r="AQ9" s="42">
        <v>1288.2544463022348</v>
      </c>
      <c r="AR9" s="42">
        <v>461.66115712752622</v>
      </c>
      <c r="AS9" s="42">
        <v>483.79661888606392</v>
      </c>
      <c r="AT9" s="42">
        <v>45.15855344402749</v>
      </c>
      <c r="AU9" s="42">
        <v>14.298721226418538</v>
      </c>
      <c r="AV9" s="42">
        <v>22.896847115202331</v>
      </c>
      <c r="AW9" s="42">
        <v>0</v>
      </c>
      <c r="AX9" s="42">
        <v>639.12140827616804</v>
      </c>
      <c r="AY9" s="42">
        <v>242.29510918722855</v>
      </c>
      <c r="AZ9" s="42">
        <v>156.69214868414849</v>
      </c>
      <c r="BA9" s="42">
        <v>0</v>
      </c>
      <c r="BB9" s="42">
        <v>90.55610091939225</v>
      </c>
      <c r="BC9" s="42">
        <v>81.00112825305051</v>
      </c>
      <c r="BD9" s="42">
        <v>36.445501463671675</v>
      </c>
      <c r="BE9" s="42">
        <v>17.382136024163238</v>
      </c>
      <c r="BF9" s="42">
        <v>50.77338953908766</v>
      </c>
      <c r="BG9" s="42">
        <v>140.33259367931353</v>
      </c>
      <c r="BH9" s="42">
        <v>7.8232454228815538</v>
      </c>
      <c r="BI9" s="42">
        <v>0</v>
      </c>
      <c r="BJ9" s="42">
        <v>19.320643167232159</v>
      </c>
      <c r="BK9" s="42">
        <v>0</v>
      </c>
      <c r="BL9" s="42">
        <v>3.7555583029992303</v>
      </c>
      <c r="BM9" s="42">
        <v>0</v>
      </c>
      <c r="BN9" s="42">
        <v>65.133056420127716</v>
      </c>
      <c r="BO9" s="42">
        <v>17.718643102894944</v>
      </c>
      <c r="BP9" s="42">
        <v>49.50093133581111</v>
      </c>
      <c r="BQ9" s="42">
        <v>17.731267559923687</v>
      </c>
      <c r="BR9" s="42">
        <v>5.566950223571828</v>
      </c>
      <c r="BS9" s="42">
        <v>0</v>
      </c>
      <c r="BT9" s="42">
        <f t="shared" si="0"/>
        <v>10365.999999999998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1.1853472591151191</v>
      </c>
      <c r="G10" s="42">
        <v>12.498086477007336</v>
      </c>
      <c r="H10" s="42">
        <v>0.61068511724053676</v>
      </c>
      <c r="I10" s="42">
        <v>0.62201568347345348</v>
      </c>
      <c r="J10" s="42">
        <v>0.55753583190554357</v>
      </c>
      <c r="K10" s="42">
        <v>1.96296515450969</v>
      </c>
      <c r="L10" s="42">
        <v>0.21230121703309826</v>
      </c>
      <c r="M10" s="42">
        <v>59.219055858183552</v>
      </c>
      <c r="N10" s="42">
        <v>305.51026486677381</v>
      </c>
      <c r="O10" s="42">
        <v>1.7333824510180498</v>
      </c>
      <c r="P10" s="42">
        <v>1.8400407614755878</v>
      </c>
      <c r="Q10" s="42">
        <v>0.74734816305542484</v>
      </c>
      <c r="R10" s="42">
        <v>2.4495156830000013</v>
      </c>
      <c r="S10" s="42">
        <v>82.690943475929942</v>
      </c>
      <c r="T10" s="42">
        <v>20.215107797748509</v>
      </c>
      <c r="U10" s="42">
        <v>38.483533901267762</v>
      </c>
      <c r="V10" s="42">
        <v>0.8949276042651334</v>
      </c>
      <c r="W10" s="42">
        <v>0.94807203003128859</v>
      </c>
      <c r="X10" s="42">
        <v>31.598079589971722</v>
      </c>
      <c r="Y10" s="42">
        <v>0.73128078852902678</v>
      </c>
      <c r="Z10" s="42">
        <v>19.011780443246515</v>
      </c>
      <c r="AA10" s="42">
        <v>1.0514889809347736</v>
      </c>
      <c r="AB10" s="42">
        <v>1.2002039944356206</v>
      </c>
      <c r="AC10" s="42">
        <v>4.4219722263121231</v>
      </c>
      <c r="AD10" s="42">
        <v>4.8065252636545024</v>
      </c>
      <c r="AE10" s="42">
        <v>55.655561744108354</v>
      </c>
      <c r="AF10" s="42">
        <v>12.381541618830207</v>
      </c>
      <c r="AG10" s="42">
        <v>2.5308810009940155</v>
      </c>
      <c r="AH10" s="42">
        <v>6.8633495631164578</v>
      </c>
      <c r="AI10" s="42">
        <v>1.478312016520722</v>
      </c>
      <c r="AJ10" s="42">
        <v>12.789045562393246</v>
      </c>
      <c r="AK10" s="42">
        <v>2.544916812691616</v>
      </c>
      <c r="AL10" s="42">
        <v>2.2132275218488262</v>
      </c>
      <c r="AM10" s="42">
        <v>50.96279468149713</v>
      </c>
      <c r="AN10" s="42">
        <v>3.3883232200427389</v>
      </c>
      <c r="AO10" s="42">
        <v>29.020311093394955</v>
      </c>
      <c r="AP10" s="42">
        <v>113.42133711360766</v>
      </c>
      <c r="AQ10" s="42">
        <v>81.298279848519201</v>
      </c>
      <c r="AR10" s="42">
        <v>27.912277803676346</v>
      </c>
      <c r="AS10" s="42">
        <v>36.599425274431077</v>
      </c>
      <c r="AT10" s="42">
        <v>2.5136489810152289</v>
      </c>
      <c r="AU10" s="42">
        <v>0.79590605321662133</v>
      </c>
      <c r="AV10" s="42">
        <v>1.2745013298737937</v>
      </c>
      <c r="AW10" s="42">
        <v>0</v>
      </c>
      <c r="AX10" s="42">
        <v>35.575251068430347</v>
      </c>
      <c r="AY10" s="42">
        <v>19.380642762928787</v>
      </c>
      <c r="AZ10" s="42">
        <v>196.63036366770004</v>
      </c>
      <c r="BA10" s="42">
        <v>0</v>
      </c>
      <c r="BB10" s="42">
        <v>5.041317018291303</v>
      </c>
      <c r="BC10" s="42">
        <v>4.5087450320287621</v>
      </c>
      <c r="BD10" s="42">
        <v>2.0286566027916804</v>
      </c>
      <c r="BE10" s="42">
        <v>0.96753738046905169</v>
      </c>
      <c r="BF10" s="42">
        <v>2.8261861628452229</v>
      </c>
      <c r="BG10" s="42">
        <v>7.8112971785610572</v>
      </c>
      <c r="BH10" s="42">
        <v>0.43546330397478844</v>
      </c>
      <c r="BI10" s="42">
        <v>0</v>
      </c>
      <c r="BJ10" s="42">
        <v>1.0754400065109933</v>
      </c>
      <c r="BK10" s="42">
        <v>0</v>
      </c>
      <c r="BL10" s="42">
        <v>0.20904467883759947</v>
      </c>
      <c r="BM10" s="42">
        <v>0</v>
      </c>
      <c r="BN10" s="42">
        <v>3.6254846184076497</v>
      </c>
      <c r="BO10" s="42">
        <v>0.9862682877069634</v>
      </c>
      <c r="BP10" s="42">
        <v>2.7553576481538697</v>
      </c>
      <c r="BQ10" s="42">
        <v>0.98697099962145174</v>
      </c>
      <c r="BR10" s="42">
        <v>0.30987172284400394</v>
      </c>
      <c r="BS10" s="42">
        <v>0</v>
      </c>
      <c r="BT10" s="42">
        <f t="shared" si="0"/>
        <v>1324.0000000000002</v>
      </c>
    </row>
    <row r="11" spans="1:72" x14ac:dyDescent="0.25">
      <c r="A11" s="10" t="s">
        <v>67</v>
      </c>
      <c r="B11" s="8" t="s">
        <v>68</v>
      </c>
      <c r="C11" s="42">
        <v>440.25184056645423</v>
      </c>
      <c r="D11" s="42">
        <v>0</v>
      </c>
      <c r="E11" s="42">
        <v>0</v>
      </c>
      <c r="F11" s="42">
        <v>286.20467023809761</v>
      </c>
      <c r="G11" s="42">
        <v>1614.9505268099247</v>
      </c>
      <c r="H11" s="42">
        <v>132.2594635538866</v>
      </c>
      <c r="I11" s="42">
        <v>35.033029384666634</v>
      </c>
      <c r="J11" s="42">
        <v>35.848645418079236</v>
      </c>
      <c r="K11" s="42">
        <v>45.733345878810681</v>
      </c>
      <c r="L11" s="42">
        <v>9.2694423620557007</v>
      </c>
      <c r="M11" s="42">
        <v>6368.7087201027289</v>
      </c>
      <c r="N11" s="42">
        <v>28975.685213508812</v>
      </c>
      <c r="O11" s="42">
        <v>441.56784901762666</v>
      </c>
      <c r="P11" s="42">
        <v>798.25591672039491</v>
      </c>
      <c r="Q11" s="42">
        <v>56.486730972130879</v>
      </c>
      <c r="R11" s="42">
        <v>413.6711210866643</v>
      </c>
      <c r="S11" s="42">
        <v>8452.5996563723402</v>
      </c>
      <c r="T11" s="42">
        <v>1186.6864550933697</v>
      </c>
      <c r="U11" s="42">
        <v>8532.7959259341187</v>
      </c>
      <c r="V11" s="42">
        <v>86.11172833250329</v>
      </c>
      <c r="W11" s="42">
        <v>329.54835825715963</v>
      </c>
      <c r="X11" s="42">
        <v>3936.5650505538711</v>
      </c>
      <c r="Y11" s="42">
        <v>48.327840037091121</v>
      </c>
      <c r="Z11" s="42">
        <v>657.02633947000277</v>
      </c>
      <c r="AA11" s="42">
        <v>25.569188830363952</v>
      </c>
      <c r="AB11" s="42">
        <v>100.75211651064919</v>
      </c>
      <c r="AC11" s="42">
        <v>242.00285696862574</v>
      </c>
      <c r="AD11" s="42">
        <v>142.06712773446156</v>
      </c>
      <c r="AE11" s="42">
        <v>5373.6399521950534</v>
      </c>
      <c r="AF11" s="42">
        <v>350.67177459896487</v>
      </c>
      <c r="AG11" s="42">
        <v>60.829443793785174</v>
      </c>
      <c r="AH11" s="42">
        <v>181.24684500365919</v>
      </c>
      <c r="AI11" s="42">
        <v>44.207573150638204</v>
      </c>
      <c r="AJ11" s="42">
        <v>327.61891085056959</v>
      </c>
      <c r="AK11" s="42">
        <v>92.790885098837975</v>
      </c>
      <c r="AL11" s="42">
        <v>107.02453428119466</v>
      </c>
      <c r="AM11" s="42">
        <v>1899.3970383909977</v>
      </c>
      <c r="AN11" s="42">
        <v>161.49727572433227</v>
      </c>
      <c r="AO11" s="42">
        <v>1239.3462567684492</v>
      </c>
      <c r="AP11" s="42">
        <v>4141.5370724954919</v>
      </c>
      <c r="AQ11" s="42">
        <v>4688.7077232760539</v>
      </c>
      <c r="AR11" s="42">
        <v>1057.3181807531478</v>
      </c>
      <c r="AS11" s="42">
        <v>1610.2281477161441</v>
      </c>
      <c r="AT11" s="42">
        <v>58.563229205871274</v>
      </c>
      <c r="AU11" s="42">
        <v>73.515359989488886</v>
      </c>
      <c r="AV11" s="42">
        <v>29.693451260820467</v>
      </c>
      <c r="AW11" s="42">
        <v>0</v>
      </c>
      <c r="AX11" s="42">
        <v>1852.8260804737474</v>
      </c>
      <c r="AY11" s="42">
        <v>1046.6281558439744</v>
      </c>
      <c r="AZ11" s="42">
        <v>6263.43390415873</v>
      </c>
      <c r="BA11" s="42">
        <v>0</v>
      </c>
      <c r="BB11" s="42">
        <v>123.10868429416438</v>
      </c>
      <c r="BC11" s="42">
        <v>448.27018908551827</v>
      </c>
      <c r="BD11" s="42">
        <v>190.25512801402419</v>
      </c>
      <c r="BE11" s="42">
        <v>23.481909324313889</v>
      </c>
      <c r="BF11" s="42">
        <v>65.844749717726742</v>
      </c>
      <c r="BG11" s="42">
        <v>308.88805251376004</v>
      </c>
      <c r="BH11" s="42">
        <v>10.145464809936016</v>
      </c>
      <c r="BI11" s="42">
        <v>0</v>
      </c>
      <c r="BJ11" s="42">
        <v>25.055701919458031</v>
      </c>
      <c r="BK11" s="42">
        <v>0</v>
      </c>
      <c r="BL11" s="42">
        <v>9.0790769173148362</v>
      </c>
      <c r="BM11" s="42">
        <v>0</v>
      </c>
      <c r="BN11" s="42">
        <v>284.0447020178222</v>
      </c>
      <c r="BO11" s="42">
        <v>25.955258337682736</v>
      </c>
      <c r="BP11" s="42">
        <v>460.95616518714536</v>
      </c>
      <c r="BQ11" s="42">
        <v>22.994542717350392</v>
      </c>
      <c r="BR11" s="42">
        <v>7.2194203989461787</v>
      </c>
      <c r="BS11" s="42">
        <v>0</v>
      </c>
      <c r="BT11" s="42">
        <f t="shared" si="0"/>
        <v>96059.999999999985</v>
      </c>
    </row>
    <row r="12" spans="1:72" x14ac:dyDescent="0.25">
      <c r="A12" s="10" t="s">
        <v>69</v>
      </c>
      <c r="B12" s="8" t="s">
        <v>70</v>
      </c>
      <c r="C12" s="42">
        <v>94.564573875926868</v>
      </c>
      <c r="D12" s="42">
        <v>0</v>
      </c>
      <c r="E12" s="42">
        <v>0</v>
      </c>
      <c r="F12" s="42">
        <v>158.20502175094165</v>
      </c>
      <c r="G12" s="42">
        <v>1190.160572725835</v>
      </c>
      <c r="H12" s="42">
        <v>76.129972134862243</v>
      </c>
      <c r="I12" s="42">
        <v>93.230417010143782</v>
      </c>
      <c r="J12" s="42">
        <v>90.764237186620861</v>
      </c>
      <c r="K12" s="42">
        <v>322.62710132196179</v>
      </c>
      <c r="L12" s="42">
        <v>30.741238462694003</v>
      </c>
      <c r="M12" s="42">
        <v>2133.2233640161148</v>
      </c>
      <c r="N12" s="42">
        <v>10063.872821788107</v>
      </c>
      <c r="O12" s="42">
        <v>234.2410326009192</v>
      </c>
      <c r="P12" s="42">
        <v>242.89186904822176</v>
      </c>
      <c r="Q12" s="42">
        <v>89.487545434354971</v>
      </c>
      <c r="R12" s="42">
        <v>282.17682667583051</v>
      </c>
      <c r="S12" s="42">
        <v>5029.4833355532619</v>
      </c>
      <c r="T12" s="42">
        <v>693.05641679707196</v>
      </c>
      <c r="U12" s="42">
        <v>3730.8817076859814</v>
      </c>
      <c r="V12" s="42">
        <v>40.640562055624258</v>
      </c>
      <c r="W12" s="42">
        <v>131.30140606579761</v>
      </c>
      <c r="X12" s="42">
        <v>2001.2746403587448</v>
      </c>
      <c r="Y12" s="42">
        <v>126.91219852010481</v>
      </c>
      <c r="Z12" s="42">
        <v>2871.4806417196869</v>
      </c>
      <c r="AA12" s="42">
        <v>171.90555312309726</v>
      </c>
      <c r="AB12" s="42">
        <v>150.29915464444792</v>
      </c>
      <c r="AC12" s="42">
        <v>756.63445418458446</v>
      </c>
      <c r="AD12" s="42">
        <v>796.44815781812702</v>
      </c>
      <c r="AE12" s="42">
        <v>6959.3890253031432</v>
      </c>
      <c r="AF12" s="42">
        <v>2048.3547895492488</v>
      </c>
      <c r="AG12" s="42">
        <v>414.17413167937104</v>
      </c>
      <c r="AH12" s="42">
        <v>1106.2052968436235</v>
      </c>
      <c r="AI12" s="42">
        <v>245.0685994973324</v>
      </c>
      <c r="AJ12" s="42">
        <v>2036.5971650612469</v>
      </c>
      <c r="AK12" s="42">
        <v>424.67634202159871</v>
      </c>
      <c r="AL12" s="42">
        <v>375.67221297826006</v>
      </c>
      <c r="AM12" s="42">
        <v>7909.5616664312929</v>
      </c>
      <c r="AN12" s="42">
        <v>573.63690758070175</v>
      </c>
      <c r="AO12" s="42">
        <v>4271.302717739778</v>
      </c>
      <c r="AP12" s="42">
        <v>17793.998980286888</v>
      </c>
      <c r="AQ12" s="42">
        <v>12475.350618270633</v>
      </c>
      <c r="AR12" s="42">
        <v>4331.6088717155353</v>
      </c>
      <c r="AS12" s="42">
        <v>4678.9006105656335</v>
      </c>
      <c r="AT12" s="42">
        <v>413.13585349323785</v>
      </c>
      <c r="AU12" s="42">
        <v>142.62059917751787</v>
      </c>
      <c r="AV12" s="42">
        <v>209.47323937131952</v>
      </c>
      <c r="AW12" s="42">
        <v>0</v>
      </c>
      <c r="AX12" s="42">
        <v>6066.9918497308099</v>
      </c>
      <c r="AY12" s="42">
        <v>2399.4178408699945</v>
      </c>
      <c r="AZ12" s="42">
        <v>3546.5144277948966</v>
      </c>
      <c r="BA12" s="42">
        <v>0</v>
      </c>
      <c r="BB12" s="42">
        <v>829.67963838608023</v>
      </c>
      <c r="BC12" s="42">
        <v>814.76744247300735</v>
      </c>
      <c r="BD12" s="42">
        <v>364.13798828736793</v>
      </c>
      <c r="BE12" s="42">
        <v>159.22349698161364</v>
      </c>
      <c r="BF12" s="42">
        <v>464.503533045518</v>
      </c>
      <c r="BG12" s="42">
        <v>1311.0991405509669</v>
      </c>
      <c r="BH12" s="42">
        <v>71.571450553111077</v>
      </c>
      <c r="BI12" s="42">
        <v>0</v>
      </c>
      <c r="BJ12" s="42">
        <v>176.75611365244981</v>
      </c>
      <c r="BK12" s="42">
        <v>0</v>
      </c>
      <c r="BL12" s="42">
        <v>35.261981874548979</v>
      </c>
      <c r="BM12" s="42">
        <v>0</v>
      </c>
      <c r="BN12" s="42">
        <v>638.74247100051184</v>
      </c>
      <c r="BO12" s="42">
        <v>162.73958386458816</v>
      </c>
      <c r="BP12" s="42">
        <v>538.0853867496686</v>
      </c>
      <c r="BQ12" s="42">
        <v>162.21561140052125</v>
      </c>
      <c r="BR12" s="42">
        <v>50.92959265890515</v>
      </c>
      <c r="BS12" s="42">
        <v>0</v>
      </c>
      <c r="BT12" s="42">
        <f t="shared" si="0"/>
        <v>115804.99999999999</v>
      </c>
    </row>
    <row r="13" spans="1:72" x14ac:dyDescent="0.25">
      <c r="A13" s="10" t="s">
        <v>71</v>
      </c>
      <c r="B13" s="8" t="s">
        <v>72</v>
      </c>
      <c r="C13" s="42">
        <v>25.145635021536883</v>
      </c>
      <c r="D13" s="42">
        <v>0</v>
      </c>
      <c r="E13" s="42">
        <v>0</v>
      </c>
      <c r="F13" s="42">
        <v>19.194145941377766</v>
      </c>
      <c r="G13" s="42">
        <v>119.03849669807536</v>
      </c>
      <c r="H13" s="42">
        <v>8.982481856728592</v>
      </c>
      <c r="I13" s="42">
        <v>4.1324319371052614</v>
      </c>
      <c r="J13" s="42">
        <v>4.0719365957679647</v>
      </c>
      <c r="K13" s="42">
        <v>10.110801454424262</v>
      </c>
      <c r="L13" s="42">
        <v>1.2477752573527712</v>
      </c>
      <c r="M13" s="42">
        <v>431.81260869671149</v>
      </c>
      <c r="N13" s="42">
        <v>2004.112638306792</v>
      </c>
      <c r="O13" s="42">
        <v>29.346769011298477</v>
      </c>
      <c r="P13" s="42">
        <v>48.57730027954625</v>
      </c>
      <c r="Q13" s="42">
        <v>5.3199600352184033</v>
      </c>
      <c r="R13" s="42">
        <v>29.391231356135101</v>
      </c>
      <c r="S13" s="42">
        <v>616.94171060499298</v>
      </c>
      <c r="T13" s="42">
        <v>94.237772805706044</v>
      </c>
      <c r="U13" s="42">
        <v>557.13837729252168</v>
      </c>
      <c r="V13" s="42">
        <v>6.1398170533890921</v>
      </c>
      <c r="W13" s="42">
        <v>20.792500262448023</v>
      </c>
      <c r="X13" s="42">
        <v>274.78757235486029</v>
      </c>
      <c r="Y13" s="42">
        <v>5.5538633903850574</v>
      </c>
      <c r="Z13" s="42">
        <v>104.69562919752207</v>
      </c>
      <c r="AA13" s="42">
        <v>5.4563185841590256</v>
      </c>
      <c r="AB13" s="42">
        <v>9.1976973807535138</v>
      </c>
      <c r="AC13" s="42">
        <v>30.714615871978051</v>
      </c>
      <c r="AD13" s="42">
        <v>26.475660264101883</v>
      </c>
      <c r="AE13" s="42">
        <v>463.64994791746005</v>
      </c>
      <c r="AF13" s="42">
        <v>67.327552458470478</v>
      </c>
      <c r="AG13" s="42">
        <v>13.102491581837024</v>
      </c>
      <c r="AH13" s="42">
        <v>36.088810712202424</v>
      </c>
      <c r="AI13" s="42">
        <v>8.1722434385095504</v>
      </c>
      <c r="AJ13" s="42">
        <v>66.25896723775432</v>
      </c>
      <c r="AK13" s="42">
        <v>15.00717685625497</v>
      </c>
      <c r="AL13" s="42">
        <v>14.567559300184872</v>
      </c>
      <c r="AM13" s="42">
        <v>291.86930475715894</v>
      </c>
      <c r="AN13" s="42">
        <v>22.14973738719663</v>
      </c>
      <c r="AO13" s="42">
        <v>170.34962374308162</v>
      </c>
      <c r="AP13" s="42">
        <v>648.49493976321753</v>
      </c>
      <c r="AQ13" s="42">
        <v>551.24768884369007</v>
      </c>
      <c r="AR13" s="42">
        <v>160.75377881550926</v>
      </c>
      <c r="AS13" s="42">
        <v>204.43806352776178</v>
      </c>
      <c r="AT13" s="42">
        <v>12.94725263704898</v>
      </c>
      <c r="AU13" s="42">
        <v>7.2393591921763205</v>
      </c>
      <c r="AV13" s="42">
        <v>6.5646758273568722</v>
      </c>
      <c r="AW13" s="42">
        <v>0</v>
      </c>
      <c r="AX13" s="42">
        <v>241.72702287540164</v>
      </c>
      <c r="AY13" s="42">
        <v>117.14847263358733</v>
      </c>
      <c r="AZ13" s="42">
        <v>577.51508796274118</v>
      </c>
      <c r="BA13" s="42">
        <v>0</v>
      </c>
      <c r="BB13" s="42">
        <v>26.28771809221821</v>
      </c>
      <c r="BC13" s="42">
        <v>42.827358232658284</v>
      </c>
      <c r="BD13" s="42">
        <v>18.616323041361632</v>
      </c>
      <c r="BE13" s="42">
        <v>5.0372691681615196</v>
      </c>
      <c r="BF13" s="42">
        <v>14.557062869975743</v>
      </c>
      <c r="BG13" s="42">
        <v>47.48233765498037</v>
      </c>
      <c r="BH13" s="42">
        <v>2.2429756315651153</v>
      </c>
      <c r="BI13" s="42">
        <v>0</v>
      </c>
      <c r="BJ13" s="42">
        <v>5.5393547649058448</v>
      </c>
      <c r="BK13" s="42">
        <v>0</v>
      </c>
      <c r="BL13" s="42">
        <v>1.317131220716661</v>
      </c>
      <c r="BM13" s="42">
        <v>0</v>
      </c>
      <c r="BN13" s="42">
        <v>30.07325577623827</v>
      </c>
      <c r="BO13" s="42">
        <v>5.2500916223624783</v>
      </c>
      <c r="BP13" s="42">
        <v>36.853865522199335</v>
      </c>
      <c r="BQ13" s="42">
        <v>5.0836703827988821</v>
      </c>
      <c r="BR13" s="42">
        <v>1.5960810403680759</v>
      </c>
      <c r="BS13" s="42">
        <v>0</v>
      </c>
      <c r="BT13" s="42">
        <f t="shared" si="0"/>
        <v>8432</v>
      </c>
    </row>
    <row r="14" spans="1:72" x14ac:dyDescent="0.25">
      <c r="A14" s="10" t="s">
        <v>73</v>
      </c>
      <c r="B14" s="8" t="s">
        <v>74</v>
      </c>
      <c r="C14" s="42">
        <v>966.1626356574202</v>
      </c>
      <c r="D14" s="42">
        <v>0</v>
      </c>
      <c r="E14" s="42">
        <v>0</v>
      </c>
      <c r="F14" s="42">
        <v>683.88330908632349</v>
      </c>
      <c r="G14" s="42">
        <v>4166.3966099820864</v>
      </c>
      <c r="H14" s="42">
        <v>319.40150754866846</v>
      </c>
      <c r="I14" s="42">
        <v>99.417511119496965</v>
      </c>
      <c r="J14" s="42">
        <v>97.667356578165538</v>
      </c>
      <c r="K14" s="42">
        <v>163.31734004747344</v>
      </c>
      <c r="L14" s="42">
        <v>28.130758509999886</v>
      </c>
      <c r="M14" s="42">
        <v>17548.078014094233</v>
      </c>
      <c r="N14" s="42">
        <v>82035.308803956927</v>
      </c>
      <c r="O14" s="42">
        <v>1051.028123159303</v>
      </c>
      <c r="P14" s="42">
        <v>1853.6102110738245</v>
      </c>
      <c r="Q14" s="42">
        <v>155.98085574997933</v>
      </c>
      <c r="R14" s="42">
        <v>1024.3813263776274</v>
      </c>
      <c r="S14" s="42">
        <v>23123.16925789052</v>
      </c>
      <c r="T14" s="42">
        <v>3789.318344626161</v>
      </c>
      <c r="U14" s="42">
        <v>20776.602545534653</v>
      </c>
      <c r="V14" s="42">
        <v>240.91097503327609</v>
      </c>
      <c r="W14" s="42">
        <v>771.08660883614664</v>
      </c>
      <c r="X14" s="42">
        <v>10400.606223472707</v>
      </c>
      <c r="Y14" s="42">
        <v>129.51094962107425</v>
      </c>
      <c r="Z14" s="42">
        <v>2109.3054166851302</v>
      </c>
      <c r="AA14" s="42">
        <v>90.055300685785326</v>
      </c>
      <c r="AB14" s="42">
        <v>271.67041363212655</v>
      </c>
      <c r="AC14" s="42">
        <v>672.90463409301492</v>
      </c>
      <c r="AD14" s="42">
        <v>465.92150963323252</v>
      </c>
      <c r="AE14" s="42">
        <v>14168.554550963194</v>
      </c>
      <c r="AF14" s="42">
        <v>1166.6497943555098</v>
      </c>
      <c r="AG14" s="42">
        <v>215.08306504088807</v>
      </c>
      <c r="AH14" s="42">
        <v>622.96162156007074</v>
      </c>
      <c r="AI14" s="42">
        <v>144.42607547658315</v>
      </c>
      <c r="AJ14" s="42">
        <v>1142.9635010858897</v>
      </c>
      <c r="AK14" s="42">
        <v>285.40468379042943</v>
      </c>
      <c r="AL14" s="42">
        <v>305.8509532950165</v>
      </c>
      <c r="AM14" s="42">
        <v>5922.2067896240451</v>
      </c>
      <c r="AN14" s="42">
        <v>463.27150026933032</v>
      </c>
      <c r="AO14" s="42">
        <v>3769.96236645101</v>
      </c>
      <c r="AP14" s="42">
        <v>12951.875712747758</v>
      </c>
      <c r="AQ14" s="42">
        <v>13183.681226501856</v>
      </c>
      <c r="AR14" s="42">
        <v>3281.7312577959688</v>
      </c>
      <c r="AS14" s="42">
        <v>4996.6298084323989</v>
      </c>
      <c r="AT14" s="42">
        <v>209.13385265618214</v>
      </c>
      <c r="AU14" s="42">
        <v>186.85921262360858</v>
      </c>
      <c r="AV14" s="42">
        <v>106.03762710904913</v>
      </c>
      <c r="AW14" s="42">
        <v>0</v>
      </c>
      <c r="AX14" s="42">
        <v>5207.0532037306812</v>
      </c>
      <c r="AY14" s="42">
        <v>3094.6585267456521</v>
      </c>
      <c r="AZ14" s="42">
        <v>25669.875389503468</v>
      </c>
      <c r="BA14" s="42">
        <v>0</v>
      </c>
      <c r="BB14" s="42">
        <v>431.86710709903167</v>
      </c>
      <c r="BC14" s="42">
        <v>1128.355145313777</v>
      </c>
      <c r="BD14" s="42">
        <v>482.58695803270109</v>
      </c>
      <c r="BE14" s="42">
        <v>82.561624936573367</v>
      </c>
      <c r="BF14" s="42">
        <v>235.13672952088004</v>
      </c>
      <c r="BG14" s="42">
        <v>928.38458436275107</v>
      </c>
      <c r="BH14" s="42">
        <v>36.23024500972911</v>
      </c>
      <c r="BI14" s="42">
        <v>0</v>
      </c>
      <c r="BJ14" s="42">
        <v>89.475863002715329</v>
      </c>
      <c r="BK14" s="42">
        <v>0</v>
      </c>
      <c r="BL14" s="42">
        <v>26.628726581234567</v>
      </c>
      <c r="BM14" s="42">
        <v>0</v>
      </c>
      <c r="BN14" s="42">
        <v>739.62492435804529</v>
      </c>
      <c r="BO14" s="42">
        <v>88.590258939476627</v>
      </c>
      <c r="BP14" s="42">
        <v>1099.9641549144353</v>
      </c>
      <c r="BQ14" s="42">
        <v>82.115302959839539</v>
      </c>
      <c r="BR14" s="42">
        <v>25.781112524868725</v>
      </c>
      <c r="BS14" s="42">
        <v>0</v>
      </c>
      <c r="BT14" s="42">
        <f t="shared" si="0"/>
        <v>275605.99999999983</v>
      </c>
    </row>
    <row r="15" spans="1:72" x14ac:dyDescent="0.25">
      <c r="A15" s="10" t="s">
        <v>75</v>
      </c>
      <c r="B15" s="8" t="s">
        <v>76</v>
      </c>
      <c r="C15" s="42">
        <v>234.17289685557182</v>
      </c>
      <c r="D15" s="42">
        <v>0</v>
      </c>
      <c r="E15" s="42">
        <v>0</v>
      </c>
      <c r="F15" s="42">
        <v>153.12714532057845</v>
      </c>
      <c r="G15" s="42">
        <v>876.3164383900247</v>
      </c>
      <c r="H15" s="42">
        <v>70.904250254294013</v>
      </c>
      <c r="I15" s="42">
        <v>17.540152046953157</v>
      </c>
      <c r="J15" s="42">
        <v>17.808226644503996</v>
      </c>
      <c r="K15" s="42">
        <v>18.979865852702879</v>
      </c>
      <c r="L15" s="42">
        <v>4.5794838828402842</v>
      </c>
      <c r="M15" s="42">
        <v>3614.0518502315713</v>
      </c>
      <c r="N15" s="42">
        <v>16585.660528478486</v>
      </c>
      <c r="O15" s="42">
        <v>236.27071825205022</v>
      </c>
      <c r="P15" s="42">
        <v>429.50430235966382</v>
      </c>
      <c r="Q15" s="42">
        <v>29.876743012424015</v>
      </c>
      <c r="R15" s="42">
        <v>222.17350031989213</v>
      </c>
      <c r="S15" s="42">
        <v>4716.3239430138947</v>
      </c>
      <c r="T15" s="42">
        <v>700.61030528716299</v>
      </c>
      <c r="U15" s="42">
        <v>4623.1979321648314</v>
      </c>
      <c r="V15" s="42">
        <v>48.753105609554048</v>
      </c>
      <c r="W15" s="42">
        <v>176.75674238499582</v>
      </c>
      <c r="X15" s="42">
        <v>2181.3152601074712</v>
      </c>
      <c r="Y15" s="42">
        <v>23.714306020151632</v>
      </c>
      <c r="Z15" s="42">
        <v>311.08013602801213</v>
      </c>
      <c r="AA15" s="42">
        <v>10.787927721430913</v>
      </c>
      <c r="AB15" s="42">
        <v>53.121305955840761</v>
      </c>
      <c r="AC15" s="42">
        <v>116.67998669368117</v>
      </c>
      <c r="AD15" s="42">
        <v>62.47619938375928</v>
      </c>
      <c r="AE15" s="42">
        <v>2843.7044174572598</v>
      </c>
      <c r="AF15" s="42">
        <v>152.8043465154162</v>
      </c>
      <c r="AG15" s="42">
        <v>25.561032284419444</v>
      </c>
      <c r="AH15" s="42">
        <v>78.895935617431917</v>
      </c>
      <c r="AI15" s="42">
        <v>19.48821809270121</v>
      </c>
      <c r="AJ15" s="42">
        <v>142.64077144419204</v>
      </c>
      <c r="AK15" s="42">
        <v>42.46068942897368</v>
      </c>
      <c r="AL15" s="42">
        <v>50.899485562624591</v>
      </c>
      <c r="AM15" s="42">
        <v>899.21016548372108</v>
      </c>
      <c r="AN15" s="42">
        <v>76.717898263712925</v>
      </c>
      <c r="AO15" s="42">
        <v>607.87868996810698</v>
      </c>
      <c r="AP15" s="42">
        <v>1946.3172701774547</v>
      </c>
      <c r="AQ15" s="42">
        <v>2339.034387729529</v>
      </c>
      <c r="AR15" s="42">
        <v>501.73337362948297</v>
      </c>
      <c r="AS15" s="42">
        <v>823.85590772347496</v>
      </c>
      <c r="AT15" s="42">
        <v>24.30441536409699</v>
      </c>
      <c r="AU15" s="42">
        <v>36.93571358954825</v>
      </c>
      <c r="AV15" s="42">
        <v>12.323124643615071</v>
      </c>
      <c r="AW15" s="42">
        <v>0</v>
      </c>
      <c r="AX15" s="42">
        <v>888.64372035097847</v>
      </c>
      <c r="AY15" s="42">
        <v>544.78791235866049</v>
      </c>
      <c r="AZ15" s="42">
        <v>4098.8016036299332</v>
      </c>
      <c r="BA15" s="42">
        <v>0</v>
      </c>
      <c r="BB15" s="42">
        <v>51.757600586338825</v>
      </c>
      <c r="BC15" s="42">
        <v>226.15863940756816</v>
      </c>
      <c r="BD15" s="42">
        <v>95.673061484705045</v>
      </c>
      <c r="BE15" s="42">
        <v>9.8551600985095043</v>
      </c>
      <c r="BF15" s="42">
        <v>27.326330333645579</v>
      </c>
      <c r="BG15" s="42">
        <v>143.02606565381677</v>
      </c>
      <c r="BH15" s="42">
        <v>4.2104848750005974</v>
      </c>
      <c r="BI15" s="42">
        <v>0</v>
      </c>
      <c r="BJ15" s="42">
        <v>10.398405192937316</v>
      </c>
      <c r="BK15" s="42">
        <v>0</v>
      </c>
      <c r="BL15" s="42">
        <v>4.2599022641452979</v>
      </c>
      <c r="BM15" s="42">
        <v>0</v>
      </c>
      <c r="BN15" s="42">
        <v>141.2115067309465</v>
      </c>
      <c r="BO15" s="42">
        <v>11.119738577574422</v>
      </c>
      <c r="BP15" s="42">
        <v>237.68163014191978</v>
      </c>
      <c r="BQ15" s="42">
        <v>9.5430003585581957</v>
      </c>
      <c r="BR15" s="42">
        <v>2.996142706666721</v>
      </c>
      <c r="BS15" s="42">
        <v>0</v>
      </c>
      <c r="BT15" s="42">
        <f t="shared" si="0"/>
        <v>52667.999999999985</v>
      </c>
    </row>
    <row r="16" spans="1:72" x14ac:dyDescent="0.25">
      <c r="A16" s="10" t="s">
        <v>77</v>
      </c>
      <c r="B16" s="8" t="s">
        <v>78</v>
      </c>
      <c r="C16" s="42">
        <v>954.53922511429244</v>
      </c>
      <c r="D16" s="42">
        <v>0</v>
      </c>
      <c r="E16" s="42">
        <v>0</v>
      </c>
      <c r="F16" s="42">
        <v>663.54234034849389</v>
      </c>
      <c r="G16" s="42">
        <v>3955.9781723378092</v>
      </c>
      <c r="H16" s="42">
        <v>308.92838988224355</v>
      </c>
      <c r="I16" s="42">
        <v>98.30956665623917</v>
      </c>
      <c r="J16" s="42">
        <v>97.722667847972644</v>
      </c>
      <c r="K16" s="42">
        <v>169.43757282557212</v>
      </c>
      <c r="L16" s="42">
        <v>27.729809065133573</v>
      </c>
      <c r="M16" s="42">
        <v>15981.708823019544</v>
      </c>
      <c r="N16" s="42">
        <v>74036.732361067101</v>
      </c>
      <c r="O16" s="42">
        <v>1020.2902200937605</v>
      </c>
      <c r="P16" s="42">
        <v>1797.98792213815</v>
      </c>
      <c r="Q16" s="42">
        <v>149.48537456221862</v>
      </c>
      <c r="R16" s="42">
        <v>985.81355551953152</v>
      </c>
      <c r="S16" s="42">
        <v>21348.200150116762</v>
      </c>
      <c r="T16" s="42">
        <v>3313.7280576332482</v>
      </c>
      <c r="U16" s="42">
        <v>19904.261369507538</v>
      </c>
      <c r="V16" s="42">
        <v>219.48288692896918</v>
      </c>
      <c r="W16" s="42">
        <v>749.01372555611749</v>
      </c>
      <c r="X16" s="42">
        <v>9690.1765243699119</v>
      </c>
      <c r="Y16" s="42">
        <v>130.96485362659729</v>
      </c>
      <c r="Z16" s="42">
        <v>2107.0526733385859</v>
      </c>
      <c r="AA16" s="42">
        <v>93.091733073401585</v>
      </c>
      <c r="AB16" s="42">
        <v>261.801359679379</v>
      </c>
      <c r="AC16" s="42">
        <v>683.02238945687327</v>
      </c>
      <c r="AD16" s="42">
        <v>480.11326267973226</v>
      </c>
      <c r="AE16" s="42">
        <v>13662.331714500371</v>
      </c>
      <c r="AF16" s="42">
        <v>1203.61126391075</v>
      </c>
      <c r="AG16" s="42">
        <v>222.51495381987158</v>
      </c>
      <c r="AH16" s="42">
        <v>638.86359921106634</v>
      </c>
      <c r="AI16" s="42">
        <v>148.77740005874207</v>
      </c>
      <c r="AJ16" s="42">
        <v>1168.6577460103797</v>
      </c>
      <c r="AK16" s="42">
        <v>292.30662965595121</v>
      </c>
      <c r="AL16" s="42">
        <v>311.28721226509754</v>
      </c>
      <c r="AM16" s="42">
        <v>5946.6215799383426</v>
      </c>
      <c r="AN16" s="42">
        <v>471.47120800683996</v>
      </c>
      <c r="AO16" s="42">
        <v>3729.9139340661472</v>
      </c>
      <c r="AP16" s="42">
        <v>13047.524840215279</v>
      </c>
      <c r="AQ16" s="42">
        <v>13085.721254293487</v>
      </c>
      <c r="AR16" s="42">
        <v>3293.8869360756125</v>
      </c>
      <c r="AS16" s="42">
        <v>4810.7870714468954</v>
      </c>
      <c r="AT16" s="42">
        <v>216.97103552766634</v>
      </c>
      <c r="AU16" s="42">
        <v>187.88936609909942</v>
      </c>
      <c r="AV16" s="42">
        <v>110.01133229525875</v>
      </c>
      <c r="AW16" s="42">
        <v>0</v>
      </c>
      <c r="AX16" s="42">
        <v>5290.9364113807533</v>
      </c>
      <c r="AY16" s="42">
        <v>2968.7414216313123</v>
      </c>
      <c r="AZ16" s="42">
        <v>20798.412768023136</v>
      </c>
      <c r="BA16" s="42">
        <v>0</v>
      </c>
      <c r="BB16" s="42">
        <v>447.41513571033516</v>
      </c>
      <c r="BC16" s="42">
        <v>1133.3510056139296</v>
      </c>
      <c r="BD16" s="42">
        <v>485.13678924679994</v>
      </c>
      <c r="BE16" s="42">
        <v>85.553441145269105</v>
      </c>
      <c r="BF16" s="42">
        <v>243.9483567426453</v>
      </c>
      <c r="BG16" s="42">
        <v>949.38867248604038</v>
      </c>
      <c r="BH16" s="42">
        <v>37.587954687113239</v>
      </c>
      <c r="BI16" s="42">
        <v>0</v>
      </c>
      <c r="BJ16" s="42">
        <v>92.828924652131761</v>
      </c>
      <c r="BK16" s="42">
        <v>0</v>
      </c>
      <c r="BL16" s="42">
        <v>27.169378859434261</v>
      </c>
      <c r="BM16" s="42">
        <v>0</v>
      </c>
      <c r="BN16" s="42">
        <v>745.6594451154167</v>
      </c>
      <c r="BO16" s="42">
        <v>91.586696198756755</v>
      </c>
      <c r="BP16" s="42">
        <v>1098.0797568617886</v>
      </c>
      <c r="BQ16" s="42">
        <v>85.192531431796198</v>
      </c>
      <c r="BR16" s="42">
        <v>26.747246371309561</v>
      </c>
      <c r="BS16" s="42">
        <v>0</v>
      </c>
      <c r="BT16" s="42">
        <f t="shared" si="0"/>
        <v>256385.99999999994</v>
      </c>
    </row>
    <row r="17" spans="1:72" x14ac:dyDescent="0.25">
      <c r="A17" s="10" t="s">
        <v>79</v>
      </c>
      <c r="B17" s="8" t="s">
        <v>80</v>
      </c>
      <c r="C17" s="42">
        <v>40.821466359450348</v>
      </c>
      <c r="D17" s="42">
        <v>0</v>
      </c>
      <c r="E17" s="42">
        <v>0</v>
      </c>
      <c r="F17" s="42">
        <v>33.012249709586371</v>
      </c>
      <c r="G17" s="42">
        <v>207.95411136699619</v>
      </c>
      <c r="H17" s="42">
        <v>15.478811775908643</v>
      </c>
      <c r="I17" s="42">
        <v>8.6353491092892174</v>
      </c>
      <c r="J17" s="42">
        <v>8.5079591731869861</v>
      </c>
      <c r="K17" s="42">
        <v>23.650838395409643</v>
      </c>
      <c r="L17" s="42">
        <v>2.6695476321620366</v>
      </c>
      <c r="M17" s="42">
        <v>682.44079333226784</v>
      </c>
      <c r="N17" s="42">
        <v>3154.7580418905036</v>
      </c>
      <c r="O17" s="42">
        <v>50.294290480067268</v>
      </c>
      <c r="P17" s="42">
        <v>79.585402622803002</v>
      </c>
      <c r="Q17" s="42">
        <v>10.251512842287452</v>
      </c>
      <c r="R17" s="42">
        <v>51.362384457223264</v>
      </c>
      <c r="S17" s="42">
        <v>1034.2284934406728</v>
      </c>
      <c r="T17" s="42">
        <v>151.48209667430945</v>
      </c>
      <c r="U17" s="42">
        <v>930.66191335587541</v>
      </c>
      <c r="V17" s="42">
        <v>9.9758544004820742</v>
      </c>
      <c r="W17" s="42">
        <v>34.775868791603806</v>
      </c>
      <c r="X17" s="42">
        <v>456.60250462223223</v>
      </c>
      <c r="Y17" s="42">
        <v>11.712194863569</v>
      </c>
      <c r="Z17" s="42">
        <v>231.88028781960531</v>
      </c>
      <c r="AA17" s="42">
        <v>12.703107971838937</v>
      </c>
      <c r="AB17" s="42">
        <v>17.646334520341135</v>
      </c>
      <c r="AC17" s="42">
        <v>66.164830366170037</v>
      </c>
      <c r="AD17" s="42">
        <v>60.701050538955748</v>
      </c>
      <c r="AE17" s="42">
        <v>874.18233788397367</v>
      </c>
      <c r="AF17" s="42">
        <v>154.94721288078651</v>
      </c>
      <c r="AG17" s="42">
        <v>30.54136335254659</v>
      </c>
      <c r="AH17" s="42">
        <v>83.168314084955924</v>
      </c>
      <c r="AI17" s="42">
        <v>18.716988919888578</v>
      </c>
      <c r="AJ17" s="42">
        <v>152.75493946746386</v>
      </c>
      <c r="AK17" s="42">
        <v>33.723434516746202</v>
      </c>
      <c r="AL17" s="42">
        <v>31.80859940975666</v>
      </c>
      <c r="AM17" s="42">
        <v>644.78466149626729</v>
      </c>
      <c r="AN17" s="42">
        <v>48.422736144200442</v>
      </c>
      <c r="AO17" s="42">
        <v>366.61616094878474</v>
      </c>
      <c r="AP17" s="42">
        <v>1438.971993767801</v>
      </c>
      <c r="AQ17" s="42">
        <v>1154.0035555487468</v>
      </c>
      <c r="AR17" s="42">
        <v>354.49234104065062</v>
      </c>
      <c r="AS17" s="42">
        <v>425.8624746233138</v>
      </c>
      <c r="AT17" s="42">
        <v>30.285767272128027</v>
      </c>
      <c r="AU17" s="42">
        <v>14.686688277473696</v>
      </c>
      <c r="AV17" s="42">
        <v>15.355863510021862</v>
      </c>
      <c r="AW17" s="42">
        <v>0</v>
      </c>
      <c r="AX17" s="42">
        <v>523.57683232878458</v>
      </c>
      <c r="AY17" s="42">
        <v>236.6683083183799</v>
      </c>
      <c r="AZ17" s="42">
        <v>866.61563762356263</v>
      </c>
      <c r="BA17" s="42">
        <v>0</v>
      </c>
      <c r="BB17" s="42">
        <v>61.258529097259043</v>
      </c>
      <c r="BC17" s="42">
        <v>86.148585724628148</v>
      </c>
      <c r="BD17" s="42">
        <v>37.700903930378942</v>
      </c>
      <c r="BE17" s="42">
        <v>11.744572050298878</v>
      </c>
      <c r="BF17" s="42">
        <v>34.051379903119567</v>
      </c>
      <c r="BG17" s="42">
        <v>105.88114515455423</v>
      </c>
      <c r="BH17" s="42">
        <v>5.2466913158279542</v>
      </c>
      <c r="BI17" s="42">
        <v>0</v>
      </c>
      <c r="BJ17" s="42">
        <v>12.957467808083926</v>
      </c>
      <c r="BK17" s="42">
        <v>0</v>
      </c>
      <c r="BL17" s="42">
        <v>2.9089268624120606</v>
      </c>
      <c r="BM17" s="42">
        <v>0</v>
      </c>
      <c r="BN17" s="42">
        <v>62.187200922290991</v>
      </c>
      <c r="BO17" s="42">
        <v>12.159124405795309</v>
      </c>
      <c r="BP17" s="42">
        <v>69.986920517498476</v>
      </c>
      <c r="BQ17" s="42">
        <v>11.891546602024839</v>
      </c>
      <c r="BR17" s="42">
        <v>3.7334977767963871</v>
      </c>
      <c r="BS17" s="42">
        <v>0</v>
      </c>
      <c r="BT17" s="42">
        <f t="shared" si="0"/>
        <v>15405.999999999996</v>
      </c>
    </row>
    <row r="18" spans="1:72" x14ac:dyDescent="0.25">
      <c r="A18" s="10" t="s">
        <v>81</v>
      </c>
      <c r="B18" s="8" t="s">
        <v>82</v>
      </c>
      <c r="C18" s="42">
        <v>9.8944585573285035</v>
      </c>
      <c r="D18" s="42">
        <v>0</v>
      </c>
      <c r="E18" s="42">
        <v>0</v>
      </c>
      <c r="F18" s="42">
        <v>7.9494629550923319</v>
      </c>
      <c r="G18" s="42">
        <v>48.676095827975828</v>
      </c>
      <c r="H18" s="42">
        <v>3.7108331480460204</v>
      </c>
      <c r="I18" s="42">
        <v>2.298878717644766</v>
      </c>
      <c r="J18" s="42">
        <v>2.2883247812361933</v>
      </c>
      <c r="K18" s="42">
        <v>6.6645558712036097</v>
      </c>
      <c r="L18" s="42">
        <v>0.71395028743746547</v>
      </c>
      <c r="M18" s="42">
        <v>135.66656180157986</v>
      </c>
      <c r="N18" s="42">
        <v>610.48293295819599</v>
      </c>
      <c r="O18" s="42">
        <v>12.100499976439378</v>
      </c>
      <c r="P18" s="42">
        <v>18.683910446660132</v>
      </c>
      <c r="Q18" s="42">
        <v>2.5611244830484874</v>
      </c>
      <c r="R18" s="42">
        <v>12.297766591098716</v>
      </c>
      <c r="S18" s="42">
        <v>223.45931572766051</v>
      </c>
      <c r="T18" s="42">
        <v>27.743291745089572</v>
      </c>
      <c r="U18" s="42">
        <v>215.59376562869528</v>
      </c>
      <c r="V18" s="42">
        <v>2.0390528291110979</v>
      </c>
      <c r="W18" s="42">
        <v>8.2749364361498881</v>
      </c>
      <c r="X18" s="42">
        <v>99.788297040309487</v>
      </c>
      <c r="Y18" s="42">
        <v>3.1860432345434604</v>
      </c>
      <c r="Z18" s="42">
        <v>63.233798794414589</v>
      </c>
      <c r="AA18" s="42">
        <v>3.5706182178566825</v>
      </c>
      <c r="AB18" s="42">
        <v>4.4293221238534652</v>
      </c>
      <c r="AC18" s="42">
        <v>18.136744032933166</v>
      </c>
      <c r="AD18" s="42">
        <v>16.994991134379607</v>
      </c>
      <c r="AE18" s="42">
        <v>217.8685339462431</v>
      </c>
      <c r="AF18" s="42">
        <v>43.435196982807987</v>
      </c>
      <c r="AG18" s="42">
        <v>8.5896993515168472</v>
      </c>
      <c r="AH18" s="42">
        <v>23.240944595199814</v>
      </c>
      <c r="AI18" s="42">
        <v>5.2385671899954147</v>
      </c>
      <c r="AJ18" s="42">
        <v>42.618583071830002</v>
      </c>
      <c r="AK18" s="42">
        <v>9.3769896698260435</v>
      </c>
      <c r="AL18" s="42">
        <v>8.7606839980184255</v>
      </c>
      <c r="AM18" s="42">
        <v>176.3478518943767</v>
      </c>
      <c r="AN18" s="42">
        <v>13.338983542262479</v>
      </c>
      <c r="AO18" s="42">
        <v>98.507212274874263</v>
      </c>
      <c r="AP18" s="42">
        <v>394.8293712942197</v>
      </c>
      <c r="AQ18" s="42">
        <v>308.38912040745402</v>
      </c>
      <c r="AR18" s="42">
        <v>96.884007268449125</v>
      </c>
      <c r="AS18" s="42">
        <v>110.59521387989676</v>
      </c>
      <c r="AT18" s="42">
        <v>8.5342085854572503</v>
      </c>
      <c r="AU18" s="42">
        <v>3.9376948152391313</v>
      </c>
      <c r="AV18" s="42">
        <v>4.3271197664172654</v>
      </c>
      <c r="AW18" s="42">
        <v>0</v>
      </c>
      <c r="AX18" s="42">
        <v>143.79693693689111</v>
      </c>
      <c r="AY18" s="42">
        <v>60.468915588598477</v>
      </c>
      <c r="AZ18" s="42">
        <v>109.01812723241403</v>
      </c>
      <c r="BA18" s="42">
        <v>0</v>
      </c>
      <c r="BB18" s="42">
        <v>17.240848741559756</v>
      </c>
      <c r="BC18" s="42">
        <v>23.021678890878928</v>
      </c>
      <c r="BD18" s="42">
        <v>10.101251941674144</v>
      </c>
      <c r="BE18" s="42">
        <v>3.3060609943610149</v>
      </c>
      <c r="BF18" s="42">
        <v>9.5953183587760691</v>
      </c>
      <c r="BG18" s="42">
        <v>29.372517736733357</v>
      </c>
      <c r="BH18" s="42">
        <v>1.4784620667012316</v>
      </c>
      <c r="BI18" s="42">
        <v>0</v>
      </c>
      <c r="BJ18" s="42">
        <v>3.6512772491421766</v>
      </c>
      <c r="BK18" s="42">
        <v>0</v>
      </c>
      <c r="BL18" s="42">
        <v>0.80432685914206437</v>
      </c>
      <c r="BM18" s="42">
        <v>0</v>
      </c>
      <c r="BN18" s="42">
        <v>16.794474542003869</v>
      </c>
      <c r="BO18" s="42">
        <v>3.4154348054445061</v>
      </c>
      <c r="BP18" s="42">
        <v>18.27188008815159</v>
      </c>
      <c r="BQ18" s="42">
        <v>3.350911938056194</v>
      </c>
      <c r="BR18" s="42">
        <v>1.0520601474027795</v>
      </c>
      <c r="BS18" s="42">
        <v>0</v>
      </c>
      <c r="BT18" s="42">
        <f t="shared" si="0"/>
        <v>3589.9999999999986</v>
      </c>
    </row>
    <row r="19" spans="1:72" x14ac:dyDescent="0.25">
      <c r="A19" s="10" t="s">
        <v>83</v>
      </c>
      <c r="B19" s="8" t="s">
        <v>84</v>
      </c>
      <c r="C19" s="42">
        <v>163.61345634037386</v>
      </c>
      <c r="D19" s="42">
        <v>0</v>
      </c>
      <c r="E19" s="42">
        <v>0</v>
      </c>
      <c r="F19" s="42">
        <v>109.65349669543892</v>
      </c>
      <c r="G19" s="42">
        <v>634.86256895685494</v>
      </c>
      <c r="H19" s="42">
        <v>50.847186057269646</v>
      </c>
      <c r="I19" s="42">
        <v>14.744816963116783</v>
      </c>
      <c r="J19" s="42">
        <v>14.868919456319134</v>
      </c>
      <c r="K19" s="42">
        <v>22.439719513251152</v>
      </c>
      <c r="L19" s="42">
        <v>4.0337303261023711</v>
      </c>
      <c r="M19" s="42">
        <v>2531.2897478059831</v>
      </c>
      <c r="N19" s="42">
        <v>11616.796860753322</v>
      </c>
      <c r="O19" s="42">
        <v>168.91299156050428</v>
      </c>
      <c r="P19" s="42">
        <v>301.76912679311823</v>
      </c>
      <c r="Q19" s="42">
        <v>23.066086774990254</v>
      </c>
      <c r="R19" s="42">
        <v>160.53306009071409</v>
      </c>
      <c r="S19" s="42">
        <v>3370.8629988265316</v>
      </c>
      <c r="T19" s="42">
        <v>497.14707705742921</v>
      </c>
      <c r="U19" s="42">
        <v>3277.9247285166348</v>
      </c>
      <c r="V19" s="42">
        <v>34.48711082800795</v>
      </c>
      <c r="W19" s="42">
        <v>125.10353698288367</v>
      </c>
      <c r="X19" s="42">
        <v>1550.6961215376575</v>
      </c>
      <c r="Y19" s="42">
        <v>19.988305084624326</v>
      </c>
      <c r="Z19" s="42">
        <v>296.90462265835913</v>
      </c>
      <c r="AA19" s="42">
        <v>12.418378809756963</v>
      </c>
      <c r="AB19" s="42">
        <v>40.773071591731508</v>
      </c>
      <c r="AC19" s="42">
        <v>102.1996944722687</v>
      </c>
      <c r="AD19" s="42">
        <v>66.126390426757922</v>
      </c>
      <c r="AE19" s="42">
        <v>2151.458271834786</v>
      </c>
      <c r="AF19" s="42">
        <v>164.6579100806664</v>
      </c>
      <c r="AG19" s="42">
        <v>29.624935888558614</v>
      </c>
      <c r="AH19" s="42">
        <v>86.391516846993312</v>
      </c>
      <c r="AI19" s="42">
        <v>20.528680757149228</v>
      </c>
      <c r="AJ19" s="42">
        <v>157.22256456296435</v>
      </c>
      <c r="AK19" s="42">
        <v>41.541846464145422</v>
      </c>
      <c r="AL19" s="42">
        <v>45.911745161471536</v>
      </c>
      <c r="AM19" s="42">
        <v>847.22704957950577</v>
      </c>
      <c r="AN19" s="42">
        <v>69.414499788491398</v>
      </c>
      <c r="AO19" s="42">
        <v>541.07899978252999</v>
      </c>
      <c r="AP19" s="42">
        <v>1853.7071603809386</v>
      </c>
      <c r="AQ19" s="42">
        <v>1967.9823192614231</v>
      </c>
      <c r="AR19" s="42">
        <v>470.35089710489012</v>
      </c>
      <c r="AS19" s="42">
        <v>699.95286583456686</v>
      </c>
      <c r="AT19" s="42">
        <v>28.734885058538044</v>
      </c>
      <c r="AU19" s="42">
        <v>29.528109903424323</v>
      </c>
      <c r="AV19" s="42">
        <v>14.569516069059869</v>
      </c>
      <c r="AW19" s="42">
        <v>0</v>
      </c>
      <c r="AX19" s="42">
        <v>787.23180005409608</v>
      </c>
      <c r="AY19" s="42">
        <v>442.73360806867379</v>
      </c>
      <c r="AZ19" s="42">
        <v>2873.75812542533</v>
      </c>
      <c r="BA19" s="42">
        <v>0</v>
      </c>
      <c r="BB19" s="42">
        <v>59.731860500600447</v>
      </c>
      <c r="BC19" s="42">
        <v>179.09670398701135</v>
      </c>
      <c r="BD19" s="42">
        <v>76.331395180309087</v>
      </c>
      <c r="BE19" s="42">
        <v>11.409831921985372</v>
      </c>
      <c r="BF19" s="42">
        <v>32.307667123270519</v>
      </c>
      <c r="BG19" s="42">
        <v>136.45568636443346</v>
      </c>
      <c r="BH19" s="42">
        <v>4.9780172495974089</v>
      </c>
      <c r="BI19" s="42">
        <v>0</v>
      </c>
      <c r="BJ19" s="42">
        <v>12.293938098694129</v>
      </c>
      <c r="BK19" s="42">
        <v>0</v>
      </c>
      <c r="BL19" s="42">
        <v>3.9538205723711997</v>
      </c>
      <c r="BM19" s="42">
        <v>0</v>
      </c>
      <c r="BN19" s="42">
        <v>115.61519541424403</v>
      </c>
      <c r="BO19" s="42">
        <v>12.380960844919983</v>
      </c>
      <c r="BP19" s="42">
        <v>178.94889730724969</v>
      </c>
      <c r="BQ19" s="42">
        <v>11.282600889953372</v>
      </c>
      <c r="BR19" s="42">
        <v>3.5423117571560661</v>
      </c>
      <c r="BS19" s="42">
        <v>0</v>
      </c>
      <c r="BT19" s="42">
        <f t="shared" si="0"/>
        <v>39374</v>
      </c>
    </row>
    <row r="20" spans="1:72" x14ac:dyDescent="0.25">
      <c r="A20" s="10" t="s">
        <v>85</v>
      </c>
      <c r="B20" s="8" t="s">
        <v>86</v>
      </c>
      <c r="C20" s="42">
        <v>38.134007658716726</v>
      </c>
      <c r="D20" s="42">
        <v>0</v>
      </c>
      <c r="E20" s="42">
        <v>0</v>
      </c>
      <c r="F20" s="42">
        <v>28.441000555066182</v>
      </c>
      <c r="G20" s="42">
        <v>168.67367764389658</v>
      </c>
      <c r="H20" s="42">
        <v>13.220712292604121</v>
      </c>
      <c r="I20" s="42">
        <v>6.8692396790417298</v>
      </c>
      <c r="J20" s="42">
        <v>6.8852282570206587</v>
      </c>
      <c r="K20" s="42">
        <v>18.387914488951257</v>
      </c>
      <c r="L20" s="42">
        <v>2.0841703836811662</v>
      </c>
      <c r="M20" s="42">
        <v>510.64992794176624</v>
      </c>
      <c r="N20" s="42">
        <v>2292.3957232308112</v>
      </c>
      <c r="O20" s="42">
        <v>43.473062491314892</v>
      </c>
      <c r="P20" s="42">
        <v>70.48686636635955</v>
      </c>
      <c r="Q20" s="42">
        <v>8.0931893208065731</v>
      </c>
      <c r="R20" s="42">
        <v>43.014295849595385</v>
      </c>
      <c r="S20" s="42">
        <v>792.72155954363643</v>
      </c>
      <c r="T20" s="42">
        <v>98.510641881518978</v>
      </c>
      <c r="U20" s="42">
        <v>789.38372582063039</v>
      </c>
      <c r="V20" s="42">
        <v>7.4203073339274264</v>
      </c>
      <c r="W20" s="42">
        <v>30.539238591880491</v>
      </c>
      <c r="X20" s="42">
        <v>360.1492384694476</v>
      </c>
      <c r="Y20" s="42">
        <v>9.5605431968338763</v>
      </c>
      <c r="Z20" s="42">
        <v>180.20243986751211</v>
      </c>
      <c r="AA20" s="42">
        <v>9.879711138409597</v>
      </c>
      <c r="AB20" s="42">
        <v>14.10999410182017</v>
      </c>
      <c r="AC20" s="42">
        <v>53.460659184694713</v>
      </c>
      <c r="AD20" s="42">
        <v>47.630586194763893</v>
      </c>
      <c r="AE20" s="42">
        <v>706.23691776619046</v>
      </c>
      <c r="AF20" s="42">
        <v>121.37122297926354</v>
      </c>
      <c r="AG20" s="42">
        <v>23.748824643015929</v>
      </c>
      <c r="AH20" s="42">
        <v>64.689757184618287</v>
      </c>
      <c r="AI20" s="42">
        <v>14.693859448129858</v>
      </c>
      <c r="AJ20" s="42">
        <v>118.42932657732619</v>
      </c>
      <c r="AK20" s="42">
        <v>26.697340220855853</v>
      </c>
      <c r="AL20" s="42">
        <v>25.536143219325503</v>
      </c>
      <c r="AM20" s="42">
        <v>505.04681896207438</v>
      </c>
      <c r="AN20" s="42">
        <v>38.836312432704339</v>
      </c>
      <c r="AO20" s="42">
        <v>286.61681916964733</v>
      </c>
      <c r="AP20" s="42">
        <v>1128.0781462134607</v>
      </c>
      <c r="AQ20" s="42">
        <v>921.96445464976296</v>
      </c>
      <c r="AR20" s="42">
        <v>277.86240904755937</v>
      </c>
      <c r="AS20" s="42">
        <v>326.12575187418383</v>
      </c>
      <c r="AT20" s="42">
        <v>23.546399900151322</v>
      </c>
      <c r="AU20" s="42">
        <v>12.217206372582197</v>
      </c>
      <c r="AV20" s="42">
        <v>11.938786287639264</v>
      </c>
      <c r="AW20" s="42">
        <v>0</v>
      </c>
      <c r="AX20" s="42">
        <v>421.94488603054674</v>
      </c>
      <c r="AY20" s="42">
        <v>182.91138533355365</v>
      </c>
      <c r="AZ20" s="42">
        <v>387.73845193366401</v>
      </c>
      <c r="BA20" s="42">
        <v>0</v>
      </c>
      <c r="BB20" s="42">
        <v>47.707907031890194</v>
      </c>
      <c r="BC20" s="42">
        <v>71.964976569051345</v>
      </c>
      <c r="BD20" s="42">
        <v>31.388982760714086</v>
      </c>
      <c r="BE20" s="42">
        <v>9.1447597763352118</v>
      </c>
      <c r="BF20" s="42">
        <v>26.474066222146327</v>
      </c>
      <c r="BG20" s="42">
        <v>84.163562107694759</v>
      </c>
      <c r="BH20" s="42">
        <v>4.0791666516182525</v>
      </c>
      <c r="BI20" s="42">
        <v>0</v>
      </c>
      <c r="BJ20" s="42">
        <v>10.074095728235562</v>
      </c>
      <c r="BK20" s="42">
        <v>0</v>
      </c>
      <c r="BL20" s="42">
        <v>2.3227635952905112</v>
      </c>
      <c r="BM20" s="42">
        <v>0</v>
      </c>
      <c r="BN20" s="42">
        <v>51.248584587458296</v>
      </c>
      <c r="BO20" s="42">
        <v>9.4966582065368268</v>
      </c>
      <c r="BP20" s="42">
        <v>60.17752758851892</v>
      </c>
      <c r="BQ20" s="42">
        <v>9.2453695891749508</v>
      </c>
      <c r="BR20" s="42">
        <v>2.9026978543706088</v>
      </c>
      <c r="BS20" s="42">
        <v>0</v>
      </c>
      <c r="BT20" s="42">
        <f t="shared" si="0"/>
        <v>11690.999999999998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35.616410907465152</v>
      </c>
      <c r="D22" s="42">
        <v>0</v>
      </c>
      <c r="E22" s="42">
        <v>0</v>
      </c>
      <c r="F22" s="42">
        <v>45.275316650147737</v>
      </c>
      <c r="G22" s="42">
        <v>323.56430659687231</v>
      </c>
      <c r="H22" s="42">
        <v>21.614056642158509</v>
      </c>
      <c r="I22" s="42">
        <v>22.421905310154322</v>
      </c>
      <c r="J22" s="42">
        <v>21.882884833721896</v>
      </c>
      <c r="K22" s="42">
        <v>75.181225215787933</v>
      </c>
      <c r="L22" s="42">
        <v>7.3207787582938622</v>
      </c>
      <c r="M22" s="42">
        <v>691.69466999391341</v>
      </c>
      <c r="N22" s="42">
        <v>3229.8812824105435</v>
      </c>
      <c r="O22" s="42">
        <v>67.602044258366618</v>
      </c>
      <c r="P22" s="42">
        <v>80.942601822496115</v>
      </c>
      <c r="Q22" s="42">
        <v>22.254344897471441</v>
      </c>
      <c r="R22" s="42">
        <v>77.679769708285022</v>
      </c>
      <c r="S22" s="42">
        <v>1420.0797223881482</v>
      </c>
      <c r="T22" s="42">
        <v>196.64187648207559</v>
      </c>
      <c r="U22" s="42">
        <v>1124.8246861479267</v>
      </c>
      <c r="V22" s="42">
        <v>12.048895853142067</v>
      </c>
      <c r="W22" s="42">
        <v>40.506038687137078</v>
      </c>
      <c r="X22" s="42">
        <v>583.28286297579552</v>
      </c>
      <c r="Y22" s="42">
        <v>30.539322787939899</v>
      </c>
      <c r="Z22" s="42">
        <v>677.14435550975509</v>
      </c>
      <c r="AA22" s="42">
        <v>40.097270584188401</v>
      </c>
      <c r="AB22" s="42">
        <v>37.563053944089766</v>
      </c>
      <c r="AC22" s="42">
        <v>180.60420971341031</v>
      </c>
      <c r="AD22" s="42">
        <v>186.52290311870547</v>
      </c>
      <c r="AE22" s="42">
        <v>1761.873868969752</v>
      </c>
      <c r="AF22" s="42">
        <v>479.24332503188572</v>
      </c>
      <c r="AG22" s="42">
        <v>96.582088920835332</v>
      </c>
      <c r="AH22" s="42">
        <v>258.55945356550404</v>
      </c>
      <c r="AI22" s="42">
        <v>57.409141711367518</v>
      </c>
      <c r="AJ22" s="42">
        <v>475.83623907998867</v>
      </c>
      <c r="AK22" s="42">
        <v>99.998636977464159</v>
      </c>
      <c r="AL22" s="42">
        <v>89.252993858466965</v>
      </c>
      <c r="AM22" s="42">
        <v>1868.0233259915847</v>
      </c>
      <c r="AN22" s="42">
        <v>136.22479856870251</v>
      </c>
      <c r="AO22" s="42">
        <v>1015.6147718883332</v>
      </c>
      <c r="AP22" s="42">
        <v>4198.2336470875853</v>
      </c>
      <c r="AQ22" s="42">
        <v>3000.2914824185095</v>
      </c>
      <c r="AR22" s="42">
        <v>1023.5538997239005</v>
      </c>
      <c r="AS22" s="42">
        <v>1120.7196211793862</v>
      </c>
      <c r="AT22" s="42">
        <v>96.272320331812026</v>
      </c>
      <c r="AU22" s="42">
        <v>34.930324861895954</v>
      </c>
      <c r="AV22" s="42">
        <v>48.813180050053667</v>
      </c>
      <c r="AW22" s="42">
        <v>0</v>
      </c>
      <c r="AX22" s="42">
        <v>1445.3668720693233</v>
      </c>
      <c r="AY22" s="42">
        <v>581.77744599616017</v>
      </c>
      <c r="AZ22" s="42">
        <v>1015.0663155659695</v>
      </c>
      <c r="BA22" s="42">
        <v>0</v>
      </c>
      <c r="BB22" s="42">
        <v>193.51376121874586</v>
      </c>
      <c r="BC22" s="42">
        <v>200.45108671726811</v>
      </c>
      <c r="BD22" s="42">
        <v>89.265204216191677</v>
      </c>
      <c r="BE22" s="42">
        <v>37.132570817240605</v>
      </c>
      <c r="BF22" s="42">
        <v>108.2424402300114</v>
      </c>
      <c r="BG22" s="42">
        <v>309.43752616029144</v>
      </c>
      <c r="BH22" s="42">
        <v>16.678169071991075</v>
      </c>
      <c r="BI22" s="42">
        <v>0</v>
      </c>
      <c r="BJ22" s="42">
        <v>41.189165864621216</v>
      </c>
      <c r="BK22" s="42">
        <v>0</v>
      </c>
      <c r="BL22" s="42">
        <v>8.3468619387132765</v>
      </c>
      <c r="BM22" s="42">
        <v>0</v>
      </c>
      <c r="BN22" s="42">
        <v>155.00129513320687</v>
      </c>
      <c r="BO22" s="42">
        <v>38.01475111522241</v>
      </c>
      <c r="BP22" s="42">
        <v>137.6277659556963</v>
      </c>
      <c r="BQ22" s="42">
        <v>37.800818233335285</v>
      </c>
      <c r="BR22" s="42">
        <v>11.868033280987248</v>
      </c>
      <c r="BS22" s="42">
        <v>0</v>
      </c>
      <c r="BT22" s="42">
        <f t="shared" si="0"/>
        <v>29541</v>
      </c>
    </row>
    <row r="23" spans="1:72" x14ac:dyDescent="0.25">
      <c r="A23" s="10" t="s">
        <v>91</v>
      </c>
      <c r="B23" s="8" t="s">
        <v>7</v>
      </c>
      <c r="C23" s="42">
        <v>38.667859499945976</v>
      </c>
      <c r="D23" s="42">
        <v>0</v>
      </c>
      <c r="E23" s="42">
        <v>0</v>
      </c>
      <c r="F23" s="42">
        <v>45.752632712300006</v>
      </c>
      <c r="G23" s="42">
        <v>318.83070880745419</v>
      </c>
      <c r="H23" s="42">
        <v>21.75414771333979</v>
      </c>
      <c r="I23" s="42">
        <v>21.882884833721896</v>
      </c>
      <c r="J23" s="42">
        <v>21.432111315315794</v>
      </c>
      <c r="K23" s="42">
        <v>73.041355056019142</v>
      </c>
      <c r="L23" s="42">
        <v>7.1180513199755193</v>
      </c>
      <c r="M23" s="42">
        <v>659.57070167797565</v>
      </c>
      <c r="N23" s="42">
        <v>3037.2319097519407</v>
      </c>
      <c r="O23" s="42">
        <v>68.459219641990401</v>
      </c>
      <c r="P23" s="42">
        <v>84.117497651725074</v>
      </c>
      <c r="Q23" s="42">
        <v>21.700141888060028</v>
      </c>
      <c r="R23" s="42">
        <v>77.432366995680781</v>
      </c>
      <c r="S23" s="42">
        <v>1372.7021007563228</v>
      </c>
      <c r="T23" s="42">
        <v>178.8763749005131</v>
      </c>
      <c r="U23" s="42">
        <v>1134.7518777195537</v>
      </c>
      <c r="V23" s="42">
        <v>11.495819006739733</v>
      </c>
      <c r="W23" s="42">
        <v>41.581146084018542</v>
      </c>
      <c r="X23" s="42">
        <v>570.05866684849514</v>
      </c>
      <c r="Y23" s="42">
        <v>29.959016200743687</v>
      </c>
      <c r="Z23" s="42">
        <v>657.8289766230572</v>
      </c>
      <c r="AA23" s="42">
        <v>38.958163376408137</v>
      </c>
      <c r="AB23" s="42">
        <v>36.743698287127259</v>
      </c>
      <c r="AC23" s="42">
        <v>176.74700920588455</v>
      </c>
      <c r="AD23" s="42">
        <v>181.49172573100398</v>
      </c>
      <c r="AE23" s="42">
        <v>1728.7018572757379</v>
      </c>
      <c r="AF23" s="42">
        <v>466.17709752535654</v>
      </c>
      <c r="AG23" s="42">
        <v>93.835502890414944</v>
      </c>
      <c r="AH23" s="42">
        <v>251.2189643979294</v>
      </c>
      <c r="AI23" s="42">
        <v>55.865289883406689</v>
      </c>
      <c r="AJ23" s="42">
        <v>462.08242731504185</v>
      </c>
      <c r="AK23" s="42">
        <v>97.456359820509675</v>
      </c>
      <c r="AL23" s="42">
        <v>87.224712392667158</v>
      </c>
      <c r="AM23" s="42">
        <v>1817.2496717903973</v>
      </c>
      <c r="AN23" s="42">
        <v>133.10307599552507</v>
      </c>
      <c r="AO23" s="42">
        <v>987.72953320408033</v>
      </c>
      <c r="AP23" s="42">
        <v>4084.6910009074782</v>
      </c>
      <c r="AQ23" s="42">
        <v>2930.668113381304</v>
      </c>
      <c r="AR23" s="42">
        <v>995.86216556310603</v>
      </c>
      <c r="AS23" s="42">
        <v>1085.7010711585683</v>
      </c>
      <c r="AT23" s="42">
        <v>93.532137993755569</v>
      </c>
      <c r="AU23" s="42">
        <v>34.443711361584462</v>
      </c>
      <c r="AV23" s="42">
        <v>47.423818981612399</v>
      </c>
      <c r="AW23" s="42">
        <v>0</v>
      </c>
      <c r="AX23" s="42">
        <v>1413.682957761956</v>
      </c>
      <c r="AY23" s="42">
        <v>564.54858751369943</v>
      </c>
      <c r="AZ23" s="42">
        <v>805.16072643472671</v>
      </c>
      <c r="BA23" s="42">
        <v>0</v>
      </c>
      <c r="BB23" s="42">
        <v>188.05728641246483</v>
      </c>
      <c r="BC23" s="42">
        <v>197.91494947718297</v>
      </c>
      <c r="BD23" s="42">
        <v>88.044815575022042</v>
      </c>
      <c r="BE23" s="42">
        <v>36.084353889383905</v>
      </c>
      <c r="BF23" s="42">
        <v>105.16155444763767</v>
      </c>
      <c r="BG23" s="42">
        <v>301.80182473326323</v>
      </c>
      <c r="BH23" s="42">
        <v>16.203461241488228</v>
      </c>
      <c r="BI23" s="42">
        <v>0</v>
      </c>
      <c r="BJ23" s="42">
        <v>40.016805788199356</v>
      </c>
      <c r="BK23" s="42">
        <v>0</v>
      </c>
      <c r="BL23" s="42">
        <v>8.1481492194661609</v>
      </c>
      <c r="BM23" s="42">
        <v>0</v>
      </c>
      <c r="BN23" s="42">
        <v>152.43237954881124</v>
      </c>
      <c r="BO23" s="42">
        <v>36.960233650198298</v>
      </c>
      <c r="BP23" s="42">
        <v>137.37410324514565</v>
      </c>
      <c r="BQ23" s="42">
        <v>36.724900107231484</v>
      </c>
      <c r="BR23" s="42">
        <v>11.530235510330614</v>
      </c>
      <c r="BS23" s="42">
        <v>0</v>
      </c>
      <c r="BT23" s="42">
        <f t="shared" si="0"/>
        <v>28521.000000000004</v>
      </c>
    </row>
    <row r="24" spans="1:72" x14ac:dyDescent="0.25">
      <c r="A24" s="10" t="s">
        <v>92</v>
      </c>
      <c r="B24" s="8" t="s">
        <v>8</v>
      </c>
      <c r="C24" s="42">
        <v>52.538192955327176</v>
      </c>
      <c r="D24" s="42">
        <v>10.486453835841512</v>
      </c>
      <c r="E24" s="42">
        <v>13.876014671669072</v>
      </c>
      <c r="F24" s="42">
        <v>86.986746920401885</v>
      </c>
      <c r="G24" s="42">
        <v>754.40356803748216</v>
      </c>
      <c r="H24" s="42">
        <v>43.899423509671124</v>
      </c>
      <c r="I24" s="42">
        <v>79.735947588931211</v>
      </c>
      <c r="J24" s="42">
        <v>76.642763444085915</v>
      </c>
      <c r="K24" s="42">
        <v>276.97119314791797</v>
      </c>
      <c r="L24" s="42">
        <v>25.629256334569071</v>
      </c>
      <c r="M24" s="42">
        <v>491.96275374082472</v>
      </c>
      <c r="N24" s="42">
        <v>2446.9052841665912</v>
      </c>
      <c r="O24" s="42">
        <v>153.03294183112774</v>
      </c>
      <c r="P24" s="42">
        <v>68.930492510795389</v>
      </c>
      <c r="Q24" s="42">
        <v>68.399730770602062</v>
      </c>
      <c r="R24" s="42">
        <v>174.38882759460861</v>
      </c>
      <c r="S24" s="42">
        <v>2604.0814455135983</v>
      </c>
      <c r="T24" s="42">
        <v>323.68373908203881</v>
      </c>
      <c r="U24" s="42">
        <v>1642.9590847254569</v>
      </c>
      <c r="V24" s="42">
        <v>17.507540054130487</v>
      </c>
      <c r="W24" s="42">
        <v>54.060794077243443</v>
      </c>
      <c r="X24" s="42">
        <v>949.63636101605198</v>
      </c>
      <c r="Y24" s="42">
        <v>109.2368155370033</v>
      </c>
      <c r="Z24" s="42">
        <v>2404.2605650918772</v>
      </c>
      <c r="AA24" s="42">
        <v>147.22515364920989</v>
      </c>
      <c r="AB24" s="42">
        <v>132.36678396828688</v>
      </c>
      <c r="AC24" s="42">
        <v>731.41552812904536</v>
      </c>
      <c r="AD24" s="42">
        <v>691.13341417993763</v>
      </c>
      <c r="AE24" s="42">
        <v>5258.7963867925464</v>
      </c>
      <c r="AF24" s="42">
        <v>1783.9829655314973</v>
      </c>
      <c r="AG24" s="42">
        <v>381.09256119374612</v>
      </c>
      <c r="AH24" s="42">
        <v>980.02531634796162</v>
      </c>
      <c r="AI24" s="42">
        <v>208.92740449046855</v>
      </c>
      <c r="AJ24" s="42">
        <v>1802.3895341562959</v>
      </c>
      <c r="AK24" s="42">
        <v>356.57925425438236</v>
      </c>
      <c r="AL24" s="42">
        <v>340.49482080789767</v>
      </c>
      <c r="AM24" s="42">
        <v>6639.2580608369417</v>
      </c>
      <c r="AN24" s="42">
        <v>475.76634810051559</v>
      </c>
      <c r="AO24" s="42">
        <v>3792.7938848658578</v>
      </c>
      <c r="AP24" s="42">
        <v>15354.219154888771</v>
      </c>
      <c r="AQ24" s="42">
        <v>10288.928872728397</v>
      </c>
      <c r="AR24" s="42">
        <v>3677.8401074045837</v>
      </c>
      <c r="AS24" s="42">
        <v>3853.474080796324</v>
      </c>
      <c r="AT24" s="42">
        <v>362.33569146990135</v>
      </c>
      <c r="AU24" s="42">
        <v>132.50378709522417</v>
      </c>
      <c r="AV24" s="42">
        <v>207.32358280030911</v>
      </c>
      <c r="AW24" s="42">
        <v>0</v>
      </c>
      <c r="AX24" s="42">
        <v>5052.0649566784477</v>
      </c>
      <c r="AY24" s="42">
        <v>1974.2200432133113</v>
      </c>
      <c r="AZ24" s="42">
        <v>1234.5924010962276</v>
      </c>
      <c r="BA24" s="42">
        <v>1.2710853134353348</v>
      </c>
      <c r="BB24" s="42">
        <v>714.67562862762247</v>
      </c>
      <c r="BC24" s="42">
        <v>643.92388602804601</v>
      </c>
      <c r="BD24" s="42">
        <v>313.52240179557447</v>
      </c>
      <c r="BE24" s="42">
        <v>164.43864945596471</v>
      </c>
      <c r="BF24" s="42">
        <v>413.73552491731567</v>
      </c>
      <c r="BG24" s="42">
        <v>1117.7605873196444</v>
      </c>
      <c r="BH24" s="42">
        <v>63.785783816670758</v>
      </c>
      <c r="BI24" s="42">
        <v>157.72050264210114</v>
      </c>
      <c r="BJ24" s="42">
        <v>151.20026954088576</v>
      </c>
      <c r="BK24" s="42">
        <v>45.017604850834772</v>
      </c>
      <c r="BL24" s="42">
        <v>98.835217910816951</v>
      </c>
      <c r="BM24" s="42">
        <v>0.95331398507650111</v>
      </c>
      <c r="BN24" s="42">
        <v>509.32450174878392</v>
      </c>
      <c r="BO24" s="42">
        <v>155.73456635472954</v>
      </c>
      <c r="BP24" s="42">
        <v>391.08056927580151</v>
      </c>
      <c r="BQ24" s="42">
        <v>149.26595079593892</v>
      </c>
      <c r="BR24" s="42">
        <v>61.194293828387401</v>
      </c>
      <c r="BS24" s="42">
        <v>0</v>
      </c>
      <c r="BT24" s="42">
        <f t="shared" si="0"/>
        <v>83943.406369841541</v>
      </c>
    </row>
    <row r="25" spans="1:72" x14ac:dyDescent="0.25">
      <c r="A25" s="10" t="s">
        <v>93</v>
      </c>
      <c r="B25" s="8" t="s">
        <v>94</v>
      </c>
      <c r="C25" s="42">
        <v>7.7347851996283525</v>
      </c>
      <c r="D25" s="42">
        <v>0</v>
      </c>
      <c r="E25" s="42">
        <v>0</v>
      </c>
      <c r="F25" s="42">
        <v>12.707074686880766</v>
      </c>
      <c r="G25" s="42">
        <v>95.812563097620028</v>
      </c>
      <c r="H25" s="42">
        <v>6.1179007097835374</v>
      </c>
      <c r="I25" s="42">
        <v>7.320778758293863</v>
      </c>
      <c r="J25" s="42">
        <v>7.1180513199755202</v>
      </c>
      <c r="K25" s="42">
        <v>25.20556123009063</v>
      </c>
      <c r="L25" s="42">
        <v>2.4130027296564376</v>
      </c>
      <c r="M25" s="42">
        <v>184.08651716840811</v>
      </c>
      <c r="N25" s="42">
        <v>873.26314184612352</v>
      </c>
      <c r="O25" s="42">
        <v>18.829317802459428</v>
      </c>
      <c r="P25" s="42">
        <v>19.916447134032055</v>
      </c>
      <c r="Q25" s="42">
        <v>7.0870452413285641</v>
      </c>
      <c r="R25" s="42">
        <v>22.632904714111568</v>
      </c>
      <c r="S25" s="42">
        <v>413.58087606116339</v>
      </c>
      <c r="T25" s="42">
        <v>59.041183573977129</v>
      </c>
      <c r="U25" s="42">
        <v>304.08492915597861</v>
      </c>
      <c r="V25" s="42">
        <v>3.4139849504149482</v>
      </c>
      <c r="W25" s="42">
        <v>10.641219598940136</v>
      </c>
      <c r="X25" s="42">
        <v>164.91079855139219</v>
      </c>
      <c r="Y25" s="42">
        <v>9.9397918245721719</v>
      </c>
      <c r="Z25" s="42">
        <v>224.97162555555084</v>
      </c>
      <c r="AA25" s="42">
        <v>13.432916198409268</v>
      </c>
      <c r="AB25" s="42">
        <v>11.897039137685894</v>
      </c>
      <c r="AC25" s="42">
        <v>59.222303895414818</v>
      </c>
      <c r="AD25" s="42">
        <v>62.247000319970546</v>
      </c>
      <c r="AE25" s="42">
        <v>551.68926712026791</v>
      </c>
      <c r="AF25" s="42">
        <v>160.07874889799425</v>
      </c>
      <c r="AG25" s="42">
        <v>32.362647918989197</v>
      </c>
      <c r="AH25" s="42">
        <v>86.481314754295454</v>
      </c>
      <c r="AI25" s="42">
        <v>19.153920126748503</v>
      </c>
      <c r="AJ25" s="42">
        <v>159.24618982205604</v>
      </c>
      <c r="AK25" s="42">
        <v>33.205885911852803</v>
      </c>
      <c r="AL25" s="42">
        <v>29.393455341777951</v>
      </c>
      <c r="AM25" s="42">
        <v>619.46742679000806</v>
      </c>
      <c r="AN25" s="42">
        <v>44.882530266934999</v>
      </c>
      <c r="AO25" s="42">
        <v>335.10742520616407</v>
      </c>
      <c r="AP25" s="42">
        <v>1393.1750071994652</v>
      </c>
      <c r="AQ25" s="42">
        <v>979.16482141242159</v>
      </c>
      <c r="AR25" s="42">
        <v>339.26632295272589</v>
      </c>
      <c r="AS25" s="42">
        <v>368.47380265062139</v>
      </c>
      <c r="AT25" s="42">
        <v>32.276646967663488</v>
      </c>
      <c r="AU25" s="42">
        <v>11.185682949693726</v>
      </c>
      <c r="AV25" s="42">
        <v>16.365303904739928</v>
      </c>
      <c r="AW25" s="42">
        <v>0</v>
      </c>
      <c r="AX25" s="42">
        <v>474.79644492156297</v>
      </c>
      <c r="AY25" s="42">
        <v>189.34784056829994</v>
      </c>
      <c r="AZ25" s="42">
        <v>323.74087842679728</v>
      </c>
      <c r="BA25" s="42">
        <v>0</v>
      </c>
      <c r="BB25" s="42">
        <v>64.824170246992821</v>
      </c>
      <c r="BC25" s="42">
        <v>63.924907676778467</v>
      </c>
      <c r="BD25" s="42">
        <v>28.561290147446055</v>
      </c>
      <c r="BE25" s="42">
        <v>12.440233750371174</v>
      </c>
      <c r="BF25" s="42">
        <v>36.289797713206688</v>
      </c>
      <c r="BG25" s="42">
        <v>102.53088921519351</v>
      </c>
      <c r="BH25" s="42">
        <v>5.5915903278149184</v>
      </c>
      <c r="BI25" s="42">
        <v>0</v>
      </c>
      <c r="BJ25" s="42">
        <v>13.809246114800608</v>
      </c>
      <c r="BK25" s="42">
        <v>0</v>
      </c>
      <c r="BL25" s="42">
        <v>2.7581928719160667</v>
      </c>
      <c r="BM25" s="42">
        <v>0</v>
      </c>
      <c r="BN25" s="42">
        <v>50.059616201583218</v>
      </c>
      <c r="BO25" s="42">
        <v>12.716536245244264</v>
      </c>
      <c r="BP25" s="42">
        <v>42.351025139717549</v>
      </c>
      <c r="BQ25" s="42">
        <v>12.67325500207164</v>
      </c>
      <c r="BR25" s="42">
        <v>3.9789247739189348</v>
      </c>
      <c r="BS25" s="42">
        <v>0</v>
      </c>
      <c r="BT25" s="42">
        <f t="shared" si="0"/>
        <v>9279.0000000000018</v>
      </c>
    </row>
    <row r="26" spans="1:72" x14ac:dyDescent="0.25">
      <c r="A26" s="10" t="s">
        <v>95</v>
      </c>
      <c r="B26" s="8" t="s">
        <v>96</v>
      </c>
      <c r="C26" s="42">
        <v>6097.5222675601981</v>
      </c>
      <c r="D26" s="42">
        <v>0</v>
      </c>
      <c r="E26" s="42">
        <v>0</v>
      </c>
      <c r="F26" s="42">
        <v>4377.0760362065457</v>
      </c>
      <c r="G26" s="42">
        <v>27962.397961920458</v>
      </c>
      <c r="H26" s="42">
        <v>2059.470172755674</v>
      </c>
      <c r="I26" s="42">
        <v>456.77601590356136</v>
      </c>
      <c r="J26" s="42">
        <v>427.21193985048592</v>
      </c>
      <c r="K26" s="42">
        <v>246.62258742785258</v>
      </c>
      <c r="L26" s="42">
        <v>122.20065903707058</v>
      </c>
      <c r="M26" s="42">
        <v>137386.43323704548</v>
      </c>
      <c r="N26" s="42">
        <v>655788.06214547809</v>
      </c>
      <c r="O26" s="42">
        <v>6734.3071231050717</v>
      </c>
      <c r="P26" s="42">
        <v>12249.621467785593</v>
      </c>
      <c r="Q26" s="42">
        <v>927.95994124270987</v>
      </c>
      <c r="R26" s="42">
        <v>6629.1806635956491</v>
      </c>
      <c r="S26" s="42">
        <v>170687.15070026062</v>
      </c>
      <c r="T26" s="42">
        <v>31982.073035322828</v>
      </c>
      <c r="U26" s="42">
        <v>140309.83766051874</v>
      </c>
      <c r="V26" s="42">
        <v>1861.6227602585136</v>
      </c>
      <c r="W26" s="42">
        <v>5012.9383658628985</v>
      </c>
      <c r="X26" s="42">
        <v>75518.324117240481</v>
      </c>
      <c r="Y26" s="42">
        <v>525.2508583781896</v>
      </c>
      <c r="Z26" s="42">
        <v>7453.402395420695</v>
      </c>
      <c r="AA26" s="42">
        <v>154.97596688793334</v>
      </c>
      <c r="AB26" s="42">
        <v>1598.1840399756743</v>
      </c>
      <c r="AC26" s="42">
        <v>2480.4413797967577</v>
      </c>
      <c r="AD26" s="42">
        <v>1020.5504081810808</v>
      </c>
      <c r="AE26" s="42">
        <v>84956.994218352076</v>
      </c>
      <c r="AF26" s="42">
        <v>2417.1398751298452</v>
      </c>
      <c r="AG26" s="42">
        <v>359.19972886687606</v>
      </c>
      <c r="AH26" s="42">
        <v>1343.2933389780574</v>
      </c>
      <c r="AI26" s="42">
        <v>320.98784453832582</v>
      </c>
      <c r="AJ26" s="42">
        <v>2520.9819921384342</v>
      </c>
      <c r="AK26" s="42">
        <v>789.27615584938962</v>
      </c>
      <c r="AL26" s="42">
        <v>1046.1979639568222</v>
      </c>
      <c r="AM26" s="42">
        <v>20611.864408207235</v>
      </c>
      <c r="AN26" s="42">
        <v>1576.0560883038565</v>
      </c>
      <c r="AO26" s="42">
        <v>15792.935415429018</v>
      </c>
      <c r="AP26" s="42">
        <v>43218.768894851324</v>
      </c>
      <c r="AQ26" s="42">
        <v>59353.128500967781</v>
      </c>
      <c r="AR26" s="42">
        <v>11553.648247636507</v>
      </c>
      <c r="AS26" s="42">
        <v>25609.986572513742</v>
      </c>
      <c r="AT26" s="42">
        <v>315.80928176904155</v>
      </c>
      <c r="AU26" s="42">
        <v>861.36603867120118</v>
      </c>
      <c r="AV26" s="42">
        <v>160.12551976870176</v>
      </c>
      <c r="AW26" s="42">
        <v>0</v>
      </c>
      <c r="AX26" s="42">
        <v>18651.944488500281</v>
      </c>
      <c r="AY26" s="42">
        <v>17088.895051792439</v>
      </c>
      <c r="AZ26" s="42">
        <v>252427.73579022847</v>
      </c>
      <c r="BA26" s="42">
        <v>0</v>
      </c>
      <c r="BB26" s="42">
        <v>712.48942565107268</v>
      </c>
      <c r="BC26" s="42">
        <v>5320.162046801317</v>
      </c>
      <c r="BD26" s="42">
        <v>2235.3165060790175</v>
      </c>
      <c r="BE26" s="42">
        <v>134.58016377260358</v>
      </c>
      <c r="BF26" s="42">
        <v>355.07575997077771</v>
      </c>
      <c r="BG26" s="42">
        <v>2738.965048247936</v>
      </c>
      <c r="BH26" s="42">
        <v>54.710643492277882</v>
      </c>
      <c r="BI26" s="42">
        <v>0</v>
      </c>
      <c r="BJ26" s="42">
        <v>135.11589669324337</v>
      </c>
      <c r="BK26" s="42">
        <v>0</v>
      </c>
      <c r="BL26" s="42">
        <v>84.555209177758968</v>
      </c>
      <c r="BM26" s="42">
        <v>0</v>
      </c>
      <c r="BN26" s="42">
        <v>3219.6662186576036</v>
      </c>
      <c r="BO26" s="42">
        <v>165.14545297486487</v>
      </c>
      <c r="BP26" s="42">
        <v>5841.3558622410055</v>
      </c>
      <c r="BQ26" s="42">
        <v>124.00084692471039</v>
      </c>
      <c r="BR26" s="42">
        <v>38.931595847712956</v>
      </c>
      <c r="BS26" s="42">
        <v>0</v>
      </c>
      <c r="BT26" s="42">
        <f t="shared" si="0"/>
        <v>1882206.0000000002</v>
      </c>
    </row>
    <row r="27" spans="1:72" x14ac:dyDescent="0.25">
      <c r="A27" s="10" t="s">
        <v>97</v>
      </c>
      <c r="B27" s="8" t="s">
        <v>98</v>
      </c>
      <c r="C27" s="42">
        <v>3125.4902029604118</v>
      </c>
      <c r="D27" s="42">
        <v>0</v>
      </c>
      <c r="E27" s="42">
        <v>0</v>
      </c>
      <c r="F27" s="42">
        <v>2109.9002432127436</v>
      </c>
      <c r="G27" s="42">
        <v>12564.584053271563</v>
      </c>
      <c r="H27" s="42">
        <v>982.46950299207504</v>
      </c>
      <c r="I27" s="42">
        <v>234.91865409035211</v>
      </c>
      <c r="J27" s="42">
        <v>232.35876182748976</v>
      </c>
      <c r="K27" s="42">
        <v>214.83411879052412</v>
      </c>
      <c r="L27" s="42">
        <v>61.885858131337535</v>
      </c>
      <c r="M27" s="42">
        <v>55483.858039421262</v>
      </c>
      <c r="N27" s="42">
        <v>258861.3026610791</v>
      </c>
      <c r="O27" s="42">
        <v>3252.1781339840977</v>
      </c>
      <c r="P27" s="42">
        <v>5911.546909244169</v>
      </c>
      <c r="Q27" s="42">
        <v>424.58101403902356</v>
      </c>
      <c r="R27" s="42">
        <v>3108.3463261740376</v>
      </c>
      <c r="S27" s="42">
        <v>70988.073183076544</v>
      </c>
      <c r="T27" s="42">
        <v>11653.396301912349</v>
      </c>
      <c r="U27" s="42">
        <v>65056.920485490722</v>
      </c>
      <c r="V27" s="42">
        <v>749.96882927566674</v>
      </c>
      <c r="W27" s="42">
        <v>2428.3869714123675</v>
      </c>
      <c r="X27" s="42">
        <v>32256.179400313853</v>
      </c>
      <c r="Y27" s="42">
        <v>302.17466762483593</v>
      </c>
      <c r="Z27" s="42">
        <v>4069.3416371157814</v>
      </c>
      <c r="AA27" s="42">
        <v>124.47815315808587</v>
      </c>
      <c r="AB27" s="42">
        <v>746.17287174246474</v>
      </c>
      <c r="AC27" s="42">
        <v>1470.6161298942325</v>
      </c>
      <c r="AD27" s="42">
        <v>739.62162191902678</v>
      </c>
      <c r="AE27" s="42">
        <v>39834.26564592569</v>
      </c>
      <c r="AF27" s="42">
        <v>1796.6980802028047</v>
      </c>
      <c r="AG27" s="42">
        <v>293.66499894453125</v>
      </c>
      <c r="AH27" s="42">
        <v>944.06326899403609</v>
      </c>
      <c r="AI27" s="42">
        <v>231.12191359871011</v>
      </c>
      <c r="AJ27" s="42">
        <v>1722.6223952757198</v>
      </c>
      <c r="AK27" s="42">
        <v>517.59051009362793</v>
      </c>
      <c r="AL27" s="42">
        <v>635.95615000785824</v>
      </c>
      <c r="AM27" s="42">
        <v>11603.136695409486</v>
      </c>
      <c r="AN27" s="42">
        <v>958.4725352891063</v>
      </c>
      <c r="AO27" s="42">
        <v>8144.8849849018279</v>
      </c>
      <c r="AP27" s="42">
        <v>24887.567342151262</v>
      </c>
      <c r="AQ27" s="42">
        <v>31066.652069899668</v>
      </c>
      <c r="AR27" s="42">
        <v>6482.2925454494489</v>
      </c>
      <c r="AS27" s="42">
        <v>11732.046787198129</v>
      </c>
      <c r="AT27" s="42">
        <v>275.10298007301679</v>
      </c>
      <c r="AU27" s="42">
        <v>477.37278024457487</v>
      </c>
      <c r="AV27" s="42">
        <v>139.48610828457575</v>
      </c>
      <c r="AW27" s="42">
        <v>0</v>
      </c>
      <c r="AX27" s="42">
        <v>11163.126293334304</v>
      </c>
      <c r="AY27" s="42">
        <v>7777.2816149529144</v>
      </c>
      <c r="AZ27" s="42">
        <v>79099.91458232986</v>
      </c>
      <c r="BA27" s="42">
        <v>0</v>
      </c>
      <c r="BB27" s="42">
        <v>592.06514223796819</v>
      </c>
      <c r="BC27" s="42">
        <v>2930.1190835621464</v>
      </c>
      <c r="BD27" s="42">
        <v>1237.1650934120075</v>
      </c>
      <c r="BE27" s="42">
        <v>112.56515322944351</v>
      </c>
      <c r="BF27" s="42">
        <v>309.30819756934659</v>
      </c>
      <c r="BG27" s="42">
        <v>1755.7992162831015</v>
      </c>
      <c r="BH27" s="42">
        <v>47.6587039561593</v>
      </c>
      <c r="BI27" s="42">
        <v>0</v>
      </c>
      <c r="BJ27" s="42">
        <v>117.70010566925949</v>
      </c>
      <c r="BK27" s="42">
        <v>0</v>
      </c>
      <c r="BL27" s="42">
        <v>52.757784601668831</v>
      </c>
      <c r="BM27" s="42">
        <v>0</v>
      </c>
      <c r="BN27" s="42">
        <v>1813.6538639409016</v>
      </c>
      <c r="BO27" s="42">
        <v>129.07613192122145</v>
      </c>
      <c r="BP27" s="42">
        <v>3118.2952765254831</v>
      </c>
      <c r="BQ27" s="42">
        <v>108.0177325044975</v>
      </c>
      <c r="BR27" s="42">
        <v>33.913499871535542</v>
      </c>
      <c r="BS27" s="42">
        <v>0</v>
      </c>
      <c r="BT27" s="42">
        <f t="shared" si="0"/>
        <v>789295.00000000023</v>
      </c>
    </row>
    <row r="28" spans="1:72" x14ac:dyDescent="0.25">
      <c r="A28" s="10" t="s">
        <v>99</v>
      </c>
      <c r="B28" s="8" t="s">
        <v>11</v>
      </c>
      <c r="C28" s="42">
        <v>41132.629184908648</v>
      </c>
      <c r="D28" s="42">
        <v>0</v>
      </c>
      <c r="E28" s="42">
        <v>0</v>
      </c>
      <c r="F28" s="42">
        <v>29573.322366738004</v>
      </c>
      <c r="G28" s="42">
        <v>188490.92812844613</v>
      </c>
      <c r="H28" s="42">
        <v>13909.192583984135</v>
      </c>
      <c r="I28" s="42">
        <v>3229.8812824105435</v>
      </c>
      <c r="J28" s="42">
        <v>3037.2319097519407</v>
      </c>
      <c r="K28" s="42">
        <v>2282.9352787334328</v>
      </c>
      <c r="L28" s="42">
        <v>873.26314184612363</v>
      </c>
      <c r="M28" s="42">
        <v>914649.36480655719</v>
      </c>
      <c r="N28" s="42">
        <v>4360843.0040242681</v>
      </c>
      <c r="O28" s="42">
        <v>45488.891439791623</v>
      </c>
      <c r="P28" s="42">
        <v>82425.811811537176</v>
      </c>
      <c r="Q28" s="42">
        <v>6347.2862595978004</v>
      </c>
      <c r="R28" s="42">
        <v>44791.773120078011</v>
      </c>
      <c r="S28" s="42">
        <v>1142104.1572582652</v>
      </c>
      <c r="T28" s="42">
        <v>212232.07130729168</v>
      </c>
      <c r="U28" s="42">
        <v>943595.32775840128</v>
      </c>
      <c r="V28" s="42">
        <v>12412.388504305294</v>
      </c>
      <c r="W28" s="42">
        <v>33793.537757187136</v>
      </c>
      <c r="X28" s="42">
        <v>505613.90302644594</v>
      </c>
      <c r="Y28" s="42">
        <v>3773.9362692751793</v>
      </c>
      <c r="Z28" s="42">
        <v>55213.62156501814</v>
      </c>
      <c r="AA28" s="42">
        <v>1373.0905829404105</v>
      </c>
      <c r="AB28" s="42">
        <v>10937.220145961384</v>
      </c>
      <c r="AC28" s="42">
        <v>18127.576564547926</v>
      </c>
      <c r="AD28" s="42">
        <v>8400.7703829524708</v>
      </c>
      <c r="AE28" s="42">
        <v>579773.73629988683</v>
      </c>
      <c r="AF28" s="42">
        <v>20211.617704271212</v>
      </c>
      <c r="AG28" s="42">
        <v>3213.7239204498705</v>
      </c>
      <c r="AH28" s="42">
        <v>11132.930238237841</v>
      </c>
      <c r="AI28" s="42">
        <v>2631.6911289084774</v>
      </c>
      <c r="AJ28" s="42">
        <v>20785.740306026863</v>
      </c>
      <c r="AK28" s="42">
        <v>6124.3349576721403</v>
      </c>
      <c r="AL28" s="42">
        <v>7755.6580525252339</v>
      </c>
      <c r="AM28" s="42">
        <v>152919.6969143743</v>
      </c>
      <c r="AN28" s="42">
        <v>11697.1676629184</v>
      </c>
      <c r="AO28" s="42">
        <v>113490.24295222624</v>
      </c>
      <c r="AP28" s="42">
        <v>323170.69405508862</v>
      </c>
      <c r="AQ28" s="42">
        <v>420748.23293391638</v>
      </c>
      <c r="AR28" s="42">
        <v>85523.977667471016</v>
      </c>
      <c r="AS28" s="42">
        <v>178978.71002872256</v>
      </c>
      <c r="AT28" s="42">
        <v>2923.382477742136</v>
      </c>
      <c r="AU28" s="42">
        <v>6061.6878153017642</v>
      </c>
      <c r="AV28" s="42">
        <v>1482.2494643254747</v>
      </c>
      <c r="AW28" s="42">
        <v>0</v>
      </c>
      <c r="AX28" s="42">
        <v>137045.34430588779</v>
      </c>
      <c r="AY28" s="42">
        <v>118145.35849698735</v>
      </c>
      <c r="AZ28" s="42">
        <v>1661337.8083379362</v>
      </c>
      <c r="BA28" s="42">
        <v>0</v>
      </c>
      <c r="BB28" s="42">
        <v>6396.3313754264218</v>
      </c>
      <c r="BC28" s="42">
        <v>37311.122041779701</v>
      </c>
      <c r="BD28" s="42">
        <v>15718.978934362169</v>
      </c>
      <c r="BE28" s="42">
        <v>1213.0857284467711</v>
      </c>
      <c r="BF28" s="42">
        <v>3286.8643035282066</v>
      </c>
      <c r="BG28" s="42">
        <v>20940.777611024139</v>
      </c>
      <c r="BH28" s="42">
        <v>506.4453319275454</v>
      </c>
      <c r="BI28" s="42">
        <v>0</v>
      </c>
      <c r="BJ28" s="42">
        <v>1250.7404552672817</v>
      </c>
      <c r="BK28" s="42">
        <v>0</v>
      </c>
      <c r="BL28" s="42">
        <v>636.34078482801419</v>
      </c>
      <c r="BM28" s="42">
        <v>0</v>
      </c>
      <c r="BN28" s="42">
        <v>22862.961635405802</v>
      </c>
      <c r="BO28" s="42">
        <v>1425.1820412604293</v>
      </c>
      <c r="BP28" s="42">
        <v>40273.834993279153</v>
      </c>
      <c r="BQ28" s="42">
        <v>1147.8506936030744</v>
      </c>
      <c r="BR28" s="42">
        <v>360.38188774633858</v>
      </c>
      <c r="BS28" s="42">
        <v>0</v>
      </c>
      <c r="BT28" s="42">
        <f t="shared" si="0"/>
        <v>12703138.000000002</v>
      </c>
    </row>
    <row r="29" spans="1:72" x14ac:dyDescent="0.25">
      <c r="A29" s="10" t="s">
        <v>100</v>
      </c>
      <c r="B29" s="8" t="s">
        <v>12</v>
      </c>
      <c r="C29" s="42">
        <v>682.37185005850699</v>
      </c>
      <c r="D29" s="42">
        <v>0</v>
      </c>
      <c r="E29" s="42">
        <v>0</v>
      </c>
      <c r="F29" s="42">
        <v>458.58683697382753</v>
      </c>
      <c r="G29" s="42">
        <v>2633.5716535738384</v>
      </c>
      <c r="H29" s="42">
        <v>212.3860540518192</v>
      </c>
      <c r="I29" s="42">
        <v>67.602044258366618</v>
      </c>
      <c r="J29" s="42">
        <v>68.459219641990401</v>
      </c>
      <c r="K29" s="42">
        <v>119.45510480121098</v>
      </c>
      <c r="L29" s="42">
        <v>18.829317802459428</v>
      </c>
      <c r="M29" s="42">
        <v>9986.4852570891708</v>
      </c>
      <c r="N29" s="42">
        <v>45488.891439791623</v>
      </c>
      <c r="O29" s="42">
        <v>705.99955315083469</v>
      </c>
      <c r="P29" s="42">
        <v>1248.2629668823381</v>
      </c>
      <c r="Q29" s="42">
        <v>99.546021237471791</v>
      </c>
      <c r="R29" s="42">
        <v>671.10963906611903</v>
      </c>
      <c r="S29" s="42">
        <v>13596.108752029519</v>
      </c>
      <c r="T29" s="42">
        <v>1906.2037195718528</v>
      </c>
      <c r="U29" s="42">
        <v>13518.45317595109</v>
      </c>
      <c r="V29" s="42">
        <v>136.85838435084872</v>
      </c>
      <c r="W29" s="42">
        <v>520.14533819886287</v>
      </c>
      <c r="X29" s="42">
        <v>6279.3663506997618</v>
      </c>
      <c r="Y29" s="42">
        <v>93.000460015748132</v>
      </c>
      <c r="Z29" s="42">
        <v>1442.1934693286275</v>
      </c>
      <c r="AA29" s="42">
        <v>65.4703966961943</v>
      </c>
      <c r="AB29" s="42">
        <v>176.11304096119656</v>
      </c>
      <c r="AC29" s="42">
        <v>484.50867949380103</v>
      </c>
      <c r="AD29" s="42">
        <v>339.12763100974661</v>
      </c>
      <c r="AE29" s="42">
        <v>9229.0450557111271</v>
      </c>
      <c r="AF29" s="42">
        <v>849.88737403362097</v>
      </c>
      <c r="AG29" s="42">
        <v>156.56391779102697</v>
      </c>
      <c r="AH29" s="42">
        <v>446.63422068662032</v>
      </c>
      <c r="AI29" s="42">
        <v>105.09827727061813</v>
      </c>
      <c r="AJ29" s="42">
        <v>813.07009102328277</v>
      </c>
      <c r="AK29" s="42">
        <v>206.6681175034648</v>
      </c>
      <c r="AL29" s="42">
        <v>220.64620111794594</v>
      </c>
      <c r="AM29" s="42">
        <v>4108.5319043883474</v>
      </c>
      <c r="AN29" s="42">
        <v>333.99826288861345</v>
      </c>
      <c r="AO29" s="42">
        <v>2542.5675866286961</v>
      </c>
      <c r="AP29" s="42">
        <v>9043.5454909525852</v>
      </c>
      <c r="AQ29" s="42">
        <v>9047.4082857138383</v>
      </c>
      <c r="AR29" s="42">
        <v>2275.980345939176</v>
      </c>
      <c r="AS29" s="42">
        <v>3167.9764906528162</v>
      </c>
      <c r="AT29" s="42">
        <v>152.96664934209312</v>
      </c>
      <c r="AU29" s="42">
        <v>133.63910313608227</v>
      </c>
      <c r="AV29" s="42">
        <v>77.559038467692403</v>
      </c>
      <c r="AW29" s="42">
        <v>0</v>
      </c>
      <c r="AX29" s="42">
        <v>3752.0535681901997</v>
      </c>
      <c r="AY29" s="42">
        <v>1959.5137105557199</v>
      </c>
      <c r="AZ29" s="42">
        <v>10037.851992102405</v>
      </c>
      <c r="BA29" s="42">
        <v>0</v>
      </c>
      <c r="BB29" s="42">
        <v>315.53509409833549</v>
      </c>
      <c r="BC29" s="42">
        <v>806.3614255188927</v>
      </c>
      <c r="BD29" s="42">
        <v>345.08321990513122</v>
      </c>
      <c r="BE29" s="42">
        <v>60.336092006230352</v>
      </c>
      <c r="BF29" s="42">
        <v>171.98591808662792</v>
      </c>
      <c r="BG29" s="42">
        <v>672.04118703109702</v>
      </c>
      <c r="BH29" s="42">
        <v>26.499866538070616</v>
      </c>
      <c r="BI29" s="42">
        <v>0</v>
      </c>
      <c r="BJ29" s="42">
        <v>65.445277207314575</v>
      </c>
      <c r="BK29" s="42">
        <v>0</v>
      </c>
      <c r="BL29" s="42">
        <v>19.244654037652303</v>
      </c>
      <c r="BM29" s="42">
        <v>0</v>
      </c>
      <c r="BN29" s="42">
        <v>529.96399793850969</v>
      </c>
      <c r="BO29" s="42">
        <v>64.633144487014604</v>
      </c>
      <c r="BP29" s="42">
        <v>782.63947141966082</v>
      </c>
      <c r="BQ29" s="42">
        <v>60.061547157206292</v>
      </c>
      <c r="BR29" s="42">
        <v>18.85706378547922</v>
      </c>
      <c r="BS29" s="42">
        <v>0</v>
      </c>
      <c r="BT29" s="42">
        <f t="shared" si="0"/>
        <v>163619.00000000003</v>
      </c>
    </row>
    <row r="30" spans="1:72" x14ac:dyDescent="0.25">
      <c r="A30" s="10" t="s">
        <v>101</v>
      </c>
      <c r="B30" s="8" t="s">
        <v>102</v>
      </c>
      <c r="C30" s="42">
        <v>15.62123285415138</v>
      </c>
      <c r="D30" s="42">
        <v>0</v>
      </c>
      <c r="E30" s="42">
        <v>0</v>
      </c>
      <c r="F30" s="42">
        <v>13.632116841279075</v>
      </c>
      <c r="G30" s="42">
        <v>86.168218718722073</v>
      </c>
      <c r="H30" s="42">
        <v>6.3909034653157359</v>
      </c>
      <c r="I30" s="42">
        <v>4.6096159136211785</v>
      </c>
      <c r="J30" s="42">
        <v>4.5650548607172148</v>
      </c>
      <c r="K30" s="42">
        <v>14.114978208077478</v>
      </c>
      <c r="L30" s="42">
        <v>1.4557932795317365</v>
      </c>
      <c r="M30" s="42">
        <v>220.204732145413</v>
      </c>
      <c r="N30" s="42">
        <v>993.58578355734767</v>
      </c>
      <c r="O30" s="42">
        <v>20.661501073328335</v>
      </c>
      <c r="P30" s="42">
        <v>30.247434326851582</v>
      </c>
      <c r="Q30" s="42">
        <v>4.9186600206942028</v>
      </c>
      <c r="R30" s="42">
        <v>21.573140736856978</v>
      </c>
      <c r="S30" s="42">
        <v>386.5243056597626</v>
      </c>
      <c r="T30" s="42">
        <v>47.943426109706365</v>
      </c>
      <c r="U30" s="42">
        <v>360.82435644952591</v>
      </c>
      <c r="V30" s="42">
        <v>3.4350545088389515</v>
      </c>
      <c r="W30" s="42">
        <v>13.730506208569331</v>
      </c>
      <c r="X30" s="42">
        <v>169.57866432363312</v>
      </c>
      <c r="Y30" s="42">
        <v>6.3686389095154645</v>
      </c>
      <c r="Z30" s="42">
        <v>131.09956787436835</v>
      </c>
      <c r="AA30" s="42">
        <v>7.5484102391985264</v>
      </c>
      <c r="AB30" s="42">
        <v>8.4507780589194397</v>
      </c>
      <c r="AC30" s="42">
        <v>36.728149141092359</v>
      </c>
      <c r="AD30" s="42">
        <v>35.629463091831603</v>
      </c>
      <c r="AE30" s="42">
        <v>409.66954979187005</v>
      </c>
      <c r="AF30" s="42">
        <v>91.238428647381951</v>
      </c>
      <c r="AG30" s="42">
        <v>18.16798904509259</v>
      </c>
      <c r="AH30" s="42">
        <v>48.943443482370455</v>
      </c>
      <c r="AI30" s="42">
        <v>10.976523505799074</v>
      </c>
      <c r="AJ30" s="42">
        <v>89.848042974112531</v>
      </c>
      <c r="AK30" s="42">
        <v>19.45317697116727</v>
      </c>
      <c r="AL30" s="42">
        <v>17.882403770243862</v>
      </c>
      <c r="AM30" s="42">
        <v>364.38544385496635</v>
      </c>
      <c r="AN30" s="42">
        <v>27.249795302547053</v>
      </c>
      <c r="AO30" s="42">
        <v>201.32885765223574</v>
      </c>
      <c r="AP30" s="42">
        <v>817.15220524633628</v>
      </c>
      <c r="AQ30" s="42">
        <v>618.13650772253607</v>
      </c>
      <c r="AR30" s="42">
        <v>199.9962772172839</v>
      </c>
      <c r="AS30" s="42">
        <v>223.89864909025385</v>
      </c>
      <c r="AT30" s="42">
        <v>18.07474804546306</v>
      </c>
      <c r="AU30" s="42">
        <v>7.6736279493251462</v>
      </c>
      <c r="AV30" s="42">
        <v>9.1644818330093081</v>
      </c>
      <c r="AW30" s="42">
        <v>0</v>
      </c>
      <c r="AX30" s="42">
        <v>292.14260532382355</v>
      </c>
      <c r="AY30" s="42">
        <v>120.15414299058804</v>
      </c>
      <c r="AZ30" s="42">
        <v>188.08115110885623</v>
      </c>
      <c r="BA30" s="42">
        <v>0</v>
      </c>
      <c r="BB30" s="42">
        <v>36.446078972440461</v>
      </c>
      <c r="BC30" s="42">
        <v>44.599247565632297</v>
      </c>
      <c r="BD30" s="42">
        <v>19.661029528269157</v>
      </c>
      <c r="BE30" s="42">
        <v>6.9905724553292563</v>
      </c>
      <c r="BF30" s="42">
        <v>20.322090796611494</v>
      </c>
      <c r="BG30" s="42">
        <v>60.670954111895306</v>
      </c>
      <c r="BH30" s="42">
        <v>3.1312603954790252</v>
      </c>
      <c r="BI30" s="42">
        <v>0</v>
      </c>
      <c r="BJ30" s="42">
        <v>7.7331032703884084</v>
      </c>
      <c r="BK30" s="42">
        <v>0</v>
      </c>
      <c r="BL30" s="42">
        <v>1.6525016801203041</v>
      </c>
      <c r="BM30" s="42">
        <v>0</v>
      </c>
      <c r="BN30" s="42">
        <v>33.151077916714513</v>
      </c>
      <c r="BO30" s="42">
        <v>7.1975359162899926</v>
      </c>
      <c r="BP30" s="42">
        <v>33.890878516584976</v>
      </c>
      <c r="BQ30" s="42">
        <v>7.0969543802935942</v>
      </c>
      <c r="BR30" s="42">
        <v>2.2281763918193631</v>
      </c>
      <c r="BS30" s="42">
        <v>0</v>
      </c>
      <c r="BT30" s="42">
        <f t="shared" si="0"/>
        <v>6724.0000000000009</v>
      </c>
    </row>
    <row r="31" spans="1:72" x14ac:dyDescent="0.25">
      <c r="A31" s="10" t="s">
        <v>103</v>
      </c>
      <c r="B31" s="8" t="s">
        <v>104</v>
      </c>
      <c r="C31" s="42">
        <v>1265.4229916555903</v>
      </c>
      <c r="D31" s="42">
        <v>0</v>
      </c>
      <c r="E31" s="42">
        <v>0</v>
      </c>
      <c r="F31" s="42">
        <v>793.82041647951382</v>
      </c>
      <c r="G31" s="42">
        <v>4384.6726992501472</v>
      </c>
      <c r="H31" s="42">
        <v>365.86508969416212</v>
      </c>
      <c r="I31" s="42">
        <v>76.332985908874932</v>
      </c>
      <c r="J31" s="42">
        <v>79.552442791007877</v>
      </c>
      <c r="K31" s="42">
        <v>43.375746481799908</v>
      </c>
      <c r="L31" s="42">
        <v>18.460653854500322</v>
      </c>
      <c r="M31" s="42">
        <v>17940.963644884352</v>
      </c>
      <c r="N31" s="42">
        <v>81432.226027979807</v>
      </c>
      <c r="O31" s="42">
        <v>1227.6014658090098</v>
      </c>
      <c r="P31" s="42">
        <v>2270.5102758223011</v>
      </c>
      <c r="Q31" s="42">
        <v>139.86163904854675</v>
      </c>
      <c r="R31" s="42">
        <v>1131.1969816081958</v>
      </c>
      <c r="S31" s="42">
        <v>23219.026610961002</v>
      </c>
      <c r="T31" s="42">
        <v>3239.6368109112559</v>
      </c>
      <c r="U31" s="42">
        <v>23918.633970308354</v>
      </c>
      <c r="V31" s="42">
        <v>239.20384803427751</v>
      </c>
      <c r="W31" s="42">
        <v>928.62807490493731</v>
      </c>
      <c r="X31" s="42">
        <v>10922.745535518183</v>
      </c>
      <c r="Y31" s="42">
        <v>106.09763048159803</v>
      </c>
      <c r="Z31" s="42">
        <v>1114.5639412435303</v>
      </c>
      <c r="AA31" s="42">
        <v>26.617117507158923</v>
      </c>
      <c r="AB31" s="42">
        <v>252.28974424194047</v>
      </c>
      <c r="AC31" s="42">
        <v>497.18310779294512</v>
      </c>
      <c r="AD31" s="42">
        <v>192.68170037580495</v>
      </c>
      <c r="AE31" s="42">
        <v>13758.249831289595</v>
      </c>
      <c r="AF31" s="42">
        <v>452.39374867289894</v>
      </c>
      <c r="AG31" s="42">
        <v>61.864996996557878</v>
      </c>
      <c r="AH31" s="42">
        <v>219.99297669611281</v>
      </c>
      <c r="AI31" s="42">
        <v>60.736111259684179</v>
      </c>
      <c r="AJ31" s="42">
        <v>386.81409251084887</v>
      </c>
      <c r="AK31" s="42">
        <v>152.73231386724018</v>
      </c>
      <c r="AL31" s="42">
        <v>208.31697080338122</v>
      </c>
      <c r="AM31" s="42">
        <v>3336.5814720338658</v>
      </c>
      <c r="AN31" s="42">
        <v>312.42529199135583</v>
      </c>
      <c r="AO31" s="42">
        <v>2423.8955189726453</v>
      </c>
      <c r="AP31" s="42">
        <v>7124.1709920929152</v>
      </c>
      <c r="AQ31" s="42">
        <v>10222.119909210654</v>
      </c>
      <c r="AR31" s="42">
        <v>1877.4495788662714</v>
      </c>
      <c r="AS31" s="42">
        <v>3382.4479409014202</v>
      </c>
      <c r="AT31" s="42">
        <v>55.544236582225601</v>
      </c>
      <c r="AU31" s="42">
        <v>175.59485360343226</v>
      </c>
      <c r="AV31" s="42">
        <v>28.162724360296139</v>
      </c>
      <c r="AW31" s="42">
        <v>0</v>
      </c>
      <c r="AX31" s="42">
        <v>3729.3808521197411</v>
      </c>
      <c r="AY31" s="42">
        <v>2380.3081922142437</v>
      </c>
      <c r="AZ31" s="42">
        <v>16881.900993475578</v>
      </c>
      <c r="BA31" s="42">
        <v>0</v>
      </c>
      <c r="BB31" s="42">
        <v>127.68360529992829</v>
      </c>
      <c r="BC31" s="42">
        <v>1086.1672273742545</v>
      </c>
      <c r="BD31" s="42">
        <v>455.82953242052929</v>
      </c>
      <c r="BE31" s="42">
        <v>24.08196464669723</v>
      </c>
      <c r="BF31" s="42">
        <v>62.450387480548692</v>
      </c>
      <c r="BG31" s="42">
        <v>537.35657218293045</v>
      </c>
      <c r="BH31" s="42">
        <v>9.6224560237063308</v>
      </c>
      <c r="BI31" s="42">
        <v>0</v>
      </c>
      <c r="BJ31" s="42">
        <v>23.764055603145867</v>
      </c>
      <c r="BK31" s="42">
        <v>0</v>
      </c>
      <c r="BL31" s="42">
        <v>16.716504985863651</v>
      </c>
      <c r="BM31" s="42">
        <v>0</v>
      </c>
      <c r="BN31" s="42">
        <v>653.76229294283667</v>
      </c>
      <c r="BO31" s="42">
        <v>30.350714041795683</v>
      </c>
      <c r="BP31" s="42">
        <v>1201.3035316153264</v>
      </c>
      <c r="BQ31" s="42">
        <v>21.809151204806778</v>
      </c>
      <c r="BR31" s="42">
        <v>6.847252107904767</v>
      </c>
      <c r="BS31" s="42">
        <v>0</v>
      </c>
      <c r="BT31" s="42">
        <f t="shared" si="0"/>
        <v>247316.00000000009</v>
      </c>
    </row>
    <row r="32" spans="1:72" x14ac:dyDescent="0.25">
      <c r="A32" s="10" t="s">
        <v>105</v>
      </c>
      <c r="B32" s="8" t="s">
        <v>14</v>
      </c>
      <c r="C32" s="42">
        <v>69.467470839956292</v>
      </c>
      <c r="D32" s="42">
        <v>0</v>
      </c>
      <c r="E32" s="42">
        <v>0</v>
      </c>
      <c r="F32" s="42">
        <v>65.823933827985755</v>
      </c>
      <c r="G32" s="42">
        <v>442.96311611953126</v>
      </c>
      <c r="H32" s="42">
        <v>31.15927609579683</v>
      </c>
      <c r="I32" s="42">
        <v>22.254344897471441</v>
      </c>
      <c r="J32" s="42">
        <v>21.700141888060028</v>
      </c>
      <c r="K32" s="42">
        <v>67.128645457166726</v>
      </c>
      <c r="L32" s="42">
        <v>7.0870452413285632</v>
      </c>
      <c r="M32" s="42">
        <v>1352.5409552817337</v>
      </c>
      <c r="N32" s="42">
        <v>6347.2862595978004</v>
      </c>
      <c r="O32" s="42">
        <v>99.546021237471777</v>
      </c>
      <c r="P32" s="42">
        <v>144.78029906924093</v>
      </c>
      <c r="Q32" s="42">
        <v>24.696703970614553</v>
      </c>
      <c r="R32" s="42">
        <v>106.86870193326192</v>
      </c>
      <c r="S32" s="42">
        <v>2180.3040014390872</v>
      </c>
      <c r="T32" s="42">
        <v>335.69846760501497</v>
      </c>
      <c r="U32" s="42">
        <v>1808.1109564317246</v>
      </c>
      <c r="V32" s="42">
        <v>20.621935364254092</v>
      </c>
      <c r="W32" s="42">
        <v>65.689994747665665</v>
      </c>
      <c r="X32" s="42">
        <v>932.45739317314838</v>
      </c>
      <c r="Y32" s="42">
        <v>29.945348996578318</v>
      </c>
      <c r="Z32" s="42">
        <v>633.56392692405666</v>
      </c>
      <c r="AA32" s="42">
        <v>35.934820933025634</v>
      </c>
      <c r="AB32" s="42">
        <v>41.99134755151961</v>
      </c>
      <c r="AC32" s="42">
        <v>173.15031202045165</v>
      </c>
      <c r="AD32" s="42">
        <v>169.11850499224931</v>
      </c>
      <c r="AE32" s="42">
        <v>2030.8213537336583</v>
      </c>
      <c r="AF32" s="42">
        <v>433.23409968383578</v>
      </c>
      <c r="AG32" s="42">
        <v>86.474793363950738</v>
      </c>
      <c r="AH32" s="42">
        <v>233.63017507137468</v>
      </c>
      <c r="AI32" s="42">
        <v>52.095620206879062</v>
      </c>
      <c r="AJ32" s="42">
        <v>429.95638935170865</v>
      </c>
      <c r="AK32" s="42">
        <v>92.18213879171428</v>
      </c>
      <c r="AL32" s="42">
        <v>84.438148496730051</v>
      </c>
      <c r="AM32" s="42">
        <v>1750.8720047025124</v>
      </c>
      <c r="AN32" s="42">
        <v>128.73218966064746</v>
      </c>
      <c r="AO32" s="42">
        <v>977.02662947882516</v>
      </c>
      <c r="AP32" s="42">
        <v>3918.3709735620487</v>
      </c>
      <c r="AQ32" s="42">
        <v>2970.8556404346482</v>
      </c>
      <c r="AR32" s="42">
        <v>960.94526456066319</v>
      </c>
      <c r="AS32" s="42">
        <v>1118.7572733529396</v>
      </c>
      <c r="AT32" s="42">
        <v>85.960696175723569</v>
      </c>
      <c r="AU32" s="42">
        <v>35.892146371045868</v>
      </c>
      <c r="AV32" s="42">
        <v>43.584853104106934</v>
      </c>
      <c r="AW32" s="42">
        <v>0</v>
      </c>
      <c r="AX32" s="42">
        <v>1378.1630470775597</v>
      </c>
      <c r="AY32" s="42">
        <v>602.84298477206096</v>
      </c>
      <c r="AZ32" s="42">
        <v>2085.3455389886917</v>
      </c>
      <c r="BA32" s="42">
        <v>0</v>
      </c>
      <c r="BB32" s="42">
        <v>173.27452291614401</v>
      </c>
      <c r="BC32" s="42">
        <v>208.34572070889621</v>
      </c>
      <c r="BD32" s="42">
        <v>91.937773463590077</v>
      </c>
      <c r="BE32" s="42">
        <v>33.23577468605869</v>
      </c>
      <c r="BF32" s="42">
        <v>96.648709471857785</v>
      </c>
      <c r="BG32" s="42">
        <v>287.15095572026098</v>
      </c>
      <c r="BH32" s="42">
        <v>14.891788412531239</v>
      </c>
      <c r="BI32" s="42">
        <v>0</v>
      </c>
      <c r="BJ32" s="42">
        <v>36.777438836178369</v>
      </c>
      <c r="BK32" s="42">
        <v>0</v>
      </c>
      <c r="BL32" s="42">
        <v>7.8129182778289721</v>
      </c>
      <c r="BM32" s="42">
        <v>0</v>
      </c>
      <c r="BN32" s="42">
        <v>155.47422208023704</v>
      </c>
      <c r="BO32" s="42">
        <v>34.197737944706255</v>
      </c>
      <c r="BP32" s="42">
        <v>156.83167638133037</v>
      </c>
      <c r="BQ32" s="42">
        <v>33.75201345672528</v>
      </c>
      <c r="BR32" s="42">
        <v>10.596861066131517</v>
      </c>
      <c r="BS32" s="42">
        <v>0</v>
      </c>
      <c r="BT32" s="42">
        <f t="shared" si="0"/>
        <v>36070.999999999993</v>
      </c>
    </row>
    <row r="33" spans="1:72" x14ac:dyDescent="0.25">
      <c r="A33" s="10" t="s">
        <v>106</v>
      </c>
      <c r="B33" s="8" t="s">
        <v>107</v>
      </c>
      <c r="C33" s="42">
        <v>614.52511251660667</v>
      </c>
      <c r="D33" s="42">
        <v>1.4061149590481731E-3</v>
      </c>
      <c r="E33" s="42">
        <v>1.8606167639930371E-3</v>
      </c>
      <c r="F33" s="42">
        <v>437.29761484101527</v>
      </c>
      <c r="G33" s="42">
        <v>2607.6019032871841</v>
      </c>
      <c r="H33" s="42">
        <v>203.54776783257023</v>
      </c>
      <c r="I33" s="42">
        <v>77.680380445085419</v>
      </c>
      <c r="J33" s="42">
        <v>77.432849903848535</v>
      </c>
      <c r="K33" s="42">
        <v>165.49141504191957</v>
      </c>
      <c r="L33" s="42">
        <v>22.632961526837189</v>
      </c>
      <c r="M33" s="42">
        <v>9737.5310802859312</v>
      </c>
      <c r="N33" s="42">
        <v>44791.795106602825</v>
      </c>
      <c r="O33" s="42">
        <v>671.11414147462415</v>
      </c>
      <c r="P33" s="42">
        <v>1152.7716562886444</v>
      </c>
      <c r="Q33" s="42">
        <v>106.86887237143875</v>
      </c>
      <c r="R33" s="42">
        <v>653.85618552264248</v>
      </c>
      <c r="S33" s="42">
        <v>13531.307143071113</v>
      </c>
      <c r="T33" s="42">
        <v>1991.1225601400579</v>
      </c>
      <c r="U33" s="42">
        <v>12819.791613120822</v>
      </c>
      <c r="V33" s="42">
        <v>135.71802661034587</v>
      </c>
      <c r="W33" s="42">
        <v>485.91894918272618</v>
      </c>
      <c r="X33" s="42">
        <v>6138.4437445957083</v>
      </c>
      <c r="Y33" s="42">
        <v>105.32895675625227</v>
      </c>
      <c r="Z33" s="42">
        <v>1825.0874377690379</v>
      </c>
      <c r="AA33" s="42">
        <v>89.850569240791572</v>
      </c>
      <c r="AB33" s="42">
        <v>186.7726047885559</v>
      </c>
      <c r="AC33" s="42">
        <v>566.80892276794771</v>
      </c>
      <c r="AD33" s="42">
        <v>447.2173483428233</v>
      </c>
      <c r="AE33" s="42">
        <v>9598.9910610280203</v>
      </c>
      <c r="AF33" s="42">
        <v>1130.6822037184359</v>
      </c>
      <c r="AG33" s="42">
        <v>215.41543885793908</v>
      </c>
      <c r="AH33" s="42">
        <v>601.66452143049014</v>
      </c>
      <c r="AI33" s="42">
        <v>138.2631963949766</v>
      </c>
      <c r="AJ33" s="42">
        <v>1101.2532582082274</v>
      </c>
      <c r="AK33" s="42">
        <v>261.10974646107627</v>
      </c>
      <c r="AL33" s="42">
        <v>264.00770233851728</v>
      </c>
      <c r="AM33" s="42">
        <v>5131.9186217675124</v>
      </c>
      <c r="AN33" s="42">
        <v>400.63934609441151</v>
      </c>
      <c r="AO33" s="42">
        <v>3074.3330724323041</v>
      </c>
      <c r="AP33" s="42">
        <v>11355.379878604406</v>
      </c>
      <c r="AQ33" s="42">
        <v>10374.374470610959</v>
      </c>
      <c r="AR33" s="42">
        <v>2833.4596938967361</v>
      </c>
      <c r="AS33" s="42">
        <v>3759.3604772975386</v>
      </c>
      <c r="AT33" s="42">
        <v>211.9188631845069</v>
      </c>
      <c r="AU33" s="42">
        <v>143.83514961138565</v>
      </c>
      <c r="AV33" s="42">
        <v>107.4528830413698</v>
      </c>
      <c r="AW33" s="42">
        <v>0</v>
      </c>
      <c r="AX33" s="42">
        <v>4428.5616709230126</v>
      </c>
      <c r="AY33" s="42">
        <v>2230.772006597339</v>
      </c>
      <c r="AZ33" s="42">
        <v>11471.037683802533</v>
      </c>
      <c r="BA33" s="42">
        <v>1.7043817685432402E-4</v>
      </c>
      <c r="BB33" s="42">
        <v>432.88391820740742</v>
      </c>
      <c r="BC33" s="42">
        <v>859.20397689088907</v>
      </c>
      <c r="BD33" s="42">
        <v>370.62528972469306</v>
      </c>
      <c r="BE33" s="42">
        <v>82.886044261621507</v>
      </c>
      <c r="BF33" s="42">
        <v>238.26886850834165</v>
      </c>
      <c r="BG33" s="42">
        <v>835.67879838356782</v>
      </c>
      <c r="BH33" s="42">
        <v>36.712854944099384</v>
      </c>
      <c r="BI33" s="42">
        <v>2.1148537111340703E-2</v>
      </c>
      <c r="BJ33" s="42">
        <v>90.666889960482877</v>
      </c>
      <c r="BK33" s="42">
        <v>6.036352096923975E-3</v>
      </c>
      <c r="BL33" s="42">
        <v>23.507887261078395</v>
      </c>
      <c r="BM33" s="42">
        <v>1.2782863264074301E-4</v>
      </c>
      <c r="BN33" s="42">
        <v>584.23022030675293</v>
      </c>
      <c r="BO33" s="42">
        <v>87.306915126880739</v>
      </c>
      <c r="BP33" s="42">
        <v>786.10877319732754</v>
      </c>
      <c r="BQ33" s="42">
        <v>83.209760823896417</v>
      </c>
      <c r="BR33" s="42">
        <v>26.126652620630033</v>
      </c>
      <c r="BS33" s="42">
        <v>0</v>
      </c>
      <c r="BT33" s="42">
        <f t="shared" si="0"/>
        <v>173015.39347073442</v>
      </c>
    </row>
    <row r="34" spans="1:72" x14ac:dyDescent="0.25">
      <c r="A34" s="10" t="s">
        <v>108</v>
      </c>
      <c r="B34" s="8" t="s">
        <v>109</v>
      </c>
      <c r="C34" s="42">
        <v>1592.2131164662412</v>
      </c>
      <c r="D34" s="42">
        <v>0</v>
      </c>
      <c r="E34" s="42">
        <v>0</v>
      </c>
      <c r="F34" s="42">
        <v>1135.9488382760051</v>
      </c>
      <c r="G34" s="42">
        <v>6800.3313327502365</v>
      </c>
      <c r="H34" s="42">
        <v>529.05115908497851</v>
      </c>
      <c r="I34" s="42">
        <v>200.15907457913292</v>
      </c>
      <c r="J34" s="42">
        <v>199.16169906415763</v>
      </c>
      <c r="K34" s="42">
        <v>422.09194052889387</v>
      </c>
      <c r="L34" s="42">
        <v>58.301192588630045</v>
      </c>
      <c r="M34" s="42">
        <v>25682.525781697557</v>
      </c>
      <c r="N34" s="42">
        <v>118398.58071309954</v>
      </c>
      <c r="O34" s="42">
        <v>1743.258735095472</v>
      </c>
      <c r="P34" s="42">
        <v>2997.2885582009808</v>
      </c>
      <c r="Q34" s="42">
        <v>277.49812656573431</v>
      </c>
      <c r="R34" s="42">
        <v>1700.6533593975835</v>
      </c>
      <c r="S34" s="42">
        <v>35529.639218961704</v>
      </c>
      <c r="T34" s="42">
        <v>5300.1444000044648</v>
      </c>
      <c r="U34" s="42">
        <v>33404.392610251896</v>
      </c>
      <c r="V34" s="42">
        <v>357.68613536391604</v>
      </c>
      <c r="W34" s="42">
        <v>1262.6155514969334</v>
      </c>
      <c r="X34" s="42">
        <v>16089.766534299311</v>
      </c>
      <c r="Y34" s="42">
        <v>270.41035849760567</v>
      </c>
      <c r="Z34" s="42">
        <v>4686.5363221692751</v>
      </c>
      <c r="AA34" s="42">
        <v>229.30225813046479</v>
      </c>
      <c r="AB34" s="42">
        <v>484.55181640395904</v>
      </c>
      <c r="AC34" s="42">
        <v>1453.4787748586273</v>
      </c>
      <c r="AD34" s="42">
        <v>1142.3388062966708</v>
      </c>
      <c r="AE34" s="42">
        <v>24912.321561003155</v>
      </c>
      <c r="AF34" s="42">
        <v>2887.3468086478115</v>
      </c>
      <c r="AG34" s="42">
        <v>549.66436683519282</v>
      </c>
      <c r="AH34" s="42">
        <v>1537.4815766505214</v>
      </c>
      <c r="AI34" s="42">
        <v>353.19674726886797</v>
      </c>
      <c r="AJ34" s="42">
        <v>2815.1135695269986</v>
      </c>
      <c r="AK34" s="42">
        <v>667.91413590510888</v>
      </c>
      <c r="AL34" s="42">
        <v>676.48370989517377</v>
      </c>
      <c r="AM34" s="42">
        <v>13169.707990713434</v>
      </c>
      <c r="AN34" s="42">
        <v>1026.5725378000118</v>
      </c>
      <c r="AO34" s="42">
        <v>7913.2628411243759</v>
      </c>
      <c r="AP34" s="42">
        <v>29123.013378522639</v>
      </c>
      <c r="AQ34" s="42">
        <v>26714.839029100985</v>
      </c>
      <c r="AR34" s="42">
        <v>7272.179457591661</v>
      </c>
      <c r="AS34" s="42">
        <v>9728.8059217937753</v>
      </c>
      <c r="AT34" s="42">
        <v>540.50423348967161</v>
      </c>
      <c r="AU34" s="42">
        <v>369.95435879762431</v>
      </c>
      <c r="AV34" s="42">
        <v>274.05312738088645</v>
      </c>
      <c r="AW34" s="42">
        <v>0</v>
      </c>
      <c r="AX34" s="42">
        <v>11353.02576659091</v>
      </c>
      <c r="AY34" s="42">
        <v>5782.7702916128692</v>
      </c>
      <c r="AZ34" s="42">
        <v>31249.999552166624</v>
      </c>
      <c r="BA34" s="42">
        <v>0</v>
      </c>
      <c r="BB34" s="42">
        <v>1104.4117904192842</v>
      </c>
      <c r="BC34" s="42">
        <v>2210.8115168468439</v>
      </c>
      <c r="BD34" s="42">
        <v>953.35919794086499</v>
      </c>
      <c r="BE34" s="42">
        <v>211.44744724198031</v>
      </c>
      <c r="BF34" s="42">
        <v>607.70839412542409</v>
      </c>
      <c r="BG34" s="42">
        <v>2138.5905373070823</v>
      </c>
      <c r="BH34" s="42">
        <v>93.636685593511231</v>
      </c>
      <c r="BI34" s="42">
        <v>0</v>
      </c>
      <c r="BJ34" s="42">
        <v>231.24942295983615</v>
      </c>
      <c r="BK34" s="42">
        <v>0</v>
      </c>
      <c r="BL34" s="42">
        <v>60.1716954499054</v>
      </c>
      <c r="BM34" s="42">
        <v>0</v>
      </c>
      <c r="BN34" s="42">
        <v>1501.3721114749851</v>
      </c>
      <c r="BO34" s="42">
        <v>222.84195382641116</v>
      </c>
      <c r="BP34" s="42">
        <v>2027.4047239588422</v>
      </c>
      <c r="BQ34" s="42">
        <v>212.2261332652221</v>
      </c>
      <c r="BR34" s="42">
        <v>66.631013041557054</v>
      </c>
      <c r="BS34" s="42">
        <v>0</v>
      </c>
      <c r="BT34" s="42">
        <f t="shared" si="0"/>
        <v>452508.00000000012</v>
      </c>
    </row>
    <row r="35" spans="1:72" x14ac:dyDescent="0.25">
      <c r="A35" s="10" t="s">
        <v>110</v>
      </c>
      <c r="B35" s="8" t="s">
        <v>111</v>
      </c>
      <c r="C35" s="42">
        <v>10346.061659975241</v>
      </c>
      <c r="D35" s="42">
        <v>3.9402856439927425</v>
      </c>
      <c r="E35" s="42">
        <v>5.2139133268994877</v>
      </c>
      <c r="F35" s="42">
        <v>7731.9581469547047</v>
      </c>
      <c r="G35" s="42">
        <v>49306.3603971415</v>
      </c>
      <c r="H35" s="42">
        <v>3635.6876243728243</v>
      </c>
      <c r="I35" s="42">
        <v>1221.6320850079214</v>
      </c>
      <c r="J35" s="42">
        <v>1174.8993544236882</v>
      </c>
      <c r="K35" s="42">
        <v>2165.5591120517479</v>
      </c>
      <c r="L35" s="42">
        <v>355.43888693289665</v>
      </c>
      <c r="M35" s="42">
        <v>216004.16075078578</v>
      </c>
      <c r="N35" s="42">
        <v>1023767.188284326</v>
      </c>
      <c r="O35" s="42">
        <v>11865.466891167842</v>
      </c>
      <c r="P35" s="42">
        <v>20612.560851849594</v>
      </c>
      <c r="Q35" s="42">
        <v>1903.2834852544431</v>
      </c>
      <c r="R35" s="42">
        <v>11833.994783832133</v>
      </c>
      <c r="S35" s="42">
        <v>282952.86659064476</v>
      </c>
      <c r="T35" s="42">
        <v>49888.416567287146</v>
      </c>
      <c r="U35" s="42">
        <v>238019.57543101255</v>
      </c>
      <c r="V35" s="42">
        <v>2985.7311120926124</v>
      </c>
      <c r="W35" s="42">
        <v>8609.9201249259822</v>
      </c>
      <c r="X35" s="42">
        <v>124985.69601057655</v>
      </c>
      <c r="Y35" s="42">
        <v>1542.9668447754857</v>
      </c>
      <c r="Z35" s="42">
        <v>27154.16098061037</v>
      </c>
      <c r="AA35" s="42">
        <v>1189.5464871390955</v>
      </c>
      <c r="AB35" s="42">
        <v>3281.7640678103894</v>
      </c>
      <c r="AC35" s="42">
        <v>8178.5699143154015</v>
      </c>
      <c r="AD35" s="42">
        <v>6013.1008606584028</v>
      </c>
      <c r="AE35" s="42">
        <v>168986.54420278536</v>
      </c>
      <c r="AF35" s="42">
        <v>15132.3671207962</v>
      </c>
      <c r="AG35" s="42">
        <v>2854.1052461070522</v>
      </c>
      <c r="AH35" s="42">
        <v>8188.2950812408535</v>
      </c>
      <c r="AI35" s="42">
        <v>1860.1362683099821</v>
      </c>
      <c r="AJ35" s="42">
        <v>15106.711484030871</v>
      </c>
      <c r="AK35" s="42">
        <v>3595.7237542124549</v>
      </c>
      <c r="AL35" s="42">
        <v>3753.1054078829748</v>
      </c>
      <c r="AM35" s="42">
        <v>75332.427434803889</v>
      </c>
      <c r="AN35" s="42">
        <v>5677.7732713914083</v>
      </c>
      <c r="AO35" s="42">
        <v>47727.732742819222</v>
      </c>
      <c r="AP35" s="42">
        <v>164981.978579221</v>
      </c>
      <c r="AQ35" s="42">
        <v>161071.03048710665</v>
      </c>
      <c r="AR35" s="42">
        <v>41691.603365728006</v>
      </c>
      <c r="AS35" s="42">
        <v>63981.665579945853</v>
      </c>
      <c r="AT35" s="42">
        <v>2776.0664409603432</v>
      </c>
      <c r="AU35" s="42">
        <v>2175.1224979016415</v>
      </c>
      <c r="AV35" s="42">
        <v>1416.6170184717821</v>
      </c>
      <c r="AW35" s="42">
        <v>0</v>
      </c>
      <c r="AX35" s="42">
        <v>63277.450547239489</v>
      </c>
      <c r="AY35" s="42">
        <v>38911.233518401721</v>
      </c>
      <c r="AZ35" s="42">
        <v>369410.75296342996</v>
      </c>
      <c r="BA35" s="42">
        <v>0.4776103810900294</v>
      </c>
      <c r="BB35" s="42">
        <v>5696.0287287704286</v>
      </c>
      <c r="BC35" s="42">
        <v>13027.544695913177</v>
      </c>
      <c r="BD35" s="42">
        <v>5605.4513670454717</v>
      </c>
      <c r="BE35" s="42">
        <v>1100.023427840058</v>
      </c>
      <c r="BF35" s="42">
        <v>3123.4947378054126</v>
      </c>
      <c r="BG35" s="42">
        <v>11599.905378823174</v>
      </c>
      <c r="BH35" s="42">
        <v>481.29261875203366</v>
      </c>
      <c r="BI35" s="42">
        <v>60.024689472047783</v>
      </c>
      <c r="BJ35" s="42">
        <v>1186.2302857918621</v>
      </c>
      <c r="BK35" s="42">
        <v>16.984047484819641</v>
      </c>
      <c r="BL35" s="42">
        <v>355.3919618724542</v>
      </c>
      <c r="BM35" s="42">
        <v>0.35820778581752205</v>
      </c>
      <c r="BN35" s="42">
        <v>8680.0396466789753</v>
      </c>
      <c r="BO35" s="42">
        <v>1164.2016447823535</v>
      </c>
      <c r="BP35" s="42">
        <v>12347.847128806832</v>
      </c>
      <c r="BQ35" s="42">
        <v>1092.5998865818503</v>
      </c>
      <c r="BR35" s="42">
        <v>348.41806950691353</v>
      </c>
      <c r="BS35" s="42">
        <v>0</v>
      </c>
      <c r="BT35" s="42">
        <f t="shared" si="0"/>
        <v>3440530.4786517778</v>
      </c>
    </row>
    <row r="36" spans="1:72" x14ac:dyDescent="0.25">
      <c r="A36" s="10" t="s">
        <v>112</v>
      </c>
      <c r="B36" s="8" t="s">
        <v>113</v>
      </c>
      <c r="C36" s="42">
        <v>1192.5522153277973</v>
      </c>
      <c r="D36" s="42">
        <v>0</v>
      </c>
      <c r="E36" s="42">
        <v>0</v>
      </c>
      <c r="F36" s="42">
        <v>1030.2284817749162</v>
      </c>
      <c r="G36" s="42">
        <v>7430.2366408449261</v>
      </c>
      <c r="H36" s="42">
        <v>494.0136806349023</v>
      </c>
      <c r="I36" s="42">
        <v>155.98791215507731</v>
      </c>
      <c r="J36" s="42">
        <v>138.87676102261756</v>
      </c>
      <c r="K36" s="42">
        <v>228.60549304607912</v>
      </c>
      <c r="L36" s="42">
        <v>47.004437962498855</v>
      </c>
      <c r="M36" s="42">
        <v>38450.326219608702</v>
      </c>
      <c r="N36" s="42">
        <v>188077.96543836087</v>
      </c>
      <c r="O36" s="42">
        <v>1573.233552506164</v>
      </c>
      <c r="P36" s="42">
        <v>2721.8650447141531</v>
      </c>
      <c r="Q36" s="42">
        <v>279.70937706601956</v>
      </c>
      <c r="R36" s="42">
        <v>1661.0868986192495</v>
      </c>
      <c r="S36" s="42">
        <v>48034.45054882855</v>
      </c>
      <c r="T36" s="42">
        <v>10082.863121242492</v>
      </c>
      <c r="U36" s="42">
        <v>33975.587136347778</v>
      </c>
      <c r="V36" s="42">
        <v>531.60969477134051</v>
      </c>
      <c r="W36" s="42">
        <v>1131.6573906299175</v>
      </c>
      <c r="X36" s="42">
        <v>20419.77093048727</v>
      </c>
      <c r="Y36" s="42">
        <v>169.92370155996838</v>
      </c>
      <c r="Z36" s="42">
        <v>3416.5034197090499</v>
      </c>
      <c r="AA36" s="42">
        <v>127.73841784221869</v>
      </c>
      <c r="AB36" s="42">
        <v>467.1709851633575</v>
      </c>
      <c r="AC36" s="42">
        <v>891.4462651685551</v>
      </c>
      <c r="AD36" s="42">
        <v>641.25652153588896</v>
      </c>
      <c r="AE36" s="42">
        <v>23898.812532697084</v>
      </c>
      <c r="AF36" s="42">
        <v>1610.4471938568358</v>
      </c>
      <c r="AG36" s="42">
        <v>304.36096773393137</v>
      </c>
      <c r="AH36" s="42">
        <v>912.07701376698731</v>
      </c>
      <c r="AI36" s="42">
        <v>198.6164839004457</v>
      </c>
      <c r="AJ36" s="42">
        <v>1718.9903010540543</v>
      </c>
      <c r="AK36" s="42">
        <v>388.77357536617313</v>
      </c>
      <c r="AL36" s="42">
        <v>407.98216215618288</v>
      </c>
      <c r="AM36" s="42">
        <v>9152.6380462188827</v>
      </c>
      <c r="AN36" s="42">
        <v>620.28900855407608</v>
      </c>
      <c r="AO36" s="42">
        <v>6193.843980013673</v>
      </c>
      <c r="AP36" s="42">
        <v>19702.661190054743</v>
      </c>
      <c r="AQ36" s="42">
        <v>20131.139651384539</v>
      </c>
      <c r="AR36" s="42">
        <v>5067.5395596875496</v>
      </c>
      <c r="AS36" s="42">
        <v>9433.1390444482495</v>
      </c>
      <c r="AT36" s="42">
        <v>292.73773063653442</v>
      </c>
      <c r="AU36" s="42">
        <v>241.59926846554336</v>
      </c>
      <c r="AV36" s="42">
        <v>148.427497163829</v>
      </c>
      <c r="AW36" s="42">
        <v>0</v>
      </c>
      <c r="AX36" s="42">
        <v>6916.8488675056979</v>
      </c>
      <c r="AY36" s="42">
        <v>5769.9511095377711</v>
      </c>
      <c r="AZ36" s="42">
        <v>88061.461665400086</v>
      </c>
      <c r="BA36" s="42">
        <v>0</v>
      </c>
      <c r="BB36" s="42">
        <v>602.65892240982646</v>
      </c>
      <c r="BC36" s="42">
        <v>1454.8115770717593</v>
      </c>
      <c r="BD36" s="42">
        <v>623.59005562017524</v>
      </c>
      <c r="BE36" s="42">
        <v>115.22532680657172</v>
      </c>
      <c r="BF36" s="42">
        <v>329.13558333572001</v>
      </c>
      <c r="BG36" s="42">
        <v>1253.4433766095485</v>
      </c>
      <c r="BH36" s="42">
        <v>50.71373940588191</v>
      </c>
      <c r="BI36" s="42">
        <v>0</v>
      </c>
      <c r="BJ36" s="42">
        <v>125.24496034232101</v>
      </c>
      <c r="BK36" s="42">
        <v>0</v>
      </c>
      <c r="BL36" s="42">
        <v>35.745792109067025</v>
      </c>
      <c r="BM36" s="42">
        <v>0</v>
      </c>
      <c r="BN36" s="42">
        <v>962.83681086992601</v>
      </c>
      <c r="BO36" s="42">
        <v>122.92440808853731</v>
      </c>
      <c r="BP36" s="42">
        <v>1395.6329513147762</v>
      </c>
      <c r="BQ36" s="42">
        <v>114.94192419681576</v>
      </c>
      <c r="BR36" s="42">
        <v>36.087435285872672</v>
      </c>
      <c r="BS36" s="42">
        <v>0</v>
      </c>
      <c r="BT36" s="42">
        <f t="shared" si="0"/>
        <v>571767.00000000023</v>
      </c>
    </row>
    <row r="37" spans="1:72" x14ac:dyDescent="0.25">
      <c r="A37" s="10" t="s">
        <v>114</v>
      </c>
      <c r="B37" s="8" t="s">
        <v>115</v>
      </c>
      <c r="C37" s="42">
        <v>66.901342103138418</v>
      </c>
      <c r="D37" s="42">
        <v>0</v>
      </c>
      <c r="E37" s="42">
        <v>0</v>
      </c>
      <c r="F37" s="42">
        <v>53.67724159486302</v>
      </c>
      <c r="G37" s="42">
        <v>334.37399507878922</v>
      </c>
      <c r="H37" s="42">
        <v>25.125203613875598</v>
      </c>
      <c r="I37" s="42">
        <v>14.31428311892218</v>
      </c>
      <c r="J37" s="42">
        <v>14.157568442707287</v>
      </c>
      <c r="K37" s="42">
        <v>39.738987815992523</v>
      </c>
      <c r="L37" s="42">
        <v>4.4248181169611058</v>
      </c>
      <c r="M37" s="42">
        <v>1052.3067831586234</v>
      </c>
      <c r="N37" s="42">
        <v>4827.9081414765824</v>
      </c>
      <c r="O37" s="42">
        <v>81.780834654800231</v>
      </c>
      <c r="P37" s="42">
        <v>128.90144954447143</v>
      </c>
      <c r="Q37" s="42">
        <v>16.713049973484097</v>
      </c>
      <c r="R37" s="42">
        <v>83.224326004226128</v>
      </c>
      <c r="S37" s="42">
        <v>1626.2938928463407</v>
      </c>
      <c r="T37" s="42">
        <v>227.63786316208405</v>
      </c>
      <c r="U37" s="42">
        <v>1497.7151114414542</v>
      </c>
      <c r="V37" s="42">
        <v>15.466519475741045</v>
      </c>
      <c r="W37" s="42">
        <v>56.466967420518841</v>
      </c>
      <c r="X37" s="42">
        <v>721.27298391179636</v>
      </c>
      <c r="Y37" s="42">
        <v>19.559252695263421</v>
      </c>
      <c r="Z37" s="42">
        <v>386.19689545315339</v>
      </c>
      <c r="AA37" s="42">
        <v>21.330183422014532</v>
      </c>
      <c r="AB37" s="42">
        <v>28.827844709087639</v>
      </c>
      <c r="AC37" s="42">
        <v>110.63954235260971</v>
      </c>
      <c r="AD37" s="42">
        <v>101.87671236959594</v>
      </c>
      <c r="AE37" s="42">
        <v>1426.6208389168339</v>
      </c>
      <c r="AF37" s="42">
        <v>260.10931431813799</v>
      </c>
      <c r="AG37" s="42">
        <v>51.290507783670755</v>
      </c>
      <c r="AH37" s="42">
        <v>139.43135870494564</v>
      </c>
      <c r="AI37" s="42">
        <v>31.411505565656782</v>
      </c>
      <c r="AJ37" s="42">
        <v>255.92825002215076</v>
      </c>
      <c r="AK37" s="42">
        <v>56.527968627389427</v>
      </c>
      <c r="AL37" s="42">
        <v>53.233261372493871</v>
      </c>
      <c r="AM37" s="42">
        <v>1075.2858334023256</v>
      </c>
      <c r="AN37" s="42">
        <v>81.036428787299741</v>
      </c>
      <c r="AO37" s="42">
        <v>608.46886320171427</v>
      </c>
      <c r="AP37" s="42">
        <v>2401.9179321581405</v>
      </c>
      <c r="AQ37" s="42">
        <v>1915.3829085143343</v>
      </c>
      <c r="AR37" s="42">
        <v>591.09103085267964</v>
      </c>
      <c r="AS37" s="42">
        <v>699.63937759658916</v>
      </c>
      <c r="AT37" s="42">
        <v>50.887233530743309</v>
      </c>
      <c r="AU37" s="42">
        <v>24.466284115278874</v>
      </c>
      <c r="AV37" s="42">
        <v>25.801473196283855</v>
      </c>
      <c r="AW37" s="42">
        <v>0</v>
      </c>
      <c r="AX37" s="42">
        <v>875.80562181239929</v>
      </c>
      <c r="AY37" s="42">
        <v>387.44993333335685</v>
      </c>
      <c r="AZ37" s="42">
        <v>1196.9532460308869</v>
      </c>
      <c r="BA37" s="42">
        <v>0</v>
      </c>
      <c r="BB37" s="42">
        <v>102.90612797977245</v>
      </c>
      <c r="BC37" s="42">
        <v>143.43369009430867</v>
      </c>
      <c r="BD37" s="42">
        <v>62.798045461546188</v>
      </c>
      <c r="BE37" s="42">
        <v>19.730046249609856</v>
      </c>
      <c r="BF37" s="42">
        <v>57.214351071395228</v>
      </c>
      <c r="BG37" s="42">
        <v>177.41864533142132</v>
      </c>
      <c r="BH37" s="42">
        <v>8.8156791225814626</v>
      </c>
      <c r="BI37" s="42">
        <v>0</v>
      </c>
      <c r="BJ37" s="42">
        <v>21.771602627478185</v>
      </c>
      <c r="BK37" s="42">
        <v>0</v>
      </c>
      <c r="BL37" s="42">
        <v>4.87154299657493</v>
      </c>
      <c r="BM37" s="42">
        <v>0</v>
      </c>
      <c r="BN37" s="42">
        <v>103.7237933467274</v>
      </c>
      <c r="BO37" s="42">
        <v>20.418780347424097</v>
      </c>
      <c r="BP37" s="42">
        <v>116.07296901422002</v>
      </c>
      <c r="BQ37" s="42">
        <v>19.980603546929249</v>
      </c>
      <c r="BR37" s="42">
        <v>6.27315700960279</v>
      </c>
      <c r="BS37" s="42">
        <v>0</v>
      </c>
      <c r="BT37" s="42">
        <f t="shared" si="0"/>
        <v>24631</v>
      </c>
    </row>
    <row r="38" spans="1:72" x14ac:dyDescent="0.25">
      <c r="A38" s="10" t="s">
        <v>116</v>
      </c>
      <c r="B38" s="8" t="s">
        <v>117</v>
      </c>
      <c r="C38" s="42">
        <v>226.45631115053081</v>
      </c>
      <c r="D38" s="42">
        <v>0</v>
      </c>
      <c r="E38" s="42">
        <v>0</v>
      </c>
      <c r="F38" s="42">
        <v>163.65573300208914</v>
      </c>
      <c r="G38" s="42">
        <v>1005.5656496450331</v>
      </c>
      <c r="H38" s="42">
        <v>76.518834690170237</v>
      </c>
      <c r="I38" s="42">
        <v>26.339681208076072</v>
      </c>
      <c r="J38" s="42">
        <v>25.842045435188254</v>
      </c>
      <c r="K38" s="42">
        <v>49.407526757269025</v>
      </c>
      <c r="L38" s="42">
        <v>7.6119274945171576</v>
      </c>
      <c r="M38" s="42">
        <v>4132.8363344678482</v>
      </c>
      <c r="N38" s="42">
        <v>19326.197727454222</v>
      </c>
      <c r="O38" s="42">
        <v>251.18933241088854</v>
      </c>
      <c r="P38" s="42">
        <v>436.81374276233782</v>
      </c>
      <c r="Q38" s="42">
        <v>39.27604056551133</v>
      </c>
      <c r="R38" s="42">
        <v>246.81054013842316</v>
      </c>
      <c r="S38" s="42">
        <v>5525.5705072163164</v>
      </c>
      <c r="T38" s="42">
        <v>901.36956281665994</v>
      </c>
      <c r="U38" s="42">
        <v>4933.666223873056</v>
      </c>
      <c r="V38" s="42">
        <v>57.150975022833428</v>
      </c>
      <c r="W38" s="42">
        <v>182.80814987069041</v>
      </c>
      <c r="X38" s="42">
        <v>2475.5588622044334</v>
      </c>
      <c r="Y38" s="42">
        <v>34.501344505772209</v>
      </c>
      <c r="Z38" s="42">
        <v>591.27041975836198</v>
      </c>
      <c r="AA38" s="42">
        <v>27.027006379848629</v>
      </c>
      <c r="AB38" s="42">
        <v>68.199451156840468</v>
      </c>
      <c r="AC38" s="42">
        <v>182.7884051932009</v>
      </c>
      <c r="AD38" s="42">
        <v>136.45419944725941</v>
      </c>
      <c r="AE38" s="42">
        <v>3524.821692556633</v>
      </c>
      <c r="AF38" s="42">
        <v>343.63865454746843</v>
      </c>
      <c r="AG38" s="42">
        <v>64.680311146743634</v>
      </c>
      <c r="AH38" s="42">
        <v>183.9600006187915</v>
      </c>
      <c r="AI38" s="42">
        <v>42.232165111644065</v>
      </c>
      <c r="AJ38" s="42">
        <v>337.78325137880739</v>
      </c>
      <c r="AK38" s="42">
        <v>81.293397071920836</v>
      </c>
      <c r="AL38" s="42">
        <v>84.234336178886053</v>
      </c>
      <c r="AM38" s="42">
        <v>1654.4282218340486</v>
      </c>
      <c r="AN38" s="42">
        <v>127.75722826396591</v>
      </c>
      <c r="AO38" s="42">
        <v>1025.5819168633693</v>
      </c>
      <c r="AP38" s="42">
        <v>3636.1283073179702</v>
      </c>
      <c r="AQ38" s="42">
        <v>3496.7962551650526</v>
      </c>
      <c r="AR38" s="42">
        <v>914.91968205845592</v>
      </c>
      <c r="AS38" s="42">
        <v>1324.0091484862855</v>
      </c>
      <c r="AT38" s="42">
        <v>63.268152775189208</v>
      </c>
      <c r="AU38" s="42">
        <v>48.309411773998839</v>
      </c>
      <c r="AV38" s="42">
        <v>32.078999677222029</v>
      </c>
      <c r="AW38" s="42">
        <v>0</v>
      </c>
      <c r="AX38" s="42">
        <v>1422.1427788259753</v>
      </c>
      <c r="AY38" s="42">
        <v>801.92707370040284</v>
      </c>
      <c r="AZ38" s="42">
        <v>6070.0217694829043</v>
      </c>
      <c r="BA38" s="42">
        <v>0</v>
      </c>
      <c r="BB38" s="42">
        <v>129.79926302606668</v>
      </c>
      <c r="BC38" s="42">
        <v>290.03216203362547</v>
      </c>
      <c r="BD38" s="42">
        <v>124.61269356567061</v>
      </c>
      <c r="BE38" s="42">
        <v>24.836349584417221</v>
      </c>
      <c r="BF38" s="42">
        <v>71.134664892549694</v>
      </c>
      <c r="BG38" s="42">
        <v>261.88368534150845</v>
      </c>
      <c r="BH38" s="42">
        <v>10.960543437826436</v>
      </c>
      <c r="BI38" s="42">
        <v>0</v>
      </c>
      <c r="BJ38" s="42">
        <v>27.068657217606859</v>
      </c>
      <c r="BK38" s="42">
        <v>0</v>
      </c>
      <c r="BL38" s="42">
        <v>7.4265066571894716</v>
      </c>
      <c r="BM38" s="42">
        <v>0</v>
      </c>
      <c r="BN38" s="42">
        <v>193.91152726321653</v>
      </c>
      <c r="BO38" s="42">
        <v>26.355570304357784</v>
      </c>
      <c r="BP38" s="42">
        <v>273.43775816889013</v>
      </c>
      <c r="BQ38" s="42">
        <v>24.84190611352226</v>
      </c>
      <c r="BR38" s="42">
        <v>7.799422930439289</v>
      </c>
      <c r="BS38" s="42">
        <v>0</v>
      </c>
      <c r="BT38" s="42">
        <f t="shared" si="0"/>
        <v>67885.000000000015</v>
      </c>
    </row>
    <row r="39" spans="1:72" x14ac:dyDescent="0.25">
      <c r="A39" s="10" t="s">
        <v>118</v>
      </c>
      <c r="B39" s="8" t="s">
        <v>119</v>
      </c>
      <c r="C39" s="42">
        <v>10774.709881532797</v>
      </c>
      <c r="D39" s="42">
        <v>0.80933633517881087</v>
      </c>
      <c r="E39" s="42">
        <v>1.0709399990749922</v>
      </c>
      <c r="F39" s="42">
        <v>6933.7005032107227</v>
      </c>
      <c r="G39" s="42">
        <v>39054.410672058904</v>
      </c>
      <c r="H39" s="42">
        <v>3203.7887716499408</v>
      </c>
      <c r="I39" s="42">
        <v>769.09960681781831</v>
      </c>
      <c r="J39" s="42">
        <v>788.78192207731047</v>
      </c>
      <c r="K39" s="42">
        <v>776.79069198190109</v>
      </c>
      <c r="L39" s="42">
        <v>197.4127606066761</v>
      </c>
      <c r="M39" s="42">
        <v>158481.21838366447</v>
      </c>
      <c r="N39" s="42">
        <v>722831.66458326683</v>
      </c>
      <c r="O39" s="42">
        <v>10708.298564348968</v>
      </c>
      <c r="P39" s="42">
        <v>19541.583740614544</v>
      </c>
      <c r="Q39" s="42">
        <v>1314.2957090852749</v>
      </c>
      <c r="R39" s="42">
        <v>9989.2589779090486</v>
      </c>
      <c r="S39" s="42">
        <v>207305.91665884666</v>
      </c>
      <c r="T39" s="42">
        <v>29678.767151022854</v>
      </c>
      <c r="U39" s="42">
        <v>208394.81288442315</v>
      </c>
      <c r="V39" s="42">
        <v>2131.2733148667935</v>
      </c>
      <c r="W39" s="42">
        <v>8032.9793976144447</v>
      </c>
      <c r="X39" s="42">
        <v>96613.959217725947</v>
      </c>
      <c r="Y39" s="42">
        <v>1055.3638620813999</v>
      </c>
      <c r="Z39" s="42">
        <v>13208.784290033902</v>
      </c>
      <c r="AA39" s="42">
        <v>444.01898136683695</v>
      </c>
      <c r="AB39" s="42">
        <v>2351.0420147745817</v>
      </c>
      <c r="AC39" s="42">
        <v>5158.267917245651</v>
      </c>
      <c r="AD39" s="42">
        <v>2639.0558758448997</v>
      </c>
      <c r="AE39" s="42">
        <v>126370.64583763991</v>
      </c>
      <c r="AF39" s="42">
        <v>6424.3569323571173</v>
      </c>
      <c r="AG39" s="42">
        <v>1052.4414302863815</v>
      </c>
      <c r="AH39" s="42">
        <v>3280.4862030730592</v>
      </c>
      <c r="AI39" s="42">
        <v>823.94449847601697</v>
      </c>
      <c r="AJ39" s="42">
        <v>5898.8535484846643</v>
      </c>
      <c r="AK39" s="42">
        <v>1827.6836877468374</v>
      </c>
      <c r="AL39" s="42">
        <v>2234.8317054168065</v>
      </c>
      <c r="AM39" s="42">
        <v>38516.466971147631</v>
      </c>
      <c r="AN39" s="42">
        <v>3361.9198657386296</v>
      </c>
      <c r="AO39" s="42">
        <v>26211.250413889753</v>
      </c>
      <c r="AP39" s="42">
        <v>83341.035265357714</v>
      </c>
      <c r="AQ39" s="42">
        <v>102781.61671428705</v>
      </c>
      <c r="AR39" s="42">
        <v>21521.472935441201</v>
      </c>
      <c r="AS39" s="42">
        <v>35265.943493176645</v>
      </c>
      <c r="AT39" s="42">
        <v>995.30050722618671</v>
      </c>
      <c r="AU39" s="42">
        <v>1661.4008835435818</v>
      </c>
      <c r="AV39" s="42">
        <v>506.47156866003007</v>
      </c>
      <c r="AW39" s="42">
        <v>0</v>
      </c>
      <c r="AX39" s="42">
        <v>39132.135832460459</v>
      </c>
      <c r="AY39" s="42">
        <v>23602.521068701015</v>
      </c>
      <c r="AZ39" s="42">
        <v>162608.50393088319</v>
      </c>
      <c r="BA39" s="42">
        <v>9.8101373961067981E-2</v>
      </c>
      <c r="BB39" s="42">
        <v>2133.7617259584081</v>
      </c>
      <c r="BC39" s="42">
        <v>10181.729981583492</v>
      </c>
      <c r="BD39" s="42">
        <v>4303.1395007007322</v>
      </c>
      <c r="BE39" s="42">
        <v>408.0319310317501</v>
      </c>
      <c r="BF39" s="42">
        <v>1119.5422075113827</v>
      </c>
      <c r="BG39" s="42">
        <v>6196.8858330048242</v>
      </c>
      <c r="BH39" s="42">
        <v>172.50369807168784</v>
      </c>
      <c r="BI39" s="42">
        <v>12.172745485669186</v>
      </c>
      <c r="BJ39" s="42">
        <v>425.5345979351743</v>
      </c>
      <c r="BK39" s="42">
        <v>3.4744236611211576</v>
      </c>
      <c r="BL39" s="42">
        <v>191.04104138037795</v>
      </c>
      <c r="BM39" s="42">
        <v>7.3576030470800982E-2</v>
      </c>
      <c r="BN39" s="42">
        <v>6317.1395662026061</v>
      </c>
      <c r="BO39" s="42">
        <v>464.4020349626316</v>
      </c>
      <c r="BP39" s="42">
        <v>10797.212962387192</v>
      </c>
      <c r="BQ39" s="42">
        <v>391.33949277661088</v>
      </c>
      <c r="BR39" s="42">
        <v>123.97187184541045</v>
      </c>
      <c r="BS39" s="42">
        <v>0</v>
      </c>
      <c r="BT39" s="42">
        <f t="shared" si="0"/>
        <v>2293042.4751969036</v>
      </c>
    </row>
    <row r="40" spans="1:72" x14ac:dyDescent="0.25">
      <c r="A40" s="10" t="s">
        <v>120</v>
      </c>
      <c r="B40" s="8" t="s">
        <v>121</v>
      </c>
      <c r="C40" s="42">
        <v>2390.1535183489837</v>
      </c>
      <c r="D40" s="42">
        <v>3.5152873976204328E-4</v>
      </c>
      <c r="E40" s="42">
        <v>4.6515419099825927E-4</v>
      </c>
      <c r="F40" s="42">
        <v>1838.5824805961306</v>
      </c>
      <c r="G40" s="42">
        <v>11686.985759930445</v>
      </c>
      <c r="H40" s="42">
        <v>863.75686398079608</v>
      </c>
      <c r="I40" s="42">
        <v>356.07676193766895</v>
      </c>
      <c r="J40" s="42">
        <v>346.24803026217484</v>
      </c>
      <c r="K40" s="42">
        <v>791.7043770041472</v>
      </c>
      <c r="L40" s="42">
        <v>106.70488321047094</v>
      </c>
      <c r="M40" s="42">
        <v>46887.895217949139</v>
      </c>
      <c r="N40" s="42">
        <v>220776.32374900661</v>
      </c>
      <c r="O40" s="42">
        <v>2812.7472484997215</v>
      </c>
      <c r="P40" s="42">
        <v>4738.7578819948876</v>
      </c>
      <c r="Q40" s="42">
        <v>493.91339132995495</v>
      </c>
      <c r="R40" s="42">
        <v>2831.2096440566002</v>
      </c>
      <c r="S40" s="42">
        <v>64091.23141679031</v>
      </c>
      <c r="T40" s="42">
        <v>10728.659325895793</v>
      </c>
      <c r="U40" s="42">
        <v>54985.27122964328</v>
      </c>
      <c r="V40" s="42">
        <v>658.54377560286309</v>
      </c>
      <c r="W40" s="42">
        <v>2008.9635539140193</v>
      </c>
      <c r="X40" s="42">
        <v>28292.99757783864</v>
      </c>
      <c r="Y40" s="42">
        <v>464.81812340523777</v>
      </c>
      <c r="Z40" s="42">
        <v>8689.2820266762883</v>
      </c>
      <c r="AA40" s="42">
        <v>429.36582568216085</v>
      </c>
      <c r="AB40" s="42">
        <v>849.77936920194634</v>
      </c>
      <c r="AC40" s="42">
        <v>2538.0028484952936</v>
      </c>
      <c r="AD40" s="42">
        <v>2101.9003960216787</v>
      </c>
      <c r="AE40" s="42">
        <v>43138.929220243997</v>
      </c>
      <c r="AF40" s="42">
        <v>5331.4495229903587</v>
      </c>
      <c r="AG40" s="42">
        <v>1029.8481918045961</v>
      </c>
      <c r="AH40" s="42">
        <v>2871.572391302243</v>
      </c>
      <c r="AI40" s="42">
        <v>649.25241648364874</v>
      </c>
      <c r="AJ40" s="42">
        <v>5285.3336896623196</v>
      </c>
      <c r="AK40" s="42">
        <v>1207.9125039264989</v>
      </c>
      <c r="AL40" s="42">
        <v>1193.739729677661</v>
      </c>
      <c r="AM40" s="42">
        <v>24128.551647526081</v>
      </c>
      <c r="AN40" s="42">
        <v>1814.3144560143382</v>
      </c>
      <c r="AO40" s="42">
        <v>14470.734315532041</v>
      </c>
      <c r="AP40" s="42">
        <v>53332.95998663611</v>
      </c>
      <c r="AQ40" s="42">
        <v>47261.458339919875</v>
      </c>
      <c r="AR40" s="42">
        <v>13305.657746211471</v>
      </c>
      <c r="AS40" s="42">
        <v>18168.254432247872</v>
      </c>
      <c r="AT40" s="42">
        <v>1013.8067913517049</v>
      </c>
      <c r="AU40" s="42">
        <v>619.45351656680168</v>
      </c>
      <c r="AV40" s="42">
        <v>514.03362316065807</v>
      </c>
      <c r="AW40" s="42">
        <v>0</v>
      </c>
      <c r="AX40" s="42">
        <v>19907.536105803702</v>
      </c>
      <c r="AY40" s="42">
        <v>10617.284193724643</v>
      </c>
      <c r="AZ40" s="42">
        <v>74724.633313014099</v>
      </c>
      <c r="BA40" s="42">
        <v>4.2609544213581004E-5</v>
      </c>
      <c r="BB40" s="42">
        <v>2063.9197192160505</v>
      </c>
      <c r="BC40" s="42">
        <v>3681.857999785514</v>
      </c>
      <c r="BD40" s="42">
        <v>1594.5077206363908</v>
      </c>
      <c r="BE40" s="42">
        <v>395.33277244930184</v>
      </c>
      <c r="BF40" s="42">
        <v>1139.8597346310498</v>
      </c>
      <c r="BG40" s="42">
        <v>3839.4036033089733</v>
      </c>
      <c r="BH40" s="42">
        <v>175.63142022187142</v>
      </c>
      <c r="BI40" s="42">
        <v>5.2871342778351756E-3</v>
      </c>
      <c r="BJ40" s="42">
        <v>433.74714151270393</v>
      </c>
      <c r="BK40" s="42">
        <v>1.5090880242309937E-3</v>
      </c>
      <c r="BL40" s="42">
        <v>107.16381317123772</v>
      </c>
      <c r="BM40" s="42">
        <v>3.1957158160185753E-5</v>
      </c>
      <c r="BN40" s="42">
        <v>2545.7518381826821</v>
      </c>
      <c r="BO40" s="42">
        <v>413.94569356662953</v>
      </c>
      <c r="BP40" s="42">
        <v>3265.3334448934338</v>
      </c>
      <c r="BQ40" s="42">
        <v>398.0661179854531</v>
      </c>
      <c r="BR40" s="42">
        <v>124.97824957444446</v>
      </c>
      <c r="BS40" s="42">
        <v>0</v>
      </c>
      <c r="BT40" s="42">
        <f t="shared" si="0"/>
        <v>833526.09836768347</v>
      </c>
    </row>
    <row r="41" spans="1:72" x14ac:dyDescent="0.25">
      <c r="A41" s="10" t="s">
        <v>122</v>
      </c>
      <c r="B41" s="8" t="s">
        <v>123</v>
      </c>
      <c r="C41" s="42">
        <v>121.39062889769676</v>
      </c>
      <c r="D41" s="42">
        <v>0</v>
      </c>
      <c r="E41" s="42">
        <v>0</v>
      </c>
      <c r="F41" s="42">
        <v>89.124952760970871</v>
      </c>
      <c r="G41" s="42">
        <v>567.94225391040595</v>
      </c>
      <c r="H41" s="42">
        <v>41.907418161935375</v>
      </c>
      <c r="I41" s="42">
        <v>12.048895853142067</v>
      </c>
      <c r="J41" s="42">
        <v>11.495819006739733</v>
      </c>
      <c r="K41" s="42">
        <v>16.554226069053986</v>
      </c>
      <c r="L41" s="42">
        <v>3.4139849504149482</v>
      </c>
      <c r="M41" s="42">
        <v>2611.5915895341805</v>
      </c>
      <c r="N41" s="42">
        <v>12412.388504305294</v>
      </c>
      <c r="O41" s="42">
        <v>136.85838435084872</v>
      </c>
      <c r="P41" s="42">
        <v>242.63890254311647</v>
      </c>
      <c r="Q41" s="42">
        <v>20.621935364254092</v>
      </c>
      <c r="R41" s="42">
        <v>135.71789878171322</v>
      </c>
      <c r="S41" s="42">
        <v>3343.0590396707112</v>
      </c>
      <c r="T41" s="42">
        <v>604.22718926991502</v>
      </c>
      <c r="U41" s="42">
        <v>2789.743482482028</v>
      </c>
      <c r="V41" s="42">
        <v>35.774123499090187</v>
      </c>
      <c r="W41" s="42">
        <v>100.46372244411069</v>
      </c>
      <c r="X41" s="42">
        <v>1478.4477091843139</v>
      </c>
      <c r="Y41" s="42">
        <v>14.794791342222698</v>
      </c>
      <c r="Z41" s="42">
        <v>244.77836729421813</v>
      </c>
      <c r="AA41" s="42">
        <v>9.2601296673697142</v>
      </c>
      <c r="AB41" s="42">
        <v>35.509028263464884</v>
      </c>
      <c r="AC41" s="42">
        <v>75.612478631542302</v>
      </c>
      <c r="AD41" s="42">
        <v>48.829882181262036</v>
      </c>
      <c r="AE41" s="42">
        <v>1853.7353674222672</v>
      </c>
      <c r="AF41" s="42">
        <v>121.56886206770793</v>
      </c>
      <c r="AG41" s="42">
        <v>22.044181082144572</v>
      </c>
      <c r="AH41" s="42">
        <v>66.009708878525316</v>
      </c>
      <c r="AI41" s="42">
        <v>15.159714729685611</v>
      </c>
      <c r="AJ41" s="42">
        <v>122.12516349735887</v>
      </c>
      <c r="AK41" s="42">
        <v>30.766163262842262</v>
      </c>
      <c r="AL41" s="42">
        <v>33.956894275957687</v>
      </c>
      <c r="AM41" s="42">
        <v>678.73881449985402</v>
      </c>
      <c r="AN41" s="42">
        <v>51.421906674889911</v>
      </c>
      <c r="AO41" s="42">
        <v>452.64472596303949</v>
      </c>
      <c r="AP41" s="42">
        <v>1469.1875024476785</v>
      </c>
      <c r="AQ41" s="42">
        <v>1582.4644866700958</v>
      </c>
      <c r="AR41" s="42">
        <v>376.78644824554169</v>
      </c>
      <c r="AS41" s="42">
        <v>644.86889500863026</v>
      </c>
      <c r="AT41" s="42">
        <v>21.198294526204684</v>
      </c>
      <c r="AU41" s="42">
        <v>21.869596662965925</v>
      </c>
      <c r="AV41" s="42">
        <v>10.748220920564783</v>
      </c>
      <c r="AW41" s="42">
        <v>0</v>
      </c>
      <c r="AX41" s="42">
        <v>582.36078448576745</v>
      </c>
      <c r="AY41" s="42">
        <v>405.14269177476956</v>
      </c>
      <c r="AZ41" s="42">
        <v>4596.628535704358</v>
      </c>
      <c r="BA41" s="42">
        <v>0</v>
      </c>
      <c r="BB41" s="42">
        <v>44.083665180800772</v>
      </c>
      <c r="BC41" s="42">
        <v>132.66091688902662</v>
      </c>
      <c r="BD41" s="42">
        <v>56.535206767276549</v>
      </c>
      <c r="BE41" s="42">
        <v>8.4187321638454478</v>
      </c>
      <c r="BF41" s="42">
        <v>23.834006704341167</v>
      </c>
      <c r="BG41" s="42">
        <v>100.86487815589405</v>
      </c>
      <c r="BH41" s="42">
        <v>3.6723820401062746</v>
      </c>
      <c r="BI41" s="42">
        <v>0</v>
      </c>
      <c r="BJ41" s="42">
        <v>9.0694819266594333</v>
      </c>
      <c r="BK41" s="42">
        <v>0</v>
      </c>
      <c r="BL41" s="42">
        <v>2.9234056187611213</v>
      </c>
      <c r="BM41" s="42">
        <v>0</v>
      </c>
      <c r="BN41" s="42">
        <v>85.604298686273012</v>
      </c>
      <c r="BO41" s="42">
        <v>9.1383445020925631</v>
      </c>
      <c r="BP41" s="42">
        <v>132.63575210330424</v>
      </c>
      <c r="BQ41" s="42">
        <v>8.3233984127521374</v>
      </c>
      <c r="BR41" s="42">
        <v>2.6132336280050659</v>
      </c>
      <c r="BS41" s="42">
        <v>0</v>
      </c>
      <c r="BT41" s="42">
        <f t="shared" si="0"/>
        <v>38984</v>
      </c>
    </row>
    <row r="42" spans="1:72" x14ac:dyDescent="0.25">
      <c r="A42" s="10" t="s">
        <v>124</v>
      </c>
      <c r="B42" s="8" t="s">
        <v>125</v>
      </c>
      <c r="C42" s="42">
        <v>521.44585241886682</v>
      </c>
      <c r="D42" s="42">
        <v>0</v>
      </c>
      <c r="E42" s="42">
        <v>0</v>
      </c>
      <c r="F42" s="42">
        <v>337.03459304976724</v>
      </c>
      <c r="G42" s="42">
        <v>1892.0017883332594</v>
      </c>
      <c r="H42" s="42">
        <v>155.64277557476419</v>
      </c>
      <c r="I42" s="42">
        <v>40.506038687137078</v>
      </c>
      <c r="J42" s="42">
        <v>41.581146084018549</v>
      </c>
      <c r="K42" s="42">
        <v>51.094928345894346</v>
      </c>
      <c r="L42" s="42">
        <v>10.641219598940136</v>
      </c>
      <c r="M42" s="42">
        <v>7441.3253372752661</v>
      </c>
      <c r="N42" s="42">
        <v>33793.537757187143</v>
      </c>
      <c r="O42" s="42">
        <v>520.14533819886287</v>
      </c>
      <c r="P42" s="42">
        <v>942.35858111350672</v>
      </c>
      <c r="Q42" s="42">
        <v>65.689994747665665</v>
      </c>
      <c r="R42" s="42">
        <v>485.91855149364682</v>
      </c>
      <c r="S42" s="42">
        <v>9871.4212522003745</v>
      </c>
      <c r="T42" s="42">
        <v>1370.9325079211269</v>
      </c>
      <c r="U42" s="42">
        <v>10041.713948900284</v>
      </c>
      <c r="V42" s="42">
        <v>100.46372244411069</v>
      </c>
      <c r="W42" s="42">
        <v>388.74513105415031</v>
      </c>
      <c r="X42" s="42">
        <v>4608.9739211406422</v>
      </c>
      <c r="Y42" s="42">
        <v>56.096008567669671</v>
      </c>
      <c r="Z42" s="42">
        <v>748.1192132594075</v>
      </c>
      <c r="AA42" s="42">
        <v>28.637587175552245</v>
      </c>
      <c r="AB42" s="42">
        <v>117.38795088402851</v>
      </c>
      <c r="AC42" s="42">
        <v>279.7123379276768</v>
      </c>
      <c r="AD42" s="42">
        <v>160.74384948232446</v>
      </c>
      <c r="AE42" s="42">
        <v>6274.2925007017193</v>
      </c>
      <c r="AF42" s="42">
        <v>395.96265722484083</v>
      </c>
      <c r="AG42" s="42">
        <v>68.08378345396666</v>
      </c>
      <c r="AH42" s="42">
        <v>203.90141318456875</v>
      </c>
      <c r="AI42" s="42">
        <v>50.046444722568594</v>
      </c>
      <c r="AJ42" s="42">
        <v>367.94389410471945</v>
      </c>
      <c r="AK42" s="42">
        <v>105.9192747747075</v>
      </c>
      <c r="AL42" s="42">
        <v>123.29805934583868</v>
      </c>
      <c r="AM42" s="42">
        <v>2169.2580378022194</v>
      </c>
      <c r="AN42" s="42">
        <v>185.97644233825065</v>
      </c>
      <c r="AO42" s="42">
        <v>1421.8256812032105</v>
      </c>
      <c r="AP42" s="42">
        <v>4726.5482247863602</v>
      </c>
      <c r="AQ42" s="42">
        <v>5424.5793065696225</v>
      </c>
      <c r="AR42" s="42">
        <v>1208.2553899306167</v>
      </c>
      <c r="AS42" s="42">
        <v>1848.3061601166498</v>
      </c>
      <c r="AT42" s="42">
        <v>65.428932488505595</v>
      </c>
      <c r="AU42" s="42">
        <v>85.827604131233912</v>
      </c>
      <c r="AV42" s="42">
        <v>33.174584875865705</v>
      </c>
      <c r="AW42" s="42">
        <v>0</v>
      </c>
      <c r="AX42" s="42">
        <v>2138.8459981006595</v>
      </c>
      <c r="AY42" s="42">
        <v>1208.3417146572792</v>
      </c>
      <c r="AZ42" s="42">
        <v>7079.7309583012502</v>
      </c>
      <c r="BA42" s="42">
        <v>0</v>
      </c>
      <c r="BB42" s="42">
        <v>137.92130670348794</v>
      </c>
      <c r="BC42" s="42">
        <v>523.88495285925592</v>
      </c>
      <c r="BD42" s="42">
        <v>222.1674918407594</v>
      </c>
      <c r="BE42" s="42">
        <v>26.297996293811973</v>
      </c>
      <c r="BF42" s="42">
        <v>73.564107417283196</v>
      </c>
      <c r="BG42" s="42">
        <v>353.62723267114688</v>
      </c>
      <c r="BH42" s="42">
        <v>11.334875844709442</v>
      </c>
      <c r="BI42" s="42">
        <v>0</v>
      </c>
      <c r="BJ42" s="42">
        <v>27.99312557675669</v>
      </c>
      <c r="BK42" s="42">
        <v>0</v>
      </c>
      <c r="BL42" s="42">
        <v>10.426256363058314</v>
      </c>
      <c r="BM42" s="42">
        <v>0</v>
      </c>
      <c r="BN42" s="42">
        <v>330.75463535139812</v>
      </c>
      <c r="BO42" s="42">
        <v>29.19817429793671</v>
      </c>
      <c r="BP42" s="42">
        <v>541.65532957782921</v>
      </c>
      <c r="BQ42" s="42">
        <v>25.690324858430824</v>
      </c>
      <c r="BR42" s="42">
        <v>8.0657944634213088</v>
      </c>
      <c r="BS42" s="42">
        <v>0</v>
      </c>
      <c r="BT42" s="42">
        <f t="shared" si="0"/>
        <v>111580.00000000004</v>
      </c>
    </row>
    <row r="43" spans="1:72" x14ac:dyDescent="0.25">
      <c r="A43" s="10" t="s">
        <v>126</v>
      </c>
      <c r="B43" s="8" t="s">
        <v>127</v>
      </c>
      <c r="C43" s="42">
        <v>139.0138061564578</v>
      </c>
      <c r="D43" s="42">
        <v>0</v>
      </c>
      <c r="E43" s="42">
        <v>0</v>
      </c>
      <c r="F43" s="42">
        <v>139.06072731508095</v>
      </c>
      <c r="G43" s="42">
        <v>932.53842514902453</v>
      </c>
      <c r="H43" s="42">
        <v>65.760426217616882</v>
      </c>
      <c r="I43" s="42">
        <v>54.57032242615383</v>
      </c>
      <c r="J43" s="42">
        <v>53.525942431765699</v>
      </c>
      <c r="K43" s="42">
        <v>173.49958390786773</v>
      </c>
      <c r="L43" s="42">
        <v>17.518796534380176</v>
      </c>
      <c r="M43" s="42">
        <v>2353.3007754838354</v>
      </c>
      <c r="N43" s="42">
        <v>10859.923957701991</v>
      </c>
      <c r="O43" s="42">
        <v>209.5717391847148</v>
      </c>
      <c r="P43" s="42">
        <v>287.18133542071894</v>
      </c>
      <c r="Q43" s="42">
        <v>56.945202603533772</v>
      </c>
      <c r="R43" s="42">
        <v>227.86022287276501</v>
      </c>
      <c r="S43" s="42">
        <v>4249.4604676429717</v>
      </c>
      <c r="T43" s="42">
        <v>582.4874632910429</v>
      </c>
      <c r="U43" s="42">
        <v>3636.6137806097531</v>
      </c>
      <c r="V43" s="42">
        <v>37.800526898462962</v>
      </c>
      <c r="W43" s="42">
        <v>134.34109198757108</v>
      </c>
      <c r="X43" s="42">
        <v>1809.7426513257747</v>
      </c>
      <c r="Y43" s="42">
        <v>74.515582043535318</v>
      </c>
      <c r="Z43" s="42">
        <v>1594.2159455855472</v>
      </c>
      <c r="AA43" s="42">
        <v>92.687755677335005</v>
      </c>
      <c r="AB43" s="42">
        <v>96.89738861152972</v>
      </c>
      <c r="AC43" s="42">
        <v>434.7266459683828</v>
      </c>
      <c r="AD43" s="42">
        <v>434.33125339878541</v>
      </c>
      <c r="AE43" s="42">
        <v>4632.1267129034022</v>
      </c>
      <c r="AF43" s="42">
        <v>1114.0028825256165</v>
      </c>
      <c r="AG43" s="42">
        <v>223.15676062182104</v>
      </c>
      <c r="AH43" s="42">
        <v>599.79037464293583</v>
      </c>
      <c r="AI43" s="42">
        <v>133.74641979643096</v>
      </c>
      <c r="AJ43" s="42">
        <v>1102.8756985873208</v>
      </c>
      <c r="AK43" s="42">
        <v>235.10584988548104</v>
      </c>
      <c r="AL43" s="42">
        <v>213.131603603808</v>
      </c>
      <c r="AM43" s="42">
        <v>4410.9170037562517</v>
      </c>
      <c r="AN43" s="42">
        <v>325.04075928078834</v>
      </c>
      <c r="AO43" s="42">
        <v>2424.5597326381439</v>
      </c>
      <c r="AP43" s="42">
        <v>9897.2100652476875</v>
      </c>
      <c r="AQ43" s="42">
        <v>7304.0075193403882</v>
      </c>
      <c r="AR43" s="42">
        <v>2419.1190949401566</v>
      </c>
      <c r="AS43" s="42">
        <v>2703.6728169728858</v>
      </c>
      <c r="AT43" s="42">
        <v>222.17258991819006</v>
      </c>
      <c r="AU43" s="42">
        <v>87.705364325863755</v>
      </c>
      <c r="AV43" s="42">
        <v>112.64868860005825</v>
      </c>
      <c r="AW43" s="42">
        <v>0</v>
      </c>
      <c r="AX43" s="42">
        <v>3467.7062702464468</v>
      </c>
      <c r="AY43" s="42">
        <v>1431.3250851037944</v>
      </c>
      <c r="AZ43" s="42">
        <v>2939.7692766525761</v>
      </c>
      <c r="BA43" s="42">
        <v>0</v>
      </c>
      <c r="BB43" s="42">
        <v>447.31304433170573</v>
      </c>
      <c r="BC43" s="42">
        <v>506.88875506364093</v>
      </c>
      <c r="BD43" s="42">
        <v>224.4567143703004</v>
      </c>
      <c r="BE43" s="42">
        <v>85.814081186053983</v>
      </c>
      <c r="BF43" s="42">
        <v>249.79665185258844</v>
      </c>
      <c r="BG43" s="42">
        <v>730.48289829871408</v>
      </c>
      <c r="BH43" s="42">
        <v>38.489069392392089</v>
      </c>
      <c r="BI43" s="42">
        <v>0</v>
      </c>
      <c r="BJ43" s="42">
        <v>95.054358565085181</v>
      </c>
      <c r="BK43" s="42">
        <v>0</v>
      </c>
      <c r="BL43" s="42">
        <v>19.805672584679009</v>
      </c>
      <c r="BM43" s="42">
        <v>0</v>
      </c>
      <c r="BN43" s="42">
        <v>383.46247120724809</v>
      </c>
      <c r="BO43" s="42">
        <v>88.112828424908173</v>
      </c>
      <c r="BP43" s="42">
        <v>368.81770299622963</v>
      </c>
      <c r="BQ43" s="42">
        <v>87.234894297563983</v>
      </c>
      <c r="BR43" s="42">
        <v>27.388471392238053</v>
      </c>
      <c r="BS43" s="42">
        <v>0</v>
      </c>
      <c r="BT43" s="42">
        <f t="shared" si="0"/>
        <v>78101.000000000044</v>
      </c>
    </row>
    <row r="44" spans="1:72" x14ac:dyDescent="0.25">
      <c r="A44" s="10" t="s">
        <v>128</v>
      </c>
      <c r="B44" s="8" t="s">
        <v>129</v>
      </c>
      <c r="C44" s="42">
        <v>1736.3895125873137</v>
      </c>
      <c r="D44" s="42">
        <v>0</v>
      </c>
      <c r="E44" s="42">
        <v>0</v>
      </c>
      <c r="F44" s="42">
        <v>1258.0226368992419</v>
      </c>
      <c r="G44" s="42">
        <v>8093.2804437382065</v>
      </c>
      <c r="H44" s="42">
        <v>592.53422428038289</v>
      </c>
      <c r="I44" s="42">
        <v>134.4608980940084</v>
      </c>
      <c r="J44" s="42">
        <v>125.28666413796796</v>
      </c>
      <c r="K44" s="42">
        <v>82.029490130914454</v>
      </c>
      <c r="L44" s="42">
        <v>36.319857634478417</v>
      </c>
      <c r="M44" s="42">
        <v>39897.142232024351</v>
      </c>
      <c r="N44" s="42">
        <v>190745.01133501052</v>
      </c>
      <c r="O44" s="42">
        <v>1934.7362466569664</v>
      </c>
      <c r="P44" s="42">
        <v>3510.0642101207122</v>
      </c>
      <c r="Q44" s="42">
        <v>270.75744918987124</v>
      </c>
      <c r="R44" s="42">
        <v>1912.0032183618289</v>
      </c>
      <c r="S44" s="42">
        <v>49583.479039462982</v>
      </c>
      <c r="T44" s="42">
        <v>9363.0966305772017</v>
      </c>
      <c r="U44" s="42">
        <v>40391.27135651197</v>
      </c>
      <c r="V44" s="42">
        <v>541.31564825439284</v>
      </c>
      <c r="W44" s="42">
        <v>1437.5938419573661</v>
      </c>
      <c r="X44" s="42">
        <v>21882.132074285444</v>
      </c>
      <c r="Y44" s="42">
        <v>153.97105410035803</v>
      </c>
      <c r="Z44" s="42">
        <v>2251.1912491946046</v>
      </c>
      <c r="AA44" s="42">
        <v>50.507789140607578</v>
      </c>
      <c r="AB44" s="42">
        <v>465.34377854545795</v>
      </c>
      <c r="AC44" s="42">
        <v>732.93379704418749</v>
      </c>
      <c r="AD44" s="42">
        <v>319.51254516331585</v>
      </c>
      <c r="AE44" s="42">
        <v>24675.284944958294</v>
      </c>
      <c r="AF44" s="42">
        <v>762.75026725098644</v>
      </c>
      <c r="AG44" s="42">
        <v>117.60734260966476</v>
      </c>
      <c r="AH44" s="42">
        <v>425.05555386030863</v>
      </c>
      <c r="AI44" s="42">
        <v>100.2933421852058</v>
      </c>
      <c r="AJ44" s="42">
        <v>798.22656917726874</v>
      </c>
      <c r="AK44" s="42">
        <v>240.09698324436124</v>
      </c>
      <c r="AL44" s="42">
        <v>311.22857992814716</v>
      </c>
      <c r="AM44" s="42">
        <v>6205.7978353041926</v>
      </c>
      <c r="AN44" s="42">
        <v>469.22700701662922</v>
      </c>
      <c r="AO44" s="42">
        <v>4701.6172462085769</v>
      </c>
      <c r="AP44" s="42">
        <v>13045.47855700877</v>
      </c>
      <c r="AQ44" s="42">
        <v>17462.255513362903</v>
      </c>
      <c r="AR44" s="42">
        <v>3474.4431658024287</v>
      </c>
      <c r="AS44" s="42">
        <v>7585.1523078862974</v>
      </c>
      <c r="AT44" s="42">
        <v>105.04177509573518</v>
      </c>
      <c r="AU44" s="42">
        <v>250.07491405884821</v>
      </c>
      <c r="AV44" s="42">
        <v>53.259577237291012</v>
      </c>
      <c r="AW44" s="42">
        <v>0</v>
      </c>
      <c r="AX44" s="42">
        <v>5525.3416263699564</v>
      </c>
      <c r="AY44" s="42">
        <v>5026.9061176185614</v>
      </c>
      <c r="AZ44" s="42">
        <v>74468.95546932015</v>
      </c>
      <c r="BA44" s="42">
        <v>0</v>
      </c>
      <c r="BB44" s="42">
        <v>233.20273212393798</v>
      </c>
      <c r="BC44" s="42">
        <v>1542.1217327512572</v>
      </c>
      <c r="BD44" s="42">
        <v>648.7440900452192</v>
      </c>
      <c r="BE44" s="42">
        <v>44.139956866000247</v>
      </c>
      <c r="BF44" s="42">
        <v>118.10225434752861</v>
      </c>
      <c r="BG44" s="42">
        <v>826.92581746293706</v>
      </c>
      <c r="BH44" s="42">
        <v>18.197385070086828</v>
      </c>
      <c r="BI44" s="42">
        <v>0</v>
      </c>
      <c r="BJ44" s="42">
        <v>44.941090878670835</v>
      </c>
      <c r="BK44" s="42">
        <v>0</v>
      </c>
      <c r="BL44" s="42">
        <v>25.335271574808189</v>
      </c>
      <c r="BM44" s="42">
        <v>0</v>
      </c>
      <c r="BN44" s="42">
        <v>938.65515193406986</v>
      </c>
      <c r="BO44" s="42">
        <v>52.956611150079972</v>
      </c>
      <c r="BP44" s="42">
        <v>1680.002795290007</v>
      </c>
      <c r="BQ44" s="42">
        <v>41.244098341200072</v>
      </c>
      <c r="BR44" s="42">
        <v>12.949093554964684</v>
      </c>
      <c r="BS44" s="42">
        <v>0</v>
      </c>
      <c r="BT44" s="42">
        <f t="shared" si="0"/>
        <v>549532.00000000012</v>
      </c>
    </row>
    <row r="45" spans="1:72" x14ac:dyDescent="0.25">
      <c r="A45" s="10" t="s">
        <v>130</v>
      </c>
      <c r="B45" s="8" t="s">
        <v>131</v>
      </c>
      <c r="C45" s="42">
        <v>3863.0186546150148</v>
      </c>
      <c r="D45" s="42">
        <v>0</v>
      </c>
      <c r="E45" s="42">
        <v>0</v>
      </c>
      <c r="F45" s="42">
        <v>2689.194185890452</v>
      </c>
      <c r="G45" s="42">
        <v>16078.732153439007</v>
      </c>
      <c r="H45" s="42">
        <v>1252.5507095091059</v>
      </c>
      <c r="I45" s="42">
        <v>394.25164245563337</v>
      </c>
      <c r="J45" s="42">
        <v>391.24606027876143</v>
      </c>
      <c r="K45" s="42">
        <v>667.52041917124757</v>
      </c>
      <c r="L45" s="42">
        <v>111.07214438253362</v>
      </c>
      <c r="M45" s="42">
        <v>65524.060510046162</v>
      </c>
      <c r="N45" s="42">
        <v>304008.96773373341</v>
      </c>
      <c r="O45" s="42">
        <v>4135.0583648580805</v>
      </c>
      <c r="P45" s="42">
        <v>7295.078654300386</v>
      </c>
      <c r="Q45" s="42">
        <v>604.75474137974356</v>
      </c>
      <c r="R45" s="42">
        <v>3998.5767383625825</v>
      </c>
      <c r="S45" s="42">
        <v>87232.48723408462</v>
      </c>
      <c r="T45" s="42">
        <v>13671.018682735259</v>
      </c>
      <c r="U45" s="42">
        <v>80877.018813454546</v>
      </c>
      <c r="V45" s="42">
        <v>899.33153403145809</v>
      </c>
      <c r="W45" s="42">
        <v>3037.0389871957054</v>
      </c>
      <c r="X45" s="42">
        <v>39547.363972011241</v>
      </c>
      <c r="Y45" s="42">
        <v>523.23688710288729</v>
      </c>
      <c r="Z45" s="42">
        <v>8399.1694062074894</v>
      </c>
      <c r="AA45" s="42">
        <v>367.18074237231156</v>
      </c>
      <c r="AB45" s="42">
        <v>1058.4559398427218</v>
      </c>
      <c r="AC45" s="42">
        <v>2723.2067447050404</v>
      </c>
      <c r="AD45" s="42">
        <v>1898.469731599675</v>
      </c>
      <c r="AE45" s="42">
        <v>55268.461465649416</v>
      </c>
      <c r="AF45" s="42">
        <v>4756.2581625087014</v>
      </c>
      <c r="AG45" s="42">
        <v>877.41395360265119</v>
      </c>
      <c r="AH45" s="42">
        <v>2526.118996854414</v>
      </c>
      <c r="AI45" s="42">
        <v>588.40059716073426</v>
      </c>
      <c r="AJ45" s="42">
        <v>4622.565657028139</v>
      </c>
      <c r="AK45" s="42">
        <v>1159.5053891609846</v>
      </c>
      <c r="AL45" s="42">
        <v>1239.2661918233064</v>
      </c>
      <c r="AM45" s="42">
        <v>23693.288926967398</v>
      </c>
      <c r="AN45" s="42">
        <v>1876.7988724249703</v>
      </c>
      <c r="AO45" s="42">
        <v>14925.626269973156</v>
      </c>
      <c r="AP45" s="42">
        <v>51940.248330466216</v>
      </c>
      <c r="AQ45" s="42">
        <v>52443.593067879818</v>
      </c>
      <c r="AR45" s="42">
        <v>13126.899825462981</v>
      </c>
      <c r="AS45" s="42">
        <v>19371.208317491124</v>
      </c>
      <c r="AT45" s="42">
        <v>854.7844150986848</v>
      </c>
      <c r="AU45" s="42">
        <v>753.01133433987661</v>
      </c>
      <c r="AV45" s="42">
        <v>433.40334391425773</v>
      </c>
      <c r="AW45" s="42">
        <v>0</v>
      </c>
      <c r="AX45" s="42">
        <v>21082.692263632081</v>
      </c>
      <c r="AY45" s="42">
        <v>11981.861673717474</v>
      </c>
      <c r="AZ45" s="42">
        <v>87035.219915499751</v>
      </c>
      <c r="BA45" s="42">
        <v>0</v>
      </c>
      <c r="BB45" s="42">
        <v>1763.9822260430597</v>
      </c>
      <c r="BC45" s="42">
        <v>4544.8816766228765</v>
      </c>
      <c r="BD45" s="42">
        <v>1944.5457807937228</v>
      </c>
      <c r="BE45" s="42">
        <v>337.2673027871935</v>
      </c>
      <c r="BF45" s="42">
        <v>961.06493166438429</v>
      </c>
      <c r="BG45" s="42">
        <v>3769.77770314186</v>
      </c>
      <c r="BH45" s="42">
        <v>148.08242853172473</v>
      </c>
      <c r="BI45" s="42">
        <v>0</v>
      </c>
      <c r="BJ45" s="42">
        <v>365.7111091811812</v>
      </c>
      <c r="BK45" s="42">
        <v>0</v>
      </c>
      <c r="BL45" s="42">
        <v>108.0169628691834</v>
      </c>
      <c r="BM45" s="42">
        <v>0</v>
      </c>
      <c r="BN45" s="42">
        <v>2984.080812027576</v>
      </c>
      <c r="BO45" s="42">
        <v>361.51027412639343</v>
      </c>
      <c r="BP45" s="42">
        <v>4418.3897386370718</v>
      </c>
      <c r="BQ45" s="42">
        <v>335.62658708617664</v>
      </c>
      <c r="BR45" s="42">
        <v>105.37410806653475</v>
      </c>
      <c r="BS45" s="42">
        <v>0</v>
      </c>
      <c r="BT45" s="42">
        <f t="shared" si="0"/>
        <v>1043953.0000000001</v>
      </c>
    </row>
    <row r="46" spans="1:72" x14ac:dyDescent="0.25">
      <c r="A46" s="10" t="s">
        <v>132</v>
      </c>
      <c r="B46" s="8" t="s">
        <v>133</v>
      </c>
      <c r="C46" s="42">
        <v>52.093020007222485</v>
      </c>
      <c r="D46" s="42">
        <v>0</v>
      </c>
      <c r="E46" s="42">
        <v>0</v>
      </c>
      <c r="F46" s="42">
        <v>62.196827331498639</v>
      </c>
      <c r="G46" s="42">
        <v>431.55440927642553</v>
      </c>
      <c r="H46" s="42">
        <v>29.548848281458199</v>
      </c>
      <c r="I46" s="42">
        <v>30.539322787939899</v>
      </c>
      <c r="J46" s="42">
        <v>29.959016200743683</v>
      </c>
      <c r="K46" s="42">
        <v>102.6695414175874</v>
      </c>
      <c r="L46" s="42">
        <v>9.9397918245721701</v>
      </c>
      <c r="M46" s="42">
        <v>827.42552600302554</v>
      </c>
      <c r="N46" s="42">
        <v>3773.9362692751788</v>
      </c>
      <c r="O46" s="42">
        <v>93.000460015748132</v>
      </c>
      <c r="P46" s="42">
        <v>112.46626939111349</v>
      </c>
      <c r="Q46" s="42">
        <v>29.945348996578318</v>
      </c>
      <c r="R46" s="42">
        <v>105.32807615900518</v>
      </c>
      <c r="S46" s="42">
        <v>1810.903826319025</v>
      </c>
      <c r="T46" s="42">
        <v>223.98429876100403</v>
      </c>
      <c r="U46" s="42">
        <v>1519.6749082385272</v>
      </c>
      <c r="V46" s="42">
        <v>14.794791342222698</v>
      </c>
      <c r="W46" s="42">
        <v>56.096008567669656</v>
      </c>
      <c r="X46" s="42">
        <v>751.72352324678059</v>
      </c>
      <c r="Y46" s="42">
        <v>41.950844583956993</v>
      </c>
      <c r="Z46" s="42">
        <v>921.01268670518323</v>
      </c>
      <c r="AA46" s="42">
        <v>54.745712824331576</v>
      </c>
      <c r="AB46" s="42">
        <v>50.739834828457631</v>
      </c>
      <c r="AC46" s="42">
        <v>247.72850799904614</v>
      </c>
      <c r="AD46" s="42">
        <v>254.95683292334249</v>
      </c>
      <c r="AE46" s="42">
        <v>2382.8236941768955</v>
      </c>
      <c r="AF46" s="42">
        <v>654.95588995521814</v>
      </c>
      <c r="AG46" s="42">
        <v>131.87021985322173</v>
      </c>
      <c r="AH46" s="42">
        <v>352.78710085353924</v>
      </c>
      <c r="AI46" s="42">
        <v>78.476120280023778</v>
      </c>
      <c r="AJ46" s="42">
        <v>648.7544416924311</v>
      </c>
      <c r="AK46" s="42">
        <v>136.80940295399509</v>
      </c>
      <c r="AL46" s="42">
        <v>122.32148501024901</v>
      </c>
      <c r="AM46" s="42">
        <v>2545.4437244582191</v>
      </c>
      <c r="AN46" s="42">
        <v>186.66220640488751</v>
      </c>
      <c r="AO46" s="42">
        <v>1380.2054835315544</v>
      </c>
      <c r="AP46" s="42">
        <v>5723.9010939736181</v>
      </c>
      <c r="AQ46" s="42">
        <v>4092.4041942058152</v>
      </c>
      <c r="AR46" s="42">
        <v>1394.7965356264626</v>
      </c>
      <c r="AS46" s="42">
        <v>1509.4040338037298</v>
      </c>
      <c r="AT46" s="42">
        <v>131.47211888744991</v>
      </c>
      <c r="AU46" s="42">
        <v>48.13312841648635</v>
      </c>
      <c r="AV46" s="42">
        <v>66.660616350539385</v>
      </c>
      <c r="AW46" s="42">
        <v>0</v>
      </c>
      <c r="AX46" s="42">
        <v>1981.8669724110925</v>
      </c>
      <c r="AY46" s="42">
        <v>782.68869159381029</v>
      </c>
      <c r="AZ46" s="42">
        <v>874.24668292638762</v>
      </c>
      <c r="BA46" s="42">
        <v>0</v>
      </c>
      <c r="BB46" s="42">
        <v>264.31006898964961</v>
      </c>
      <c r="BC46" s="42">
        <v>276.43448539466738</v>
      </c>
      <c r="BD46" s="42">
        <v>123.02493742142548</v>
      </c>
      <c r="BE46" s="42">
        <v>50.71663269229613</v>
      </c>
      <c r="BF46" s="42">
        <v>147.81884264905716</v>
      </c>
      <c r="BG46" s="42">
        <v>423.57203725458766</v>
      </c>
      <c r="BH46" s="42">
        <v>22.776164732504576</v>
      </c>
      <c r="BI46" s="42">
        <v>0</v>
      </c>
      <c r="BJ46" s="42">
        <v>56.249053650771693</v>
      </c>
      <c r="BK46" s="42">
        <v>0</v>
      </c>
      <c r="BL46" s="42">
        <v>11.431725678622074</v>
      </c>
      <c r="BM46" s="42">
        <v>0</v>
      </c>
      <c r="BN46" s="42">
        <v>213.23992985021977</v>
      </c>
      <c r="BO46" s="42">
        <v>51.937344493228899</v>
      </c>
      <c r="BP46" s="42">
        <v>191.06129176876567</v>
      </c>
      <c r="BQ46" s="42">
        <v>51.621833271361858</v>
      </c>
      <c r="BR46" s="42">
        <v>16.20731147956533</v>
      </c>
      <c r="BS46" s="42">
        <v>0</v>
      </c>
      <c r="BT46" s="42">
        <f t="shared" si="0"/>
        <v>38765.999999999993</v>
      </c>
    </row>
    <row r="47" spans="1:72" x14ac:dyDescent="0.25">
      <c r="A47" s="10" t="s">
        <v>134</v>
      </c>
      <c r="B47" s="8" t="s">
        <v>135</v>
      </c>
      <c r="C47" s="42">
        <v>368.67322835436408</v>
      </c>
      <c r="D47" s="42">
        <v>0</v>
      </c>
      <c r="E47" s="42">
        <v>0</v>
      </c>
      <c r="F47" s="42">
        <v>959.92814653074822</v>
      </c>
      <c r="G47" s="42">
        <v>7638.5738553170549</v>
      </c>
      <c r="H47" s="42">
        <v>466.17700954168356</v>
      </c>
      <c r="I47" s="42">
        <v>666.10860275085474</v>
      </c>
      <c r="J47" s="42">
        <v>647.01867293865098</v>
      </c>
      <c r="K47" s="42">
        <v>2361.3518243338635</v>
      </c>
      <c r="L47" s="42">
        <v>221.38151297186491</v>
      </c>
      <c r="M47" s="42">
        <v>11194.341543843395</v>
      </c>
      <c r="N47" s="42">
        <v>53702.831780412358</v>
      </c>
      <c r="O47" s="42">
        <v>1407.798620314619</v>
      </c>
      <c r="P47" s="42">
        <v>1203.4955318896066</v>
      </c>
      <c r="Q47" s="42">
        <v>622.63590891525394</v>
      </c>
      <c r="R47" s="42">
        <v>1786.1712583348744</v>
      </c>
      <c r="S47" s="42">
        <v>31150.941728262369</v>
      </c>
      <c r="T47" s="42">
        <v>4304.8827160516366</v>
      </c>
      <c r="U47" s="42">
        <v>21328.475279067548</v>
      </c>
      <c r="V47" s="42">
        <v>239.03732901114458</v>
      </c>
      <c r="W47" s="42">
        <v>727.24905756986482</v>
      </c>
      <c r="X47" s="42">
        <v>11959.121380989362</v>
      </c>
      <c r="Y47" s="42">
        <v>905.89832631982222</v>
      </c>
      <c r="Z47" s="42">
        <v>20833.464447529797</v>
      </c>
      <c r="AA47" s="42">
        <v>1257.3135548153098</v>
      </c>
      <c r="AB47" s="42">
        <v>1041.1411261539481</v>
      </c>
      <c r="AC47" s="42">
        <v>5435.8012987640695</v>
      </c>
      <c r="AD47" s="42">
        <v>5807.2096325063849</v>
      </c>
      <c r="AE47" s="42">
        <v>47675.09568413988</v>
      </c>
      <c r="AF47" s="42">
        <v>14946.48547701319</v>
      </c>
      <c r="AG47" s="42">
        <v>3029.8363059242392</v>
      </c>
      <c r="AH47" s="42">
        <v>8078.4903532943235</v>
      </c>
      <c r="AI47" s="42">
        <v>1786.5155737314856</v>
      </c>
      <c r="AJ47" s="42">
        <v>14878.10815164047</v>
      </c>
      <c r="AK47" s="42">
        <v>3083.5829435602277</v>
      </c>
      <c r="AL47" s="42">
        <v>2708.848772639466</v>
      </c>
      <c r="AM47" s="42">
        <v>57314.172211262485</v>
      </c>
      <c r="AN47" s="42">
        <v>4137.7861666261815</v>
      </c>
      <c r="AO47" s="42">
        <v>30794.616671272033</v>
      </c>
      <c r="AP47" s="42">
        <v>129033.7176414157</v>
      </c>
      <c r="AQ47" s="42">
        <v>89126.358474861219</v>
      </c>
      <c r="AR47" s="42">
        <v>31374.758345040831</v>
      </c>
      <c r="AS47" s="42">
        <v>33558.671069714983</v>
      </c>
      <c r="AT47" s="42">
        <v>3023.797744661375</v>
      </c>
      <c r="AU47" s="42">
        <v>1003.4709262546853</v>
      </c>
      <c r="AV47" s="42">
        <v>1533.1632522866375</v>
      </c>
      <c r="AW47" s="42">
        <v>0</v>
      </c>
      <c r="AX47" s="42">
        <v>43652.805107466105</v>
      </c>
      <c r="AY47" s="42">
        <v>17045.04090820999</v>
      </c>
      <c r="AZ47" s="42">
        <v>22189.877905163419</v>
      </c>
      <c r="BA47" s="42">
        <v>0</v>
      </c>
      <c r="BB47" s="42">
        <v>6068.3737217912931</v>
      </c>
      <c r="BC47" s="42">
        <v>5711.2230549627266</v>
      </c>
      <c r="BD47" s="42">
        <v>2560.1184188535467</v>
      </c>
      <c r="BE47" s="42">
        <v>1164.6877979603839</v>
      </c>
      <c r="BF47" s="42">
        <v>3399.7648079538262</v>
      </c>
      <c r="BG47" s="42">
        <v>9502.8791000445653</v>
      </c>
      <c r="BH47" s="42">
        <v>523.84122301354</v>
      </c>
      <c r="BI47" s="42">
        <v>0</v>
      </c>
      <c r="BJ47" s="42">
        <v>1293.7021401027728</v>
      </c>
      <c r="BK47" s="42">
        <v>0</v>
      </c>
      <c r="BL47" s="42">
        <v>254.99505914855303</v>
      </c>
      <c r="BM47" s="42">
        <v>0</v>
      </c>
      <c r="BN47" s="42">
        <v>4528.4114035158536</v>
      </c>
      <c r="BO47" s="42">
        <v>1188.9259455039844</v>
      </c>
      <c r="BP47" s="42">
        <v>3646.8154040626891</v>
      </c>
      <c r="BQ47" s="42">
        <v>1187.278217938039</v>
      </c>
      <c r="BR47" s="42">
        <v>372.76064547866838</v>
      </c>
      <c r="BS47" s="42">
        <v>0</v>
      </c>
      <c r="BT47" s="42">
        <f t="shared" si="0"/>
        <v>789615.99999999953</v>
      </c>
    </row>
    <row r="48" spans="1:72" x14ac:dyDescent="0.25">
      <c r="A48" s="10" t="s">
        <v>136</v>
      </c>
      <c r="B48" s="8" t="s">
        <v>137</v>
      </c>
      <c r="C48" s="42">
        <v>16.980128450007658</v>
      </c>
      <c r="D48" s="42">
        <v>0</v>
      </c>
      <c r="E48" s="42">
        <v>0</v>
      </c>
      <c r="F48" s="42">
        <v>20.819447229104824</v>
      </c>
      <c r="G48" s="42">
        <v>145.72686171077981</v>
      </c>
      <c r="H48" s="42">
        <v>9.9045787391605344</v>
      </c>
      <c r="I48" s="42">
        <v>10.379022843621712</v>
      </c>
      <c r="J48" s="42">
        <v>10.170521475340934</v>
      </c>
      <c r="K48" s="42">
        <v>34.972758731992393</v>
      </c>
      <c r="L48" s="42">
        <v>3.3828538409144051</v>
      </c>
      <c r="M48" s="42">
        <v>280.91446092605861</v>
      </c>
      <c r="N48" s="42">
        <v>1287.5430707340752</v>
      </c>
      <c r="O48" s="42">
        <v>31.10440071314531</v>
      </c>
      <c r="P48" s="42">
        <v>37.19574178198237</v>
      </c>
      <c r="Q48" s="42">
        <v>10.169754063756042</v>
      </c>
      <c r="R48" s="42">
        <v>35.434675180234969</v>
      </c>
      <c r="S48" s="42">
        <v>614.4028709126294</v>
      </c>
      <c r="T48" s="42">
        <v>77.534460280503808</v>
      </c>
      <c r="U48" s="42">
        <v>508.16643782346398</v>
      </c>
      <c r="V48" s="42">
        <v>5.0336501584011568</v>
      </c>
      <c r="W48" s="42">
        <v>18.655006279048749</v>
      </c>
      <c r="X48" s="42">
        <v>253.96281480843021</v>
      </c>
      <c r="Y48" s="42">
        <v>14.235554493921663</v>
      </c>
      <c r="Z48" s="42">
        <v>313.62335022368228</v>
      </c>
      <c r="AA48" s="42">
        <v>18.647422026436754</v>
      </c>
      <c r="AB48" s="42">
        <v>17.213111588759453</v>
      </c>
      <c r="AC48" s="42">
        <v>84.143456060477789</v>
      </c>
      <c r="AD48" s="42">
        <v>86.794776871026428</v>
      </c>
      <c r="AE48" s="42">
        <v>807.32194678588314</v>
      </c>
      <c r="AF48" s="42">
        <v>222.99236066250771</v>
      </c>
      <c r="AG48" s="42">
        <v>44.91822657290458</v>
      </c>
      <c r="AH48" s="42">
        <v>120.1578391611647</v>
      </c>
      <c r="AI48" s="42">
        <v>26.714692648253052</v>
      </c>
      <c r="AJ48" s="42">
        <v>221.00040027364631</v>
      </c>
      <c r="AK48" s="42">
        <v>46.544497179227882</v>
      </c>
      <c r="AL48" s="42">
        <v>41.570570933860637</v>
      </c>
      <c r="AM48" s="42">
        <v>866.38081242355656</v>
      </c>
      <c r="AN48" s="42">
        <v>63.441051624486846</v>
      </c>
      <c r="AO48" s="42">
        <v>469.71916034573451</v>
      </c>
      <c r="AP48" s="42">
        <v>1948.1958003384273</v>
      </c>
      <c r="AQ48" s="42">
        <v>1390.485044319913</v>
      </c>
      <c r="AR48" s="42">
        <v>474.71467450219086</v>
      </c>
      <c r="AS48" s="42">
        <v>514.17536587852737</v>
      </c>
      <c r="AT48" s="42">
        <v>44.783902122766989</v>
      </c>
      <c r="AU48" s="42">
        <v>16.300326212977595</v>
      </c>
      <c r="AV48" s="42">
        <v>22.706886778340728</v>
      </c>
      <c r="AW48" s="42">
        <v>0</v>
      </c>
      <c r="AX48" s="42">
        <v>673.31345117183355</v>
      </c>
      <c r="AY48" s="42">
        <v>266.39153895783102</v>
      </c>
      <c r="AZ48" s="42">
        <v>320.84259533223712</v>
      </c>
      <c r="BA48" s="42">
        <v>0</v>
      </c>
      <c r="BB48" s="42">
        <v>90.023330559866935</v>
      </c>
      <c r="BC48" s="42">
        <v>93.567003308762665</v>
      </c>
      <c r="BD48" s="42">
        <v>41.658185953206832</v>
      </c>
      <c r="BE48" s="42">
        <v>17.274187782891747</v>
      </c>
      <c r="BF48" s="42">
        <v>50.352155552944353</v>
      </c>
      <c r="BG48" s="42">
        <v>144.06275608726727</v>
      </c>
      <c r="BH48" s="42">
        <v>7.7583410136236139</v>
      </c>
      <c r="BI48" s="42">
        <v>0</v>
      </c>
      <c r="BJ48" s="42">
        <v>19.16035228237957</v>
      </c>
      <c r="BK48" s="42">
        <v>0</v>
      </c>
      <c r="BL48" s="42">
        <v>3.8867280697436462</v>
      </c>
      <c r="BM48" s="42">
        <v>0</v>
      </c>
      <c r="BN48" s="42">
        <v>72.290231610352393</v>
      </c>
      <c r="BO48" s="42">
        <v>17.686466636739617</v>
      </c>
      <c r="BP48" s="42">
        <v>64.39300143529185</v>
      </c>
      <c r="BQ48" s="42">
        <v>17.584162696895188</v>
      </c>
      <c r="BR48" s="42">
        <v>5.5207648368047835</v>
      </c>
      <c r="BS48" s="42">
        <v>0</v>
      </c>
      <c r="BT48" s="42">
        <f t="shared" si="0"/>
        <v>13194.999999999996</v>
      </c>
    </row>
    <row r="49" spans="1:72" x14ac:dyDescent="0.25">
      <c r="A49" s="10" t="s">
        <v>138</v>
      </c>
      <c r="B49" s="8" t="s">
        <v>139</v>
      </c>
      <c r="C49" s="42">
        <v>2.4144662819232039</v>
      </c>
      <c r="D49" s="42">
        <v>0</v>
      </c>
      <c r="E49" s="42">
        <v>0</v>
      </c>
      <c r="F49" s="42">
        <v>2.1697455430543133</v>
      </c>
      <c r="G49" s="42">
        <v>14.427866555120978</v>
      </c>
      <c r="H49" s="42">
        <v>1.0254742450271417</v>
      </c>
      <c r="I49" s="42">
        <v>0.65672991527867486</v>
      </c>
      <c r="J49" s="42">
        <v>0.63978220906524652</v>
      </c>
      <c r="K49" s="42">
        <v>1.8983267872034781</v>
      </c>
      <c r="L49" s="42">
        <v>0.20725874277149323</v>
      </c>
      <c r="M49" s="42">
        <v>47.488027767023247</v>
      </c>
      <c r="N49" s="42">
        <v>223.24671387170909</v>
      </c>
      <c r="O49" s="42">
        <v>3.2904483008630456</v>
      </c>
      <c r="P49" s="42">
        <v>4.9722354463093463</v>
      </c>
      <c r="Q49" s="42">
        <v>0.75826394504668848</v>
      </c>
      <c r="R49" s="42">
        <v>3.4806946725885815</v>
      </c>
      <c r="S49" s="42">
        <v>73.084054294461168</v>
      </c>
      <c r="T49" s="42">
        <v>11.553558588424675</v>
      </c>
      <c r="U49" s="42">
        <v>60.958415897526208</v>
      </c>
      <c r="V49" s="42">
        <v>0.70738812467240586</v>
      </c>
      <c r="W49" s="42">
        <v>2.2151494104937912</v>
      </c>
      <c r="X49" s="42">
        <v>31.492405189848164</v>
      </c>
      <c r="Y49" s="42">
        <v>0.87880589143912191</v>
      </c>
      <c r="Z49" s="42">
        <v>18.278205518342219</v>
      </c>
      <c r="AA49" s="42">
        <v>1.01784007722061</v>
      </c>
      <c r="AB49" s="42">
        <v>1.2917588648405682</v>
      </c>
      <c r="AC49" s="42">
        <v>5.0385635441289613</v>
      </c>
      <c r="AD49" s="42">
        <v>4.8132420624559726</v>
      </c>
      <c r="AE49" s="42">
        <v>63.05945963096088</v>
      </c>
      <c r="AF49" s="42">
        <v>12.314982969773551</v>
      </c>
      <c r="AG49" s="42">
        <v>2.4483690600780834</v>
      </c>
      <c r="AH49" s="42">
        <v>6.6412431861498442</v>
      </c>
      <c r="AI49" s="42">
        <v>1.48319075798545</v>
      </c>
      <c r="AJ49" s="42">
        <v>12.223278215334455</v>
      </c>
      <c r="AK49" s="42">
        <v>2.641433026832511</v>
      </c>
      <c r="AL49" s="42">
        <v>2.4445097189721836</v>
      </c>
      <c r="AM49" s="42">
        <v>50.536393575598986</v>
      </c>
      <c r="AN49" s="42">
        <v>3.7252662586512573</v>
      </c>
      <c r="AO49" s="42">
        <v>28.500687137056993</v>
      </c>
      <c r="AP49" s="42">
        <v>112.89800415596586</v>
      </c>
      <c r="AQ49" s="42">
        <v>87.579025151785117</v>
      </c>
      <c r="AR49" s="42">
        <v>27.754490169878693</v>
      </c>
      <c r="AS49" s="42">
        <v>33.127346466922013</v>
      </c>
      <c r="AT49" s="42">
        <v>2.4308771774809319</v>
      </c>
      <c r="AU49" s="42">
        <v>1.0711812482551606</v>
      </c>
      <c r="AV49" s="42">
        <v>1.2325333484741368</v>
      </c>
      <c r="AW49" s="42">
        <v>0</v>
      </c>
      <c r="AX49" s="42">
        <v>40.019651023922023</v>
      </c>
      <c r="AY49" s="42">
        <v>18.092295197025742</v>
      </c>
      <c r="AZ49" s="42">
        <v>74.59996290471598</v>
      </c>
      <c r="BA49" s="42">
        <v>0</v>
      </c>
      <c r="BB49" s="42">
        <v>4.905853284344265</v>
      </c>
      <c r="BC49" s="42">
        <v>6.2426204619464984</v>
      </c>
      <c r="BD49" s="42">
        <v>2.7460600166694262</v>
      </c>
      <c r="BE49" s="42">
        <v>0.94083335347558861</v>
      </c>
      <c r="BF49" s="42">
        <v>2.7331228403251893</v>
      </c>
      <c r="BG49" s="42">
        <v>8.2500335686382726</v>
      </c>
      <c r="BH49" s="42">
        <v>0.4211239577433829</v>
      </c>
      <c r="BI49" s="42">
        <v>0</v>
      </c>
      <c r="BJ49" s="42">
        <v>1.0400269040435601</v>
      </c>
      <c r="BK49" s="42">
        <v>0</v>
      </c>
      <c r="BL49" s="42">
        <v>0.22524295493384019</v>
      </c>
      <c r="BM49" s="42">
        <v>0</v>
      </c>
      <c r="BN49" s="42">
        <v>4.6006427701873172</v>
      </c>
      <c r="BO49" s="42">
        <v>0.97011870989685356</v>
      </c>
      <c r="BP49" s="42">
        <v>4.8405799865105941</v>
      </c>
      <c r="BQ49" s="42">
        <v>0.95447108802213165</v>
      </c>
      <c r="BR49" s="42">
        <v>0.29966797460477329</v>
      </c>
      <c r="BS49" s="42">
        <v>0</v>
      </c>
      <c r="BT49" s="42">
        <f t="shared" si="0"/>
        <v>1142</v>
      </c>
    </row>
    <row r="50" spans="1:72" x14ac:dyDescent="0.25">
      <c r="A50" s="10" t="s">
        <v>140</v>
      </c>
      <c r="B50" s="8" t="s">
        <v>22</v>
      </c>
      <c r="C50" s="42">
        <v>1.9048804334771001</v>
      </c>
      <c r="D50" s="42">
        <v>0</v>
      </c>
      <c r="E50" s="42">
        <v>0</v>
      </c>
      <c r="F50" s="42">
        <v>45.378444325490662</v>
      </c>
      <c r="G50" s="42">
        <v>387.57055937756968</v>
      </c>
      <c r="H50" s="42">
        <v>22.298089948166556</v>
      </c>
      <c r="I50" s="42">
        <v>40.097270584188401</v>
      </c>
      <c r="J50" s="42">
        <v>38.958163376408137</v>
      </c>
      <c r="K50" s="42">
        <v>146.58961099249225</v>
      </c>
      <c r="L50" s="42">
        <v>13.432916198409266</v>
      </c>
      <c r="M50" s="42">
        <v>279.45412004601923</v>
      </c>
      <c r="N50" s="42">
        <v>1373.090582940411</v>
      </c>
      <c r="O50" s="42">
        <v>65.4703966961943</v>
      </c>
      <c r="P50" s="42">
        <v>34.165527746357448</v>
      </c>
      <c r="Q50" s="42">
        <v>35.934820933025634</v>
      </c>
      <c r="R50" s="42">
        <v>89.850484021703124</v>
      </c>
      <c r="S50" s="42">
        <v>1418.6099400790151</v>
      </c>
      <c r="T50" s="42">
        <v>176.09560764408184</v>
      </c>
      <c r="U50" s="42">
        <v>873.33573505724507</v>
      </c>
      <c r="V50" s="42">
        <v>9.2601296673697142</v>
      </c>
      <c r="W50" s="42">
        <v>28.637587175552241</v>
      </c>
      <c r="X50" s="42">
        <v>510.37628719025412</v>
      </c>
      <c r="Y50" s="42">
        <v>54.745712824331576</v>
      </c>
      <c r="Z50" s="42">
        <v>1276.9788169189671</v>
      </c>
      <c r="AA50" s="42">
        <v>77.977854881423752</v>
      </c>
      <c r="AB50" s="42">
        <v>59.880780618008323</v>
      </c>
      <c r="AC50" s="42">
        <v>330.82379858298293</v>
      </c>
      <c r="AD50" s="42">
        <v>359.07014607686847</v>
      </c>
      <c r="AE50" s="42">
        <v>2702.5186399255485</v>
      </c>
      <c r="AF50" s="42">
        <v>924.89349497165858</v>
      </c>
      <c r="AG50" s="42">
        <v>187.95440438800674</v>
      </c>
      <c r="AH50" s="42">
        <v>499.94341005454424</v>
      </c>
      <c r="AI50" s="42">
        <v>110.43911128039021</v>
      </c>
      <c r="AJ50" s="42">
        <v>920.7296349322736</v>
      </c>
      <c r="AK50" s="42">
        <v>189.81196388892144</v>
      </c>
      <c r="AL50" s="42">
        <v>165.51858127511693</v>
      </c>
      <c r="AM50" s="42">
        <v>3511.3572898893635</v>
      </c>
      <c r="AN50" s="42">
        <v>252.91350738710361</v>
      </c>
      <c r="AO50" s="42">
        <v>1872.1536749763502</v>
      </c>
      <c r="AP50" s="42">
        <v>7914.8326271103915</v>
      </c>
      <c r="AQ50" s="42">
        <v>5369.1885930328444</v>
      </c>
      <c r="AR50" s="42">
        <v>1921.2685777026595</v>
      </c>
      <c r="AS50" s="42">
        <v>2016.4520741886072</v>
      </c>
      <c r="AT50" s="42">
        <v>187.71338118364852</v>
      </c>
      <c r="AU50" s="42">
        <v>59.67424193657402</v>
      </c>
      <c r="AV50" s="42">
        <v>95.17675529104315</v>
      </c>
      <c r="AW50" s="42">
        <v>0</v>
      </c>
      <c r="AX50" s="42">
        <v>2661.1064977028695</v>
      </c>
      <c r="AY50" s="42">
        <v>1011.0465223073472</v>
      </c>
      <c r="AZ50" s="42">
        <v>700.32707995028591</v>
      </c>
      <c r="BA50" s="42">
        <v>0</v>
      </c>
      <c r="BB50" s="42">
        <v>376.44483341574937</v>
      </c>
      <c r="BC50" s="42">
        <v>338.18751687452635</v>
      </c>
      <c r="BD50" s="42">
        <v>152.11398785684358</v>
      </c>
      <c r="BE50" s="42">
        <v>72.257478833716164</v>
      </c>
      <c r="BF50" s="42">
        <v>211.05292126661664</v>
      </c>
      <c r="BG50" s="42">
        <v>583.87833127161639</v>
      </c>
      <c r="BH50" s="42">
        <v>32.519373145528007</v>
      </c>
      <c r="BI50" s="42">
        <v>0</v>
      </c>
      <c r="BJ50" s="42">
        <v>80.311324853643313</v>
      </c>
      <c r="BK50" s="42">
        <v>0</v>
      </c>
      <c r="BL50" s="42">
        <v>15.629174233650803</v>
      </c>
      <c r="BM50" s="42">
        <v>0</v>
      </c>
      <c r="BN50" s="42">
        <v>271.60617872916708</v>
      </c>
      <c r="BO50" s="42">
        <v>73.665072326537825</v>
      </c>
      <c r="BP50" s="42">
        <v>207.48032165013069</v>
      </c>
      <c r="BQ50" s="42">
        <v>73.704667942268159</v>
      </c>
      <c r="BR50" s="42">
        <v>23.140489888432036</v>
      </c>
      <c r="BS50" s="42">
        <v>0</v>
      </c>
      <c r="BT50" s="42">
        <f t="shared" si="0"/>
        <v>43537.000000000007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2.3165233175796733</v>
      </c>
      <c r="G51" s="42">
        <v>19.958901200964178</v>
      </c>
      <c r="H51" s="42">
        <v>1.1400228136747996</v>
      </c>
      <c r="I51" s="42">
        <v>2.0992720739437876</v>
      </c>
      <c r="J51" s="42">
        <v>2.0395208573950461</v>
      </c>
      <c r="K51" s="42">
        <v>7.6953677287710889</v>
      </c>
      <c r="L51" s="42">
        <v>0.70381043467349302</v>
      </c>
      <c r="M51" s="42">
        <v>12.885174109863941</v>
      </c>
      <c r="N51" s="42">
        <v>63.7459985988597</v>
      </c>
      <c r="O51" s="42">
        <v>3.3355237943974032</v>
      </c>
      <c r="P51" s="42">
        <v>1.6053033520781965</v>
      </c>
      <c r="Q51" s="42">
        <v>1.8744213115099695</v>
      </c>
      <c r="R51" s="42">
        <v>4.6209823990676293</v>
      </c>
      <c r="S51" s="42">
        <v>72.240075753293453</v>
      </c>
      <c r="T51" s="42">
        <v>8.8725331905707812</v>
      </c>
      <c r="U51" s="42">
        <v>43.793841970828687</v>
      </c>
      <c r="V51" s="42">
        <v>0.46224073088422418</v>
      </c>
      <c r="W51" s="42">
        <v>1.4267146603267906</v>
      </c>
      <c r="X51" s="42">
        <v>25.774147979126848</v>
      </c>
      <c r="Y51" s="42">
        <v>2.8668234725349366</v>
      </c>
      <c r="Z51" s="42">
        <v>66.965154761663769</v>
      </c>
      <c r="AA51" s="42">
        <v>4.0931958185512407</v>
      </c>
      <c r="AB51" s="42">
        <v>3.1222622981304315</v>
      </c>
      <c r="AC51" s="42">
        <v>17.335357323948045</v>
      </c>
      <c r="AD51" s="42">
        <v>18.842911865487839</v>
      </c>
      <c r="AE51" s="42">
        <v>140.7150649121364</v>
      </c>
      <c r="AF51" s="42">
        <v>48.539076502242509</v>
      </c>
      <c r="AG51" s="42">
        <v>9.866265267385387</v>
      </c>
      <c r="AH51" s="42">
        <v>26.238193595725583</v>
      </c>
      <c r="AI51" s="42">
        <v>5.7953930353030723</v>
      </c>
      <c r="AJ51" s="42">
        <v>48.322490216501443</v>
      </c>
      <c r="AK51" s="42">
        <v>9.9566995410807806</v>
      </c>
      <c r="AL51" s="42">
        <v>8.6764656055841325</v>
      </c>
      <c r="AM51" s="42">
        <v>184.12389626186484</v>
      </c>
      <c r="AN51" s="42">
        <v>13.258120494872463</v>
      </c>
      <c r="AO51" s="42">
        <v>98.106082915890312</v>
      </c>
      <c r="AP51" s="42">
        <v>415.06861782575976</v>
      </c>
      <c r="AQ51" s="42">
        <v>281.11436981821873</v>
      </c>
      <c r="AR51" s="42">
        <v>100.74064609516346</v>
      </c>
      <c r="AS51" s="42">
        <v>105.57090024312913</v>
      </c>
      <c r="AT51" s="42">
        <v>9.8542010312936696</v>
      </c>
      <c r="AU51" s="42">
        <v>3.1201724304610003</v>
      </c>
      <c r="AV51" s="42">
        <v>4.9963986276854788</v>
      </c>
      <c r="AW51" s="42">
        <v>0</v>
      </c>
      <c r="AX51" s="42">
        <v>139.46484907589158</v>
      </c>
      <c r="AY51" s="42">
        <v>52.872037138868507</v>
      </c>
      <c r="AZ51" s="42">
        <v>34.192324939566262</v>
      </c>
      <c r="BA51" s="42">
        <v>0</v>
      </c>
      <c r="BB51" s="42">
        <v>19.760553760338148</v>
      </c>
      <c r="BC51" s="42">
        <v>17.675530784140484</v>
      </c>
      <c r="BD51" s="42">
        <v>7.952896422036015</v>
      </c>
      <c r="BE51" s="42">
        <v>3.7930148260329197</v>
      </c>
      <c r="BF51" s="42">
        <v>11.079433449490283</v>
      </c>
      <c r="BG51" s="42">
        <v>30.622450984237624</v>
      </c>
      <c r="BH51" s="42">
        <v>1.7071369039704878</v>
      </c>
      <c r="BI51" s="42">
        <v>0</v>
      </c>
      <c r="BJ51" s="42">
        <v>4.2160230411228197</v>
      </c>
      <c r="BK51" s="42">
        <v>0</v>
      </c>
      <c r="BL51" s="42">
        <v>0.8195131083720103</v>
      </c>
      <c r="BM51" s="42">
        <v>0</v>
      </c>
      <c r="BN51" s="42">
        <v>14.212905037847666</v>
      </c>
      <c r="BO51" s="42">
        <v>3.8664451764179395</v>
      </c>
      <c r="BP51" s="42">
        <v>10.801766031410837</v>
      </c>
      <c r="BQ51" s="42">
        <v>3.8692000019821897</v>
      </c>
      <c r="BR51" s="42">
        <v>1.2147830798494572</v>
      </c>
      <c r="BS51" s="42">
        <v>0</v>
      </c>
      <c r="BT51" s="42">
        <f t="shared" si="0"/>
        <v>2261.9999999999991</v>
      </c>
    </row>
    <row r="52" spans="1:72" x14ac:dyDescent="0.25">
      <c r="A52" s="10" t="s">
        <v>143</v>
      </c>
      <c r="B52" s="8" t="s">
        <v>144</v>
      </c>
      <c r="C52" s="42">
        <v>127.80291749064354</v>
      </c>
      <c r="D52" s="42">
        <v>0</v>
      </c>
      <c r="E52" s="42">
        <v>0</v>
      </c>
      <c r="F52" s="42">
        <v>113.94409558822134</v>
      </c>
      <c r="G52" s="42">
        <v>748.20668673577813</v>
      </c>
      <c r="H52" s="42">
        <v>53.743042879876882</v>
      </c>
      <c r="I52" s="42">
        <v>35.463781870145979</v>
      </c>
      <c r="J52" s="42">
        <v>34.704177429732212</v>
      </c>
      <c r="K52" s="42">
        <v>104.12220367231122</v>
      </c>
      <c r="L52" s="42">
        <v>11.193228703012402</v>
      </c>
      <c r="M52" s="42">
        <v>2331.4717376082749</v>
      </c>
      <c r="N52" s="42">
        <v>10873.474147362522</v>
      </c>
      <c r="O52" s="42">
        <v>172.77751716679913</v>
      </c>
      <c r="P52" s="42">
        <v>259.1352189487817</v>
      </c>
      <c r="Q52" s="42">
        <v>40.116926240009633</v>
      </c>
      <c r="R52" s="42">
        <v>182.14886697229576</v>
      </c>
      <c r="S52" s="42">
        <v>3686.3544406334327</v>
      </c>
      <c r="T52" s="42">
        <v>555.32574783871473</v>
      </c>
      <c r="U52" s="42">
        <v>3155.4408809390306</v>
      </c>
      <c r="V52" s="42">
        <v>35.046787532580659</v>
      </c>
      <c r="W52" s="42">
        <v>115.9612362237017</v>
      </c>
      <c r="X52" s="42">
        <v>1594.9229590205823</v>
      </c>
      <c r="Y52" s="42">
        <v>47.873011355922692</v>
      </c>
      <c r="Z52" s="42">
        <v>992.6808418458844</v>
      </c>
      <c r="AA52" s="42">
        <v>55.787584799457086</v>
      </c>
      <c r="AB52" s="42">
        <v>68.493257389018311</v>
      </c>
      <c r="AC52" s="42">
        <v>274.90113004437814</v>
      </c>
      <c r="AD52" s="42">
        <v>263.68740263704188</v>
      </c>
      <c r="AE52" s="42">
        <v>3337.9108779710205</v>
      </c>
      <c r="AF52" s="42">
        <v>674.81610285289423</v>
      </c>
      <c r="AG52" s="42">
        <v>134.21625131327335</v>
      </c>
      <c r="AH52" s="42">
        <v>363.3716028603942</v>
      </c>
      <c r="AI52" s="42">
        <v>81.249528836910798</v>
      </c>
      <c r="AJ52" s="42">
        <v>668.30192402835371</v>
      </c>
      <c r="AK52" s="42">
        <v>144.50872002445303</v>
      </c>
      <c r="AL52" s="42">
        <v>133.49687462995206</v>
      </c>
      <c r="AM52" s="42">
        <v>2748.6357376914839</v>
      </c>
      <c r="AN52" s="42">
        <v>203.43555848985687</v>
      </c>
      <c r="AO52" s="42">
        <v>1541.5568930047405</v>
      </c>
      <c r="AP52" s="42">
        <v>6146.8567868560185</v>
      </c>
      <c r="AQ52" s="42">
        <v>4736.4238501694463</v>
      </c>
      <c r="AR52" s="42">
        <v>1509.29680165542</v>
      </c>
      <c r="AS52" s="42">
        <v>1770.8848320166708</v>
      </c>
      <c r="AT52" s="42">
        <v>133.33230626161543</v>
      </c>
      <c r="AU52" s="42">
        <v>58.175680700973771</v>
      </c>
      <c r="AV52" s="42">
        <v>67.603791511468515</v>
      </c>
      <c r="AW52" s="42">
        <v>0</v>
      </c>
      <c r="AX52" s="42">
        <v>2184.2890544631164</v>
      </c>
      <c r="AY52" s="42">
        <v>962.83259489555508</v>
      </c>
      <c r="AZ52" s="42">
        <v>3332.4143330916809</v>
      </c>
      <c r="BA52" s="42">
        <v>0</v>
      </c>
      <c r="BB52" s="42">
        <v>269.02112023144838</v>
      </c>
      <c r="BC52" s="42">
        <v>338.79535569516577</v>
      </c>
      <c r="BD52" s="42">
        <v>149.11635819892254</v>
      </c>
      <c r="BE52" s="42">
        <v>51.594318091123753</v>
      </c>
      <c r="BF52" s="42">
        <v>149.91031837095474</v>
      </c>
      <c r="BG52" s="42">
        <v>451.1755517629116</v>
      </c>
      <c r="BH52" s="42">
        <v>23.098422671494586</v>
      </c>
      <c r="BI52" s="42">
        <v>0</v>
      </c>
      <c r="BJ52" s="42">
        <v>57.044916532539794</v>
      </c>
      <c r="BK52" s="42">
        <v>0</v>
      </c>
      <c r="BL52" s="42">
        <v>12.310200023804189</v>
      </c>
      <c r="BM52" s="42">
        <v>0</v>
      </c>
      <c r="BN52" s="42">
        <v>250.24421630117493</v>
      </c>
      <c r="BO52" s="42">
        <v>53.179185513652655</v>
      </c>
      <c r="BP52" s="42">
        <v>261.33125103658062</v>
      </c>
      <c r="BQ52" s="42">
        <v>52.352226021514994</v>
      </c>
      <c r="BR52" s="42">
        <v>16.436627295257512</v>
      </c>
      <c r="BS52" s="42">
        <v>0</v>
      </c>
      <c r="BT52" s="42">
        <f t="shared" si="0"/>
        <v>59004.000000000015</v>
      </c>
    </row>
    <row r="53" spans="1:72" x14ac:dyDescent="0.25">
      <c r="A53" s="10" t="s">
        <v>145</v>
      </c>
      <c r="B53" s="8" t="s">
        <v>146</v>
      </c>
      <c r="C53" s="42">
        <v>231.37624118731401</v>
      </c>
      <c r="D53" s="42">
        <v>0</v>
      </c>
      <c r="E53" s="42">
        <v>0</v>
      </c>
      <c r="F53" s="42">
        <v>193.79245423696494</v>
      </c>
      <c r="G53" s="42">
        <v>1206.3179322042984</v>
      </c>
      <c r="H53" s="42">
        <v>90.66292563380506</v>
      </c>
      <c r="I53" s="42">
        <v>60.916003573607249</v>
      </c>
      <c r="J53" s="42">
        <v>60.46546769624284</v>
      </c>
      <c r="K53" s="42">
        <v>182.08628070159816</v>
      </c>
      <c r="L53" s="42">
        <v>19.095152472735005</v>
      </c>
      <c r="M53" s="42">
        <v>3216.4203017985437</v>
      </c>
      <c r="N53" s="42">
        <v>14493.152844255908</v>
      </c>
      <c r="O53" s="42">
        <v>294.3366363159692</v>
      </c>
      <c r="P53" s="42">
        <v>442.38625600383551</v>
      </c>
      <c r="Q53" s="42">
        <v>66.281780252018947</v>
      </c>
      <c r="R53" s="42">
        <v>303.33272591174438</v>
      </c>
      <c r="S53" s="42">
        <v>5471.7903041450827</v>
      </c>
      <c r="T53" s="42">
        <v>679.01430314091226</v>
      </c>
      <c r="U53" s="42">
        <v>5190.8637053077737</v>
      </c>
      <c r="V53" s="42">
        <v>49.258217756557833</v>
      </c>
      <c r="W53" s="42">
        <v>198.36941888094606</v>
      </c>
      <c r="X53" s="42">
        <v>2421.376131892644</v>
      </c>
      <c r="Y53" s="42">
        <v>84.279013764324361</v>
      </c>
      <c r="Z53" s="42">
        <v>1707.0221561260903</v>
      </c>
      <c r="AA53" s="42">
        <v>97.453731414424468</v>
      </c>
      <c r="AB53" s="42">
        <v>114.22336643963946</v>
      </c>
      <c r="AC53" s="42">
        <v>483.2270068855903</v>
      </c>
      <c r="AD53" s="42">
        <v>461.66818965863513</v>
      </c>
      <c r="AE53" s="42">
        <v>5574.5372919975571</v>
      </c>
      <c r="AF53" s="42">
        <v>1181.2144462535591</v>
      </c>
      <c r="AG53" s="42">
        <v>234.50692662386413</v>
      </c>
      <c r="AH53" s="42">
        <v>632.94246762950297</v>
      </c>
      <c r="AI53" s="42">
        <v>142.26186918978786</v>
      </c>
      <c r="AJ53" s="42">
        <v>1161.3798878704304</v>
      </c>
      <c r="AK53" s="42">
        <v>253.22561979415664</v>
      </c>
      <c r="AL53" s="42">
        <v>234.44835700798359</v>
      </c>
      <c r="AM53" s="42">
        <v>4751.6142346867091</v>
      </c>
      <c r="AN53" s="42">
        <v>357.13167344477137</v>
      </c>
      <c r="AO53" s="42">
        <v>2638.0542259964623</v>
      </c>
      <c r="AP53" s="42">
        <v>10648.148547230861</v>
      </c>
      <c r="AQ53" s="42">
        <v>8170.0391663990285</v>
      </c>
      <c r="AR53" s="42">
        <v>2609.0797716019792</v>
      </c>
      <c r="AS53" s="42">
        <v>2946.1785514081166</v>
      </c>
      <c r="AT53" s="42">
        <v>233.16817055611457</v>
      </c>
      <c r="AU53" s="42">
        <v>102.71981768612059</v>
      </c>
      <c r="AV53" s="42">
        <v>118.22380360283374</v>
      </c>
      <c r="AW53" s="42">
        <v>0</v>
      </c>
      <c r="AX53" s="42">
        <v>3838.1525057703238</v>
      </c>
      <c r="AY53" s="42">
        <v>1594.3126060387142</v>
      </c>
      <c r="AZ53" s="42">
        <v>2665.9144978824907</v>
      </c>
      <c r="BA53" s="42">
        <v>0</v>
      </c>
      <c r="BB53" s="42">
        <v>470.54638002789198</v>
      </c>
      <c r="BC53" s="42">
        <v>598.61832266848387</v>
      </c>
      <c r="BD53" s="42">
        <v>263.32956271836099</v>
      </c>
      <c r="BE53" s="42">
        <v>90.243663161909353</v>
      </c>
      <c r="BF53" s="42">
        <v>262.15937953893393</v>
      </c>
      <c r="BG53" s="42">
        <v>791.27511589713174</v>
      </c>
      <c r="BH53" s="42">
        <v>40.393938333869329</v>
      </c>
      <c r="BI53" s="42">
        <v>0</v>
      </c>
      <c r="BJ53" s="42">
        <v>99.758709650758917</v>
      </c>
      <c r="BK53" s="42">
        <v>0</v>
      </c>
      <c r="BL53" s="42">
        <v>21.603076721888335</v>
      </c>
      <c r="BM53" s="42">
        <v>0</v>
      </c>
      <c r="BN53" s="42">
        <v>441.19194874262143</v>
      </c>
      <c r="BO53" s="42">
        <v>93.051687908606297</v>
      </c>
      <c r="BP53" s="42">
        <v>464.10901853576695</v>
      </c>
      <c r="BQ53" s="42">
        <v>91.552250975284167</v>
      </c>
      <c r="BR53" s="42">
        <v>28.743958789912693</v>
      </c>
      <c r="BS53" s="42">
        <v>0</v>
      </c>
      <c r="BT53" s="42">
        <f t="shared" si="0"/>
        <v>91662.999999999971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57.135787980144819</v>
      </c>
      <c r="G54" s="42">
        <v>492.27544513836983</v>
      </c>
      <c r="H54" s="42">
        <v>28.118042792984415</v>
      </c>
      <c r="I54" s="42">
        <v>51.777404189831067</v>
      </c>
      <c r="J54" s="42">
        <v>50.303672924370922</v>
      </c>
      <c r="K54" s="42">
        <v>189.80206054636068</v>
      </c>
      <c r="L54" s="42">
        <v>17.359101662629907</v>
      </c>
      <c r="M54" s="42">
        <v>317.8058128927583</v>
      </c>
      <c r="N54" s="42">
        <v>1572.2603924973396</v>
      </c>
      <c r="O54" s="42">
        <v>82.268880642451606</v>
      </c>
      <c r="P54" s="42">
        <v>39.593934268697915</v>
      </c>
      <c r="Q54" s="42">
        <v>46.231582400730645</v>
      </c>
      <c r="R54" s="42">
        <v>113.97401813721581</v>
      </c>
      <c r="S54" s="42">
        <v>1781.7621867161786</v>
      </c>
      <c r="T54" s="42">
        <v>218.83620655841491</v>
      </c>
      <c r="U54" s="42">
        <v>1080.1512985828929</v>
      </c>
      <c r="V54" s="42">
        <v>11.400916276198831</v>
      </c>
      <c r="W54" s="42">
        <v>35.189141297211307</v>
      </c>
      <c r="X54" s="42">
        <v>635.70534478490993</v>
      </c>
      <c r="Y54" s="42">
        <v>70.708642067284117</v>
      </c>
      <c r="Z54" s="42">
        <v>1651.6591287833703</v>
      </c>
      <c r="AA54" s="42">
        <v>100.956449121482</v>
      </c>
      <c r="AB54" s="42">
        <v>77.008901801500855</v>
      </c>
      <c r="AC54" s="42">
        <v>427.56716200724384</v>
      </c>
      <c r="AD54" s="42">
        <v>464.75017501654827</v>
      </c>
      <c r="AE54" s="42">
        <v>3470.6605599084892</v>
      </c>
      <c r="AF54" s="42">
        <v>1197.1899280002706</v>
      </c>
      <c r="AG54" s="42">
        <v>243.34606787475605</v>
      </c>
      <c r="AH54" s="42">
        <v>647.15077758582061</v>
      </c>
      <c r="AI54" s="42">
        <v>142.94021787470987</v>
      </c>
      <c r="AJ54" s="42">
        <v>1191.8479450348507</v>
      </c>
      <c r="AK54" s="42">
        <v>245.57658006031735</v>
      </c>
      <c r="AL54" s="42">
        <v>214.000306189719</v>
      </c>
      <c r="AM54" s="42">
        <v>4541.3157808778524</v>
      </c>
      <c r="AN54" s="42">
        <v>327.00433268321382</v>
      </c>
      <c r="AO54" s="42">
        <v>2419.7331883114221</v>
      </c>
      <c r="AP54" s="42">
        <v>10237.44175823031</v>
      </c>
      <c r="AQ54" s="42">
        <v>6933.5330709673926</v>
      </c>
      <c r="AR54" s="42">
        <v>2484.7132565407887</v>
      </c>
      <c r="AS54" s="42">
        <v>2603.8488485695925</v>
      </c>
      <c r="AT54" s="42">
        <v>243.04851005168223</v>
      </c>
      <c r="AU54" s="42">
        <v>76.95735635183452</v>
      </c>
      <c r="AV54" s="42">
        <v>123.233455277277</v>
      </c>
      <c r="AW54" s="42">
        <v>0</v>
      </c>
      <c r="AX54" s="42">
        <v>3439.8246661330982</v>
      </c>
      <c r="AY54" s="42">
        <v>1304.0600459834718</v>
      </c>
      <c r="AZ54" s="42">
        <v>843.33510199086709</v>
      </c>
      <c r="BA54" s="42">
        <v>0</v>
      </c>
      <c r="BB54" s="42">
        <v>487.38331337003791</v>
      </c>
      <c r="BC54" s="42">
        <v>435.95735542793187</v>
      </c>
      <c r="BD54" s="42">
        <v>196.15386573024375</v>
      </c>
      <c r="BE54" s="42">
        <v>93.552648169408783</v>
      </c>
      <c r="BF54" s="42">
        <v>273.26820140606213</v>
      </c>
      <c r="BG54" s="42">
        <v>755.28610206083181</v>
      </c>
      <c r="BH54" s="42">
        <v>42.105603452439205</v>
      </c>
      <c r="BI54" s="42">
        <v>0</v>
      </c>
      <c r="BJ54" s="42">
        <v>103.98591577687145</v>
      </c>
      <c r="BK54" s="42">
        <v>0</v>
      </c>
      <c r="BL54" s="42">
        <v>20.212845194156866</v>
      </c>
      <c r="BM54" s="42">
        <v>0</v>
      </c>
      <c r="BN54" s="42">
        <v>350.5535742557733</v>
      </c>
      <c r="BO54" s="42">
        <v>95.363767832684914</v>
      </c>
      <c r="BP54" s="42">
        <v>266.41968552539436</v>
      </c>
      <c r="BQ54" s="42">
        <v>95.431714107245085</v>
      </c>
      <c r="BR54" s="42">
        <v>29.961964106048221</v>
      </c>
      <c r="BS54" s="42">
        <v>0</v>
      </c>
      <c r="BT54" s="42">
        <f t="shared" si="0"/>
        <v>55791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74.938812450880903</v>
      </c>
      <c r="G55" s="42">
        <v>645.66427735656669</v>
      </c>
      <c r="H55" s="42">
        <v>36.879385230173945</v>
      </c>
      <c r="I55" s="42">
        <v>67.910801949971997</v>
      </c>
      <c r="J55" s="42">
        <v>65.97786858527077</v>
      </c>
      <c r="K55" s="42">
        <v>248.94276461221239</v>
      </c>
      <c r="L55" s="42">
        <v>22.768049760049891</v>
      </c>
      <c r="M55" s="42">
        <v>416.83139499968786</v>
      </c>
      <c r="N55" s="42">
        <v>2062.1633277946767</v>
      </c>
      <c r="O55" s="42">
        <v>107.90316253538019</v>
      </c>
      <c r="P55" s="42">
        <v>51.931066661503998</v>
      </c>
      <c r="Q55" s="42">
        <v>60.636949367702044</v>
      </c>
      <c r="R55" s="42">
        <v>149.48735059760116</v>
      </c>
      <c r="S55" s="42">
        <v>2336.944095157935</v>
      </c>
      <c r="T55" s="42">
        <v>287.02370301503845</v>
      </c>
      <c r="U55" s="42">
        <v>1416.7172352853179</v>
      </c>
      <c r="V55" s="42">
        <v>14.953344598785636</v>
      </c>
      <c r="W55" s="42">
        <v>46.153777749519413</v>
      </c>
      <c r="X55" s="42">
        <v>833.7857110400563</v>
      </c>
      <c r="Y55" s="42">
        <v>92.740852167437666</v>
      </c>
      <c r="Z55" s="42">
        <v>2166.3020334592161</v>
      </c>
      <c r="AA55" s="42">
        <v>132.41361804707651</v>
      </c>
      <c r="AB55" s="42">
        <v>101.00421912718583</v>
      </c>
      <c r="AC55" s="42">
        <v>560.79344481869953</v>
      </c>
      <c r="AD55" s="42">
        <v>609.56236770869702</v>
      </c>
      <c r="AE55" s="42">
        <v>4552.0888041315566</v>
      </c>
      <c r="AF55" s="42">
        <v>1570.2241039131723</v>
      </c>
      <c r="AG55" s="42">
        <v>319.17062817901228</v>
      </c>
      <c r="AH55" s="42">
        <v>848.79744313316519</v>
      </c>
      <c r="AI55" s="42">
        <v>187.47917124593383</v>
      </c>
      <c r="AJ55" s="42">
        <v>1563.2176045943825</v>
      </c>
      <c r="AK55" s="42">
        <v>322.09614894720869</v>
      </c>
      <c r="AL55" s="42">
        <v>280.68097731592349</v>
      </c>
      <c r="AM55" s="42">
        <v>5956.351064969921</v>
      </c>
      <c r="AN55" s="42">
        <v>428.89609514248122</v>
      </c>
      <c r="AO55" s="42">
        <v>3173.7014223564429</v>
      </c>
      <c r="AP55" s="42">
        <v>13427.341339257282</v>
      </c>
      <c r="AQ55" s="42">
        <v>9093.9628697825628</v>
      </c>
      <c r="AR55" s="42">
        <v>3258.9287259122839</v>
      </c>
      <c r="AS55" s="42">
        <v>3415.1859528253644</v>
      </c>
      <c r="AT55" s="42">
        <v>318.78035387485158</v>
      </c>
      <c r="AU55" s="42">
        <v>100.93661255481155</v>
      </c>
      <c r="AV55" s="42">
        <v>161.63194941683685</v>
      </c>
      <c r="AW55" s="42">
        <v>0</v>
      </c>
      <c r="AX55" s="42">
        <v>4511.6447087216475</v>
      </c>
      <c r="AY55" s="42">
        <v>1710.3940396271898</v>
      </c>
      <c r="AZ55" s="42">
        <v>1106.1111306157211</v>
      </c>
      <c r="BA55" s="42">
        <v>0</v>
      </c>
      <c r="BB55" s="42">
        <v>639.24779903304341</v>
      </c>
      <c r="BC55" s="42">
        <v>571.79795098562329</v>
      </c>
      <c r="BD55" s="42">
        <v>257.27373814433486</v>
      </c>
      <c r="BE55" s="42">
        <v>122.70285583331517</v>
      </c>
      <c r="BF55" s="42">
        <v>358.41624344228626</v>
      </c>
      <c r="BG55" s="42">
        <v>990.62681289636976</v>
      </c>
      <c r="BH55" s="42">
        <v>55.225350551742018</v>
      </c>
      <c r="BI55" s="42">
        <v>0</v>
      </c>
      <c r="BJ55" s="42">
        <v>136.3870406870744</v>
      </c>
      <c r="BK55" s="42">
        <v>0</v>
      </c>
      <c r="BL55" s="42">
        <v>26.510995448771819</v>
      </c>
      <c r="BM55" s="42">
        <v>0</v>
      </c>
      <c r="BN55" s="42">
        <v>459.78307963947964</v>
      </c>
      <c r="BO55" s="42">
        <v>125.07830494446628</v>
      </c>
      <c r="BP55" s="42">
        <v>349.43378839455704</v>
      </c>
      <c r="BQ55" s="42">
        <v>125.16742269895965</v>
      </c>
      <c r="BR55" s="42">
        <v>39.297856705563234</v>
      </c>
      <c r="BS55" s="42">
        <v>0</v>
      </c>
      <c r="BT55" s="42">
        <f t="shared" si="0"/>
        <v>73174.999999999985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50.085009104417004</v>
      </c>
      <c r="D57" s="42">
        <v>0</v>
      </c>
      <c r="E57" s="42">
        <v>0</v>
      </c>
      <c r="F57" s="42">
        <v>137.71656183992269</v>
      </c>
      <c r="G57" s="42">
        <v>1086.2452761906088</v>
      </c>
      <c r="H57" s="42">
        <v>66.754975028545772</v>
      </c>
      <c r="I57" s="42">
        <v>99.972012925956733</v>
      </c>
      <c r="J57" s="42">
        <v>97.404318498173737</v>
      </c>
      <c r="K57" s="42">
        <v>357.54882976397562</v>
      </c>
      <c r="L57" s="42">
        <v>33.2295992865267</v>
      </c>
      <c r="M57" s="42">
        <v>1228.9291753318003</v>
      </c>
      <c r="N57" s="42">
        <v>5772.5865503575751</v>
      </c>
      <c r="O57" s="42">
        <v>201.60731754135503</v>
      </c>
      <c r="P57" s="42">
        <v>162.12611014543819</v>
      </c>
      <c r="Q57" s="42">
        <v>91.837987082691527</v>
      </c>
      <c r="R57" s="42">
        <v>256.69667363597847</v>
      </c>
      <c r="S57" s="42">
        <v>4170.9241866258026</v>
      </c>
      <c r="T57" s="42">
        <v>513.78175459384454</v>
      </c>
      <c r="U57" s="42">
        <v>2934.1204080749526</v>
      </c>
      <c r="V57" s="42">
        <v>29.772158678935451</v>
      </c>
      <c r="W57" s="42">
        <v>101.92182949024819</v>
      </c>
      <c r="X57" s="42">
        <v>1589.671160341542</v>
      </c>
      <c r="Y57" s="42">
        <v>136.76056543943082</v>
      </c>
      <c r="Z57" s="42">
        <v>3137.9112265624303</v>
      </c>
      <c r="AA57" s="42">
        <v>190.31177205472494</v>
      </c>
      <c r="AB57" s="42">
        <v>153.80255945228924</v>
      </c>
      <c r="AC57" s="42">
        <v>821.26126994736637</v>
      </c>
      <c r="AD57" s="42">
        <v>878.9181834239231</v>
      </c>
      <c r="AE57" s="42">
        <v>7023.9828497236231</v>
      </c>
      <c r="AF57" s="42">
        <v>2262.3413151679574</v>
      </c>
      <c r="AG57" s="42">
        <v>458.64295050238388</v>
      </c>
      <c r="AH57" s="42">
        <v>1221.7207616217338</v>
      </c>
      <c r="AI57" s="42">
        <v>270.38155454872219</v>
      </c>
      <c r="AJ57" s="42">
        <v>2249.0939432225173</v>
      </c>
      <c r="AK57" s="42">
        <v>466.43353862817543</v>
      </c>
      <c r="AL57" s="42">
        <v>409.44288700298955</v>
      </c>
      <c r="AM57" s="42">
        <v>8640.4082956752336</v>
      </c>
      <c r="AN57" s="42">
        <v>625.40933375016755</v>
      </c>
      <c r="AO57" s="42">
        <v>4626.8415926154512</v>
      </c>
      <c r="AP57" s="42">
        <v>19464.267376595777</v>
      </c>
      <c r="AQ57" s="42">
        <v>13390.053051024732</v>
      </c>
      <c r="AR57" s="42">
        <v>4729.4848232861377</v>
      </c>
      <c r="AS57" s="42">
        <v>5002.1421696249499</v>
      </c>
      <c r="AT57" s="42">
        <v>457.85440945531991</v>
      </c>
      <c r="AU57" s="42">
        <v>151.22603925725096</v>
      </c>
      <c r="AV57" s="42">
        <v>232.1469935327658</v>
      </c>
      <c r="AW57" s="42">
        <v>0</v>
      </c>
      <c r="AX57" s="42">
        <v>6596.4301393304313</v>
      </c>
      <c r="AY57" s="42">
        <v>2530.8913571130588</v>
      </c>
      <c r="AZ57" s="42">
        <v>1990.6203034682812</v>
      </c>
      <c r="BA57" s="42">
        <v>0</v>
      </c>
      <c r="BB57" s="42">
        <v>918.77614569466471</v>
      </c>
      <c r="BC57" s="42">
        <v>860.30260240954522</v>
      </c>
      <c r="BD57" s="42">
        <v>385.78167701156661</v>
      </c>
      <c r="BE57" s="42">
        <v>176.34128845039641</v>
      </c>
      <c r="BF57" s="42">
        <v>514.78221755436766</v>
      </c>
      <c r="BG57" s="42">
        <v>1437.2434745232297</v>
      </c>
      <c r="BH57" s="42">
        <v>79.318471030236211</v>
      </c>
      <c r="BI57" s="42">
        <v>0</v>
      </c>
      <c r="BJ57" s="42">
        <v>195.88850822235511</v>
      </c>
      <c r="BK57" s="42">
        <v>0</v>
      </c>
      <c r="BL57" s="42">
        <v>38.555731054662381</v>
      </c>
      <c r="BM57" s="42">
        <v>0</v>
      </c>
      <c r="BN57" s="42">
        <v>683.07714550613866</v>
      </c>
      <c r="BO57" s="42">
        <v>179.98480590744077</v>
      </c>
      <c r="BP57" s="42">
        <v>547.01835789180211</v>
      </c>
      <c r="BQ57" s="42">
        <v>179.7741162724696</v>
      </c>
      <c r="BR57" s="42">
        <v>56.44230190499475</v>
      </c>
      <c r="BS57" s="42">
        <v>0</v>
      </c>
      <c r="BT57" s="42">
        <f t="shared" si="0"/>
        <v>113354.99999999997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95.507941908700431</v>
      </c>
      <c r="G58" s="42">
        <v>822.88555526167966</v>
      </c>
      <c r="H58" s="42">
        <v>47.002001592976043</v>
      </c>
      <c r="I58" s="42">
        <v>86.550890192748739</v>
      </c>
      <c r="J58" s="42">
        <v>84.08740723283023</v>
      </c>
      <c r="K58" s="42">
        <v>317.27232289354191</v>
      </c>
      <c r="L58" s="42">
        <v>29.017401033443839</v>
      </c>
      <c r="M58" s="42">
        <v>531.24285476830732</v>
      </c>
      <c r="N58" s="42">
        <v>2628.1838325948966</v>
      </c>
      <c r="O58" s="42">
        <v>137.52031346839163</v>
      </c>
      <c r="P58" s="42">
        <v>66.185053322198328</v>
      </c>
      <c r="Q58" s="42">
        <v>77.280517909557815</v>
      </c>
      <c r="R58" s="42">
        <v>190.51848741690856</v>
      </c>
      <c r="S58" s="42">
        <v>2978.3861471052824</v>
      </c>
      <c r="T58" s="42">
        <v>365.80567875889972</v>
      </c>
      <c r="U58" s="42">
        <v>1805.5763493366417</v>
      </c>
      <c r="V58" s="42">
        <v>19.057723502326592</v>
      </c>
      <c r="W58" s="42">
        <v>58.822019992076264</v>
      </c>
      <c r="X58" s="42">
        <v>1062.6423698202343</v>
      </c>
      <c r="Y58" s="42">
        <v>118.19626748391168</v>
      </c>
      <c r="Z58" s="42">
        <v>2760.9064248774375</v>
      </c>
      <c r="AA58" s="42">
        <v>168.75837402214356</v>
      </c>
      <c r="AB58" s="42">
        <v>128.72775505024055</v>
      </c>
      <c r="AC58" s="42">
        <v>714.71946243651405</v>
      </c>
      <c r="AD58" s="42">
        <v>776.87442996259767</v>
      </c>
      <c r="AE58" s="42">
        <v>5801.5415356789754</v>
      </c>
      <c r="AF58" s="42">
        <v>2001.2176280279118</v>
      </c>
      <c r="AG58" s="42">
        <v>406.77625943252048</v>
      </c>
      <c r="AH58" s="42">
        <v>1081.7745069572802</v>
      </c>
      <c r="AI58" s="42">
        <v>238.93826457664215</v>
      </c>
      <c r="AJ58" s="42">
        <v>1992.2879918615936</v>
      </c>
      <c r="AK58" s="42">
        <v>410.50477418266735</v>
      </c>
      <c r="AL58" s="42">
        <v>357.7220081241274</v>
      </c>
      <c r="AM58" s="42">
        <v>7591.2442817778592</v>
      </c>
      <c r="AN58" s="42">
        <v>546.61906160557294</v>
      </c>
      <c r="AO58" s="42">
        <v>4044.8157792820207</v>
      </c>
      <c r="AP58" s="42">
        <v>17112.864411330836</v>
      </c>
      <c r="AQ58" s="42">
        <v>11590.064601789159</v>
      </c>
      <c r="AR58" s="42">
        <v>4153.4361869296836</v>
      </c>
      <c r="AS58" s="42">
        <v>4352.5827394669423</v>
      </c>
      <c r="AT58" s="42">
        <v>406.27886303202814</v>
      </c>
      <c r="AU58" s="42">
        <v>128.64159189424973</v>
      </c>
      <c r="AV58" s="42">
        <v>205.99652343852688</v>
      </c>
      <c r="AW58" s="42">
        <v>0</v>
      </c>
      <c r="AX58" s="42">
        <v>5749.9963858610299</v>
      </c>
      <c r="AY58" s="42">
        <v>2179.8612659464534</v>
      </c>
      <c r="AZ58" s="42">
        <v>1409.7153951653181</v>
      </c>
      <c r="BA58" s="42">
        <v>0</v>
      </c>
      <c r="BB58" s="42">
        <v>814.70788845673565</v>
      </c>
      <c r="BC58" s="42">
        <v>728.7444743275604</v>
      </c>
      <c r="BD58" s="42">
        <v>327.88997361586155</v>
      </c>
      <c r="BE58" s="42">
        <v>156.3822116161937</v>
      </c>
      <c r="BF58" s="42">
        <v>456.79397148517415</v>
      </c>
      <c r="BG58" s="42">
        <v>1262.5330587046865</v>
      </c>
      <c r="BH58" s="42">
        <v>70.383548923204103</v>
      </c>
      <c r="BI58" s="42">
        <v>0</v>
      </c>
      <c r="BJ58" s="42">
        <v>173.82241769014772</v>
      </c>
      <c r="BK58" s="42">
        <v>0</v>
      </c>
      <c r="BL58" s="42">
        <v>33.787706669661226</v>
      </c>
      <c r="BM58" s="42">
        <v>0</v>
      </c>
      <c r="BN58" s="42">
        <v>585.9838743720926</v>
      </c>
      <c r="BO58" s="42">
        <v>159.40967159714282</v>
      </c>
      <c r="BP58" s="42">
        <v>445.34602125967052</v>
      </c>
      <c r="BQ58" s="42">
        <v>159.52325030276705</v>
      </c>
      <c r="BR58" s="42">
        <v>50.084292673192039</v>
      </c>
      <c r="BS58" s="42">
        <v>0</v>
      </c>
      <c r="BT58" s="42">
        <f t="shared" si="0"/>
        <v>93259.999999999956</v>
      </c>
    </row>
    <row r="59" spans="1:72" x14ac:dyDescent="0.25">
      <c r="A59" s="10" t="s">
        <v>157</v>
      </c>
      <c r="B59" s="8" t="s">
        <v>24</v>
      </c>
      <c r="C59" s="42">
        <v>198234.48890900041</v>
      </c>
      <c r="D59" s="42">
        <v>30587.999999999996</v>
      </c>
      <c r="E59" s="42">
        <v>39527</v>
      </c>
      <c r="F59" s="42">
        <v>18636.146249075857</v>
      </c>
      <c r="G59" s="42">
        <v>163910.68052797165</v>
      </c>
      <c r="H59" s="42">
        <v>20665.695189600978</v>
      </c>
      <c r="I59" s="42">
        <v>11722.873868969751</v>
      </c>
      <c r="J59" s="42">
        <v>16144.701857275739</v>
      </c>
      <c r="K59" s="42">
        <v>10080.428246448831</v>
      </c>
      <c r="L59" s="42">
        <v>2185.6892671202677</v>
      </c>
      <c r="M59" s="42">
        <v>222472.25986427773</v>
      </c>
      <c r="N59" s="42">
        <v>1073085.7362998868</v>
      </c>
      <c r="O59" s="42">
        <v>83649.045055711118</v>
      </c>
      <c r="P59" s="42">
        <v>48152.919381081461</v>
      </c>
      <c r="Q59" s="42">
        <v>8192.8213537336578</v>
      </c>
      <c r="R59" s="42">
        <v>50575.961646239331</v>
      </c>
      <c r="S59" s="42">
        <v>252734.19206949271</v>
      </c>
      <c r="T59" s="42">
        <v>50638.255064170546</v>
      </c>
      <c r="U59" s="42">
        <v>416118.63704206387</v>
      </c>
      <c r="V59" s="42">
        <v>6197.7353674222668</v>
      </c>
      <c r="W59" s="42">
        <v>19997.292500701718</v>
      </c>
      <c r="X59" s="42">
        <v>197334.87312351109</v>
      </c>
      <c r="Y59" s="42">
        <v>29358.823694176896</v>
      </c>
      <c r="Z59" s="42">
        <v>67892.477090556713</v>
      </c>
      <c r="AA59" s="42">
        <v>5035.518639925549</v>
      </c>
      <c r="AB59" s="42">
        <v>155931.62594288317</v>
      </c>
      <c r="AC59" s="42">
        <v>161660.28665603758</v>
      </c>
      <c r="AD59" s="42">
        <v>22369.524385402601</v>
      </c>
      <c r="AE59" s="42">
        <v>532622.57574203878</v>
      </c>
      <c r="AF59" s="42">
        <v>71920.369316512617</v>
      </c>
      <c r="AG59" s="42">
        <v>29910.245830352978</v>
      </c>
      <c r="AH59" s="42">
        <v>54156.213580483694</v>
      </c>
      <c r="AI59" s="42">
        <v>6163.9489452239168</v>
      </c>
      <c r="AJ59" s="42">
        <v>68239.691313631381</v>
      </c>
      <c r="AK59" s="42">
        <v>39767.690725976099</v>
      </c>
      <c r="AL59" s="42">
        <v>41454.782084490864</v>
      </c>
      <c r="AM59" s="42">
        <v>194644.3830448513</v>
      </c>
      <c r="AN59" s="42">
        <v>40662.909272225515</v>
      </c>
      <c r="AO59" s="42">
        <v>311445.72635721683</v>
      </c>
      <c r="AP59" s="42">
        <v>840673.05669303017</v>
      </c>
      <c r="AQ59" s="42">
        <v>504119.43299000495</v>
      </c>
      <c r="AR59" s="42">
        <v>96829.445886608097</v>
      </c>
      <c r="AS59" s="42">
        <v>277869.50434987788</v>
      </c>
      <c r="AT59" s="42">
        <v>73039.172970230095</v>
      </c>
      <c r="AU59" s="42">
        <v>29401.271848649747</v>
      </c>
      <c r="AV59" s="42">
        <v>210547.96740459045</v>
      </c>
      <c r="AW59" s="42">
        <v>0</v>
      </c>
      <c r="AX59" s="42">
        <v>238516.42533517408</v>
      </c>
      <c r="AY59" s="42">
        <v>186366.44112071549</v>
      </c>
      <c r="AZ59" s="42">
        <v>198253.5810775751</v>
      </c>
      <c r="BA59" s="42">
        <v>3906</v>
      </c>
      <c r="BB59" s="42">
        <v>27277.312436214077</v>
      </c>
      <c r="BC59" s="42">
        <v>38199.281877734662</v>
      </c>
      <c r="BD59" s="42">
        <v>76002.846011624104</v>
      </c>
      <c r="BE59" s="42">
        <v>60238.099456494914</v>
      </c>
      <c r="BF59" s="42">
        <v>18267.534998186209</v>
      </c>
      <c r="BG59" s="42">
        <v>77238.41663875652</v>
      </c>
      <c r="BH59" s="42">
        <v>3969.9444878585336</v>
      </c>
      <c r="BI59" s="42">
        <v>200284.99999999997</v>
      </c>
      <c r="BJ59" s="42">
        <v>3479.9266184484695</v>
      </c>
      <c r="BK59" s="42">
        <v>70235.999999999985</v>
      </c>
      <c r="BL59" s="42">
        <v>105478.65523780121</v>
      </c>
      <c r="BM59" s="42">
        <v>3375.9999999999995</v>
      </c>
      <c r="BN59" s="42">
        <v>13477.362695956768</v>
      </c>
      <c r="BO59" s="42">
        <v>16821.089829273817</v>
      </c>
      <c r="BP59" s="42">
        <v>24430.681116970773</v>
      </c>
      <c r="BQ59" s="42">
        <v>30785.804292191082</v>
      </c>
      <c r="BR59" s="42">
        <v>41650.519120290184</v>
      </c>
      <c r="BS59" s="42">
        <v>0</v>
      </c>
      <c r="BT59" s="42">
        <f t="shared" si="0"/>
        <v>8244818.9999999972</v>
      </c>
    </row>
    <row r="60" spans="1:72" x14ac:dyDescent="0.25">
      <c r="A60" s="10" t="s">
        <v>158</v>
      </c>
      <c r="B60" s="8" t="s">
        <v>159</v>
      </c>
      <c r="C60" s="42">
        <v>34027.561190700282</v>
      </c>
      <c r="D60" s="42">
        <v>5432</v>
      </c>
      <c r="E60" s="42">
        <v>7025</v>
      </c>
      <c r="F60" s="42">
        <v>2812.4918958032263</v>
      </c>
      <c r="G60" s="42">
        <v>26947.130156652991</v>
      </c>
      <c r="H60" s="42">
        <v>3473.0291330599298</v>
      </c>
      <c r="I60" s="42">
        <v>2230.2433250318854</v>
      </c>
      <c r="J60" s="42">
        <v>3062.1770975253567</v>
      </c>
      <c r="K60" s="42">
        <v>2632.3298180239449</v>
      </c>
      <c r="L60" s="42">
        <v>436.07874889799422</v>
      </c>
      <c r="M60" s="42">
        <v>21514.837955332645</v>
      </c>
      <c r="N60" s="42">
        <v>107635.61770427121</v>
      </c>
      <c r="O60" s="42">
        <v>14715.88737403362</v>
      </c>
      <c r="P60" s="42">
        <v>6560.6321773202808</v>
      </c>
      <c r="Q60" s="42">
        <v>1523.2340996838359</v>
      </c>
      <c r="R60" s="42">
        <v>8391.6760821472508</v>
      </c>
      <c r="S60" s="42">
        <v>28461.559756589864</v>
      </c>
      <c r="T60" s="42">
        <v>6072.1951627224425</v>
      </c>
      <c r="U60" s="42">
        <v>55491.281450606577</v>
      </c>
      <c r="V60" s="42">
        <v>883.56886206770798</v>
      </c>
      <c r="W60" s="42">
        <v>2797.9626572248408</v>
      </c>
      <c r="X60" s="42">
        <v>26629.0113122853</v>
      </c>
      <c r="Y60" s="42">
        <v>5435.9558899552185</v>
      </c>
      <c r="Z60" s="42">
        <v>18605.792820645471</v>
      </c>
      <c r="AA60" s="42">
        <v>1325.8934949716586</v>
      </c>
      <c r="AB60" s="42">
        <v>27813.355179355134</v>
      </c>
      <c r="AC60" s="42">
        <v>30154.628478167</v>
      </c>
      <c r="AD60" s="42">
        <v>5942.5589431958697</v>
      </c>
      <c r="AE60" s="42">
        <v>96868.369316512617</v>
      </c>
      <c r="AF60" s="42">
        <v>17879.271034084089</v>
      </c>
      <c r="AG60" s="42">
        <v>6356.1918501405898</v>
      </c>
      <c r="AH60" s="42">
        <v>12383.44024078752</v>
      </c>
      <c r="AI60" s="42">
        <v>1704.436013329863</v>
      </c>
      <c r="AJ60" s="42">
        <v>17161.761806013586</v>
      </c>
      <c r="AK60" s="42">
        <v>11472.040814753695</v>
      </c>
      <c r="AL60" s="42">
        <v>8132.9990556978846</v>
      </c>
      <c r="AM60" s="42">
        <v>52372.059309754222</v>
      </c>
      <c r="AN60" s="42">
        <v>8469.3513573870641</v>
      </c>
      <c r="AO60" s="42">
        <v>63357.22426740596</v>
      </c>
      <c r="AP60" s="42">
        <v>189504.20133559752</v>
      </c>
      <c r="AQ60" s="42">
        <v>105410.37477308161</v>
      </c>
      <c r="AR60" s="42">
        <v>26004.483112233091</v>
      </c>
      <c r="AS60" s="42">
        <v>50804.329153899052</v>
      </c>
      <c r="AT60" s="42">
        <v>11356.995181679986</v>
      </c>
      <c r="AU60" s="42">
        <v>4311.7563776086563</v>
      </c>
      <c r="AV60" s="42">
        <v>29536.651550304352</v>
      </c>
      <c r="AW60" s="42">
        <v>0</v>
      </c>
      <c r="AX60" s="42">
        <v>54862.010291068254</v>
      </c>
      <c r="AY60" s="42">
        <v>36601.065047045086</v>
      </c>
      <c r="AZ60" s="42">
        <v>13597.916399169519</v>
      </c>
      <c r="BA60" s="42">
        <v>512</v>
      </c>
      <c r="BB60" s="42">
        <v>6991.103104968749</v>
      </c>
      <c r="BC60" s="42">
        <v>7739.5163487169693</v>
      </c>
      <c r="BD60" s="42">
        <v>13964.139837382629</v>
      </c>
      <c r="BE60" s="42">
        <v>11062.036704170232</v>
      </c>
      <c r="BF60" s="42">
        <v>4380.7666267400755</v>
      </c>
      <c r="BG60" s="42">
        <v>16707.248617810052</v>
      </c>
      <c r="BH60" s="42">
        <v>775.63030230848813</v>
      </c>
      <c r="BI60" s="42">
        <v>27273</v>
      </c>
      <c r="BJ60" s="42">
        <v>1062.370156199172</v>
      </c>
      <c r="BK60" s="42">
        <v>9528</v>
      </c>
      <c r="BL60" s="42">
        <v>14444.112314678721</v>
      </c>
      <c r="BM60" s="42">
        <v>461</v>
      </c>
      <c r="BN60" s="42">
        <v>3415.5430025407536</v>
      </c>
      <c r="BO60" s="42">
        <v>3256.1032637113976</v>
      </c>
      <c r="BP60" s="42">
        <v>4020.3744002256362</v>
      </c>
      <c r="BQ60" s="42">
        <v>5878.0252542054986</v>
      </c>
      <c r="BR60" s="42">
        <v>7514.4110125157722</v>
      </c>
      <c r="BS60" s="42">
        <v>0</v>
      </c>
      <c r="BT60" s="42">
        <f t="shared" si="0"/>
        <v>1415166.0000000002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73.740610734891419</v>
      </c>
      <c r="G61" s="42">
        <v>635.34070776986107</v>
      </c>
      <c r="H61" s="42">
        <v>36.28971825758353</v>
      </c>
      <c r="I61" s="42">
        <v>66.824971566897631</v>
      </c>
      <c r="J61" s="42">
        <v>64.922944003859541</v>
      </c>
      <c r="K61" s="42">
        <v>244.96240199388251</v>
      </c>
      <c r="L61" s="42">
        <v>22.40400988004636</v>
      </c>
      <c r="M61" s="42">
        <v>410.16664977044786</v>
      </c>
      <c r="N61" s="42">
        <v>2029.1912595538872</v>
      </c>
      <c r="O61" s="42">
        <v>106.17789160724361</v>
      </c>
      <c r="P61" s="42">
        <v>51.10073734146355</v>
      </c>
      <c r="Q61" s="42">
        <v>59.667421103127921</v>
      </c>
      <c r="R61" s="42">
        <v>147.09718728773859</v>
      </c>
      <c r="S61" s="42">
        <v>2299.5785387338178</v>
      </c>
      <c r="T61" s="42">
        <v>282.43446170957083</v>
      </c>
      <c r="U61" s="42">
        <v>1394.0652480590272</v>
      </c>
      <c r="V61" s="42">
        <v>14.714254565569657</v>
      </c>
      <c r="W61" s="42">
        <v>45.415821890729688</v>
      </c>
      <c r="X61" s="42">
        <v>820.45425518878369</v>
      </c>
      <c r="Y61" s="42">
        <v>91.258012440264423</v>
      </c>
      <c r="Z61" s="42">
        <v>2131.6648844445622</v>
      </c>
      <c r="AA61" s="42">
        <v>130.29644779610172</v>
      </c>
      <c r="AB61" s="42">
        <v>99.389255869532164</v>
      </c>
      <c r="AC61" s="42">
        <v>551.82688068562288</v>
      </c>
      <c r="AD61" s="42">
        <v>599.81603398516881</v>
      </c>
      <c r="AE61" s="42">
        <v>4479.3051498666582</v>
      </c>
      <c r="AF61" s="42">
        <v>1545.117685032702</v>
      </c>
      <c r="AG61" s="42">
        <v>314.06738752346808</v>
      </c>
      <c r="AH61" s="42">
        <v>835.22596368710015</v>
      </c>
      <c r="AI61" s="42">
        <v>184.48155415870809</v>
      </c>
      <c r="AJ61" s="42">
        <v>1538.2232131030885</v>
      </c>
      <c r="AK61" s="42">
        <v>316.94613194320141</v>
      </c>
      <c r="AL61" s="42">
        <v>276.19315027855237</v>
      </c>
      <c r="AM61" s="42">
        <v>5861.1145669034386</v>
      </c>
      <c r="AN61" s="42">
        <v>422.03844661065062</v>
      </c>
      <c r="AO61" s="42">
        <v>3122.9568967102928</v>
      </c>
      <c r="AP61" s="42">
        <v>13212.650674864646</v>
      </c>
      <c r="AQ61" s="42">
        <v>8948.5588853938279</v>
      </c>
      <c r="AR61" s="42">
        <v>3206.8214951734058</v>
      </c>
      <c r="AS61" s="42">
        <v>3360.5803147685738</v>
      </c>
      <c r="AT61" s="42">
        <v>313.68335334142381</v>
      </c>
      <c r="AU61" s="42">
        <v>99.32273026319379</v>
      </c>
      <c r="AV61" s="42">
        <v>159.04760529906849</v>
      </c>
      <c r="AW61" s="42">
        <v>0</v>
      </c>
      <c r="AX61" s="42">
        <v>4439.5077178203246</v>
      </c>
      <c r="AY61" s="42">
        <v>1683.0464342105336</v>
      </c>
      <c r="AZ61" s="42">
        <v>1088.4254453021524</v>
      </c>
      <c r="BA61" s="42">
        <v>0</v>
      </c>
      <c r="BB61" s="42">
        <v>629.02682295010982</v>
      </c>
      <c r="BC61" s="42">
        <v>562.65543506279209</v>
      </c>
      <c r="BD61" s="42">
        <v>253.16017102948862</v>
      </c>
      <c r="BE61" s="42">
        <v>120.74095161295331</v>
      </c>
      <c r="BF61" s="42">
        <v>352.68550200289474</v>
      </c>
      <c r="BG61" s="42">
        <v>974.7876141114192</v>
      </c>
      <c r="BH61" s="42">
        <v>54.342348704860726</v>
      </c>
      <c r="BI61" s="42">
        <v>0</v>
      </c>
      <c r="BJ61" s="42">
        <v>134.20633911407984</v>
      </c>
      <c r="BK61" s="42">
        <v>0</v>
      </c>
      <c r="BL61" s="42">
        <v>26.087109358234574</v>
      </c>
      <c r="BM61" s="42">
        <v>0</v>
      </c>
      <c r="BN61" s="42">
        <v>452.43157703369639</v>
      </c>
      <c r="BO61" s="42">
        <v>123.07841950838804</v>
      </c>
      <c r="BP61" s="42">
        <v>343.84666803348244</v>
      </c>
      <c r="BQ61" s="42">
        <v>123.1661123531068</v>
      </c>
      <c r="BR61" s="42">
        <v>38.669520629779036</v>
      </c>
      <c r="BS61" s="42">
        <v>0</v>
      </c>
      <c r="BT61" s="42">
        <f t="shared" si="0"/>
        <v>72004.999999999985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10.38236666384736</v>
      </c>
      <c r="G62" s="42">
        <v>89.453289290616638</v>
      </c>
      <c r="H62" s="42">
        <v>5.1094391180526602</v>
      </c>
      <c r="I62" s="42">
        <v>9.4086738663316183</v>
      </c>
      <c r="J62" s="42">
        <v>9.1408764156812445</v>
      </c>
      <c r="K62" s="42">
        <v>34.489671986861758</v>
      </c>
      <c r="L62" s="42">
        <v>3.1543900029707657</v>
      </c>
      <c r="M62" s="42">
        <v>57.749732593192149</v>
      </c>
      <c r="N62" s="42">
        <v>285.70156224369566</v>
      </c>
      <c r="O62" s="42">
        <v>14.949398862776691</v>
      </c>
      <c r="P62" s="42">
        <v>7.1947680739914928</v>
      </c>
      <c r="Q62" s="42">
        <v>8.4009209797029492</v>
      </c>
      <c r="R62" s="42">
        <v>20.710662936227955</v>
      </c>
      <c r="S62" s="42">
        <v>323.77094959632586</v>
      </c>
      <c r="T62" s="42">
        <v>39.765579790453842</v>
      </c>
      <c r="U62" s="42">
        <v>196.27850128216676</v>
      </c>
      <c r="V62" s="42">
        <v>2.0717049202936626</v>
      </c>
      <c r="W62" s="42">
        <v>6.3943559798377558</v>
      </c>
      <c r="X62" s="42">
        <v>115.51649523094076</v>
      </c>
      <c r="Y62" s="42">
        <v>12.848742866737041</v>
      </c>
      <c r="Z62" s="42">
        <v>300.12941599193073</v>
      </c>
      <c r="AA62" s="42">
        <v>18.345189747335311</v>
      </c>
      <c r="AB62" s="42">
        <v>13.993587612045234</v>
      </c>
      <c r="AC62" s="42">
        <v>77.694895026607114</v>
      </c>
      <c r="AD62" s="42">
        <v>84.451565204383613</v>
      </c>
      <c r="AE62" s="42">
        <v>630.66725379276693</v>
      </c>
      <c r="AF62" s="42">
        <v>217.54604667539104</v>
      </c>
      <c r="AG62" s="42">
        <v>44.219362193082695</v>
      </c>
      <c r="AH62" s="42">
        <v>117.59628942239874</v>
      </c>
      <c r="AI62" s="42">
        <v>25.9742239575166</v>
      </c>
      <c r="AJ62" s="42">
        <v>216.57533413567268</v>
      </c>
      <c r="AK62" s="42">
        <v>44.624677253526499</v>
      </c>
      <c r="AL62" s="42">
        <v>38.886829491340379</v>
      </c>
      <c r="AM62" s="42">
        <v>825.2201858102502</v>
      </c>
      <c r="AN62" s="42">
        <v>59.42123146640894</v>
      </c>
      <c r="AO62" s="42">
        <v>439.69914615441911</v>
      </c>
      <c r="AP62" s="42">
        <v>1860.285432147459</v>
      </c>
      <c r="AQ62" s="42">
        <v>1259.9193108828918</v>
      </c>
      <c r="AR62" s="42">
        <v>451.50692754764236</v>
      </c>
      <c r="AS62" s="42">
        <v>473.1555201878175</v>
      </c>
      <c r="AT62" s="42">
        <v>44.165291801615929</v>
      </c>
      <c r="AU62" s="42">
        <v>13.984221087539179</v>
      </c>
      <c r="AV62" s="42">
        <v>22.393231338406448</v>
      </c>
      <c r="AW62" s="42">
        <v>0</v>
      </c>
      <c r="AX62" s="42">
        <v>625.06394338257689</v>
      </c>
      <c r="AY62" s="42">
        <v>236.96583223423914</v>
      </c>
      <c r="AZ62" s="42">
        <v>153.2457074435556</v>
      </c>
      <c r="BA62" s="42">
        <v>0</v>
      </c>
      <c r="BB62" s="42">
        <v>88.564320964769294</v>
      </c>
      <c r="BC62" s="42">
        <v>79.219509765524421</v>
      </c>
      <c r="BD62" s="42">
        <v>35.643883256676006</v>
      </c>
      <c r="BE62" s="42">
        <v>16.999816227374776</v>
      </c>
      <c r="BF62" s="42">
        <v>49.656629668847259</v>
      </c>
      <c r="BG62" s="42">
        <v>137.24598058275907</v>
      </c>
      <c r="BH62" s="42">
        <v>7.6511732681046878</v>
      </c>
      <c r="BI62" s="42">
        <v>0</v>
      </c>
      <c r="BJ62" s="42">
        <v>18.895685937622961</v>
      </c>
      <c r="BK62" s="42">
        <v>0</v>
      </c>
      <c r="BL62" s="42">
        <v>3.6729548597150488</v>
      </c>
      <c r="BM62" s="42">
        <v>0</v>
      </c>
      <c r="BN62" s="42">
        <v>63.700455912334057</v>
      </c>
      <c r="BO62" s="42">
        <v>17.328921838428414</v>
      </c>
      <c r="BP62" s="42">
        <v>48.412159162883761</v>
      </c>
      <c r="BQ62" s="42">
        <v>17.341268620731849</v>
      </c>
      <c r="BR62" s="42">
        <v>5.4445052447010598</v>
      </c>
      <c r="BS62" s="42">
        <v>0</v>
      </c>
      <c r="BT62" s="42">
        <f t="shared" si="0"/>
        <v>10137.999999999998</v>
      </c>
    </row>
    <row r="63" spans="1:72" x14ac:dyDescent="0.25">
      <c r="A63" s="10" t="s">
        <v>164</v>
      </c>
      <c r="B63" s="8" t="s">
        <v>165</v>
      </c>
      <c r="C63" s="42">
        <v>3.336574007682819</v>
      </c>
      <c r="D63" s="42">
        <v>0</v>
      </c>
      <c r="E63" s="42">
        <v>0</v>
      </c>
      <c r="F63" s="42">
        <v>24.451187255331707</v>
      </c>
      <c r="G63" s="42">
        <v>204.77274004997275</v>
      </c>
      <c r="H63" s="42">
        <v>11.97460315593835</v>
      </c>
      <c r="I63" s="42">
        <v>20.34844348760608</v>
      </c>
      <c r="J63" s="42">
        <v>19.771682470874147</v>
      </c>
      <c r="K63" s="42">
        <v>73.888457869663696</v>
      </c>
      <c r="L63" s="42">
        <v>6.8042480359720647</v>
      </c>
      <c r="M63" s="42">
        <v>184.94834544776725</v>
      </c>
      <c r="N63" s="42">
        <v>898.83109865228732</v>
      </c>
      <c r="O63" s="42">
        <v>35.436627321006675</v>
      </c>
      <c r="P63" s="42">
        <v>21.737480626195413</v>
      </c>
      <c r="Q63" s="42">
        <v>18.40645128111986</v>
      </c>
      <c r="R63" s="42">
        <v>47.603867400444543</v>
      </c>
      <c r="S63" s="42">
        <v>769.99229795830206</v>
      </c>
      <c r="T63" s="42">
        <v>98.131745164321103</v>
      </c>
      <c r="U63" s="42">
        <v>489.80306244325135</v>
      </c>
      <c r="V63" s="42">
        <v>5.2582215962812517</v>
      </c>
      <c r="W63" s="42">
        <v>16.273605583399203</v>
      </c>
      <c r="X63" s="42">
        <v>282.2073064144123</v>
      </c>
      <c r="Y63" s="42">
        <v>27.763464546220252</v>
      </c>
      <c r="Z63" s="42">
        <v>645.40860112072903</v>
      </c>
      <c r="AA63" s="42">
        <v>39.312766844569722</v>
      </c>
      <c r="AB63" s="42">
        <v>30.699673099081316</v>
      </c>
      <c r="AC63" s="42">
        <v>167.50184696540236</v>
      </c>
      <c r="AD63" s="42">
        <v>181.1516107453518</v>
      </c>
      <c r="AE63" s="42">
        <v>1390.2734266935483</v>
      </c>
      <c r="AF63" s="42">
        <v>466.52811843249697</v>
      </c>
      <c r="AG63" s="42">
        <v>94.752780084407419</v>
      </c>
      <c r="AH63" s="42">
        <v>252.16384512976458</v>
      </c>
      <c r="AI63" s="42">
        <v>55.719521291589096</v>
      </c>
      <c r="AJ63" s="42">
        <v>464.39561005448422</v>
      </c>
      <c r="AK63" s="42">
        <v>95.857069766169857</v>
      </c>
      <c r="AL63" s="42">
        <v>83.728969259556919</v>
      </c>
      <c r="AM63" s="42">
        <v>1774.9682557903197</v>
      </c>
      <c r="AN63" s="42">
        <v>127.92857709731555</v>
      </c>
      <c r="AO63" s="42">
        <v>947.92447268122555</v>
      </c>
      <c r="AP63" s="42">
        <v>3999.8754847908754</v>
      </c>
      <c r="AQ63" s="42">
        <v>2724.3654298848564</v>
      </c>
      <c r="AR63" s="42">
        <v>971.29150156763342</v>
      </c>
      <c r="AS63" s="42">
        <v>1023.4478945316688</v>
      </c>
      <c r="AT63" s="42">
        <v>94.616884261126089</v>
      </c>
      <c r="AU63" s="42">
        <v>30.375519983743196</v>
      </c>
      <c r="AV63" s="42">
        <v>47.973820422060527</v>
      </c>
      <c r="AW63" s="42">
        <v>0</v>
      </c>
      <c r="AX63" s="42">
        <v>1346.8574463553705</v>
      </c>
      <c r="AY63" s="42">
        <v>514.63817839693877</v>
      </c>
      <c r="AZ63" s="42">
        <v>419.72930429031879</v>
      </c>
      <c r="BA63" s="42">
        <v>0</v>
      </c>
      <c r="BB63" s="42">
        <v>189.77767485273802</v>
      </c>
      <c r="BC63" s="42">
        <v>172.31601781359529</v>
      </c>
      <c r="BD63" s="42">
        <v>77.444866236704371</v>
      </c>
      <c r="BE63" s="42">
        <v>36.42643939145313</v>
      </c>
      <c r="BF63" s="42">
        <v>106.38117377961073</v>
      </c>
      <c r="BG63" s="42">
        <v>294.98871868237052</v>
      </c>
      <c r="BH63" s="42">
        <v>16.391382147362965</v>
      </c>
      <c r="BI63" s="42">
        <v>0</v>
      </c>
      <c r="BJ63" s="42">
        <v>40.480903815272555</v>
      </c>
      <c r="BK63" s="42">
        <v>0</v>
      </c>
      <c r="BL63" s="42">
        <v>7.9005996573995469</v>
      </c>
      <c r="BM63" s="42">
        <v>0</v>
      </c>
      <c r="BN63" s="42">
        <v>137.98032242561831</v>
      </c>
      <c r="BO63" s="42">
        <v>37.146931753612513</v>
      </c>
      <c r="BP63" s="42">
        <v>106.72207081804936</v>
      </c>
      <c r="BQ63" s="42">
        <v>37.15082000134889</v>
      </c>
      <c r="BR63" s="42">
        <v>11.663958316202637</v>
      </c>
      <c r="BS63" s="42">
        <v>0</v>
      </c>
      <c r="BT63" s="42">
        <f t="shared" si="0"/>
        <v>22525.999999999985</v>
      </c>
    </row>
    <row r="64" spans="1:72" x14ac:dyDescent="0.25">
      <c r="A64" s="10" t="s">
        <v>166</v>
      </c>
      <c r="B64" s="8" t="s">
        <v>27</v>
      </c>
      <c r="C64" s="42">
        <v>38.328135600981909</v>
      </c>
      <c r="D64" s="42">
        <v>0</v>
      </c>
      <c r="E64" s="42">
        <v>0</v>
      </c>
      <c r="F64" s="42">
        <v>308.35118254789472</v>
      </c>
      <c r="G64" s="42">
        <v>2589.4245226245507</v>
      </c>
      <c r="H64" s="42">
        <v>151.0812740316116</v>
      </c>
      <c r="I64" s="42">
        <v>258.5594535655041</v>
      </c>
      <c r="J64" s="42">
        <v>251.2189643979294</v>
      </c>
      <c r="K64" s="42">
        <v>939.66835764638984</v>
      </c>
      <c r="L64" s="42">
        <v>86.481314754295454</v>
      </c>
      <c r="M64" s="42">
        <v>2287.3566079720936</v>
      </c>
      <c r="N64" s="42">
        <v>11132.930238237841</v>
      </c>
      <c r="O64" s="42">
        <v>446.63422068662032</v>
      </c>
      <c r="P64" s="42">
        <v>268.93642017848322</v>
      </c>
      <c r="Q64" s="42">
        <v>233.63017507137468</v>
      </c>
      <c r="R64" s="42">
        <v>601.65911001837503</v>
      </c>
      <c r="S64" s="42">
        <v>9710.549571788988</v>
      </c>
      <c r="T64" s="42">
        <v>1235.4683730907243</v>
      </c>
      <c r="U64" s="42">
        <v>6148.9425228990094</v>
      </c>
      <c r="V64" s="42">
        <v>66.009708878525331</v>
      </c>
      <c r="W64" s="42">
        <v>203.90141318456875</v>
      </c>
      <c r="X64" s="42">
        <v>3550.9649253576586</v>
      </c>
      <c r="Y64" s="42">
        <v>352.78710085353924</v>
      </c>
      <c r="Z64" s="42">
        <v>8205.2894356416382</v>
      </c>
      <c r="AA64" s="42">
        <v>499.94341005454424</v>
      </c>
      <c r="AB64" s="42">
        <v>389.60979645611974</v>
      </c>
      <c r="AC64" s="42">
        <v>2128.8906883484888</v>
      </c>
      <c r="AD64" s="42">
        <v>2303.495268579014</v>
      </c>
      <c r="AE64" s="42">
        <v>17636.213580483694</v>
      </c>
      <c r="AF64" s="42">
        <v>5932.4402407875205</v>
      </c>
      <c r="AG64" s="42">
        <v>1204.9860982392636</v>
      </c>
      <c r="AH64" s="42">
        <v>3206.6116292091961</v>
      </c>
      <c r="AI64" s="42">
        <v>708.51585595098959</v>
      </c>
      <c r="AJ64" s="42">
        <v>5905.4732168063047</v>
      </c>
      <c r="AK64" s="42">
        <v>1218.7377975908018</v>
      </c>
      <c r="AL64" s="42">
        <v>1064.2969343320262</v>
      </c>
      <c r="AM64" s="42">
        <v>22565.026062634712</v>
      </c>
      <c r="AN64" s="42">
        <v>1626.1459169520845</v>
      </c>
      <c r="AO64" s="42">
        <v>12048.575245099353</v>
      </c>
      <c r="AP64" s="42">
        <v>50851.5488013391</v>
      </c>
      <c r="AQ64" s="42">
        <v>34617.645562004334</v>
      </c>
      <c r="AR64" s="42">
        <v>12347.778184979859</v>
      </c>
      <c r="AS64" s="42">
        <v>13005.378837634555</v>
      </c>
      <c r="AT64" s="42">
        <v>1203.279846442349</v>
      </c>
      <c r="AU64" s="42">
        <v>385.78484804942639</v>
      </c>
      <c r="AV64" s="42">
        <v>610.10179865357145</v>
      </c>
      <c r="AW64" s="42">
        <v>0</v>
      </c>
      <c r="AX64" s="42">
        <v>17118.965372809511</v>
      </c>
      <c r="AY64" s="42">
        <v>6537.3896374732512</v>
      </c>
      <c r="AZ64" s="42">
        <v>5261.0598014560392</v>
      </c>
      <c r="BA64" s="42">
        <v>0</v>
      </c>
      <c r="BB64" s="42">
        <v>2413.4238030115321</v>
      </c>
      <c r="BC64" s="42">
        <v>2188.2102369916897</v>
      </c>
      <c r="BD64" s="42">
        <v>983.56351216459154</v>
      </c>
      <c r="BE64" s="42">
        <v>463.24048243742345</v>
      </c>
      <c r="BF64" s="42">
        <v>1352.8909078913625</v>
      </c>
      <c r="BG64" s="42">
        <v>3750.303610322444</v>
      </c>
      <c r="BH64" s="42">
        <v>208.45560438054133</v>
      </c>
      <c r="BI64" s="42">
        <v>0</v>
      </c>
      <c r="BJ64" s="42">
        <v>514.81145365406405</v>
      </c>
      <c r="BK64" s="42">
        <v>0</v>
      </c>
      <c r="BL64" s="42">
        <v>100.43577229952928</v>
      </c>
      <c r="BM64" s="42">
        <v>0</v>
      </c>
      <c r="BN64" s="42">
        <v>1752.88899105159</v>
      </c>
      <c r="BO64" s="42">
        <v>472.38427490451744</v>
      </c>
      <c r="BP64" s="42">
        <v>1353.5273010566762</v>
      </c>
      <c r="BQ64" s="42">
        <v>472.46147804929211</v>
      </c>
      <c r="BR64" s="42">
        <v>148.33511038998176</v>
      </c>
      <c r="BS64" s="42">
        <v>0</v>
      </c>
      <c r="BT64" s="42">
        <f t="shared" si="0"/>
        <v>285620.99999999994</v>
      </c>
    </row>
    <row r="65" spans="1:72" x14ac:dyDescent="0.25">
      <c r="A65" s="10" t="s">
        <v>167</v>
      </c>
      <c r="B65" s="8" t="s">
        <v>28</v>
      </c>
      <c r="C65" s="42">
        <v>16.258215164709007</v>
      </c>
      <c r="D65" s="42">
        <v>0</v>
      </c>
      <c r="E65" s="42">
        <v>0</v>
      </c>
      <c r="F65" s="42">
        <v>72.244260146801565</v>
      </c>
      <c r="G65" s="42">
        <v>589.88809267375234</v>
      </c>
      <c r="H65" s="42">
        <v>35.222540205279088</v>
      </c>
      <c r="I65" s="42">
        <v>57.409141711367518</v>
      </c>
      <c r="J65" s="42">
        <v>55.865289883406689</v>
      </c>
      <c r="K65" s="42">
        <v>207.55039540091363</v>
      </c>
      <c r="L65" s="42">
        <v>19.153920126748499</v>
      </c>
      <c r="M65" s="42">
        <v>552.1097581370359</v>
      </c>
      <c r="N65" s="42">
        <v>2631.6911289084774</v>
      </c>
      <c r="O65" s="42">
        <v>105.09827727061813</v>
      </c>
      <c r="P65" s="42">
        <v>71.712634765483259</v>
      </c>
      <c r="Q65" s="42">
        <v>52.095620206879062</v>
      </c>
      <c r="R65" s="42">
        <v>138.26301175361834</v>
      </c>
      <c r="S65" s="42">
        <v>2212.7526478298892</v>
      </c>
      <c r="T65" s="42">
        <v>272.26015457774656</v>
      </c>
      <c r="U65" s="42">
        <v>1473.090592310868</v>
      </c>
      <c r="V65" s="42">
        <v>15.159714729685613</v>
      </c>
      <c r="W65" s="42">
        <v>50.046444722568594</v>
      </c>
      <c r="X65" s="42">
        <v>822.44035914237099</v>
      </c>
      <c r="Y65" s="42">
        <v>78.476120280023778</v>
      </c>
      <c r="Z65" s="42">
        <v>1814.7134571377242</v>
      </c>
      <c r="AA65" s="42">
        <v>110.43911128039021</v>
      </c>
      <c r="AB65" s="42">
        <v>87.044921872213877</v>
      </c>
      <c r="AC65" s="42">
        <v>472.68125831043153</v>
      </c>
      <c r="AD65" s="42">
        <v>509.31981912536429</v>
      </c>
      <c r="AE65" s="42">
        <v>3952.9489452239163</v>
      </c>
      <c r="AF65" s="42">
        <v>1311.436013329863</v>
      </c>
      <c r="AG65" s="42">
        <v>266.17529940781384</v>
      </c>
      <c r="AH65" s="42">
        <v>708.51585595098959</v>
      </c>
      <c r="AI65" s="42">
        <v>156.66715736866013</v>
      </c>
      <c r="AJ65" s="42">
        <v>1304.5608876648762</v>
      </c>
      <c r="AK65" s="42">
        <v>269.77933977015118</v>
      </c>
      <c r="AL65" s="42">
        <v>236.05953413354288</v>
      </c>
      <c r="AM65" s="42">
        <v>4993.7222490162949</v>
      </c>
      <c r="AN65" s="42">
        <v>360.63346788640177</v>
      </c>
      <c r="AO65" s="42">
        <v>2668.2545349743418</v>
      </c>
      <c r="AP65" s="42">
        <v>11252.844409106508</v>
      </c>
      <c r="AQ65" s="42">
        <v>7688.5774033226198</v>
      </c>
      <c r="AR65" s="42">
        <v>2732.8945419319643</v>
      </c>
      <c r="AS65" s="42">
        <v>2878.8264922891608</v>
      </c>
      <c r="AT65" s="42">
        <v>265.77590473791525</v>
      </c>
      <c r="AU65" s="42">
        <v>86.183706277035782</v>
      </c>
      <c r="AV65" s="42">
        <v>134.75697943317229</v>
      </c>
      <c r="AW65" s="42">
        <v>0</v>
      </c>
      <c r="AX65" s="42">
        <v>3799.2969663670715</v>
      </c>
      <c r="AY65" s="42">
        <v>1450.1226575031446</v>
      </c>
      <c r="AZ65" s="42">
        <v>1052.672079907835</v>
      </c>
      <c r="BA65" s="42">
        <v>0</v>
      </c>
      <c r="BB65" s="42">
        <v>533.16750204351229</v>
      </c>
      <c r="BC65" s="42">
        <v>489.39867726245944</v>
      </c>
      <c r="BD65" s="42">
        <v>219.77673193740736</v>
      </c>
      <c r="BE65" s="42">
        <v>102.33544728094077</v>
      </c>
      <c r="BF65" s="42">
        <v>298.82143054222075</v>
      </c>
      <c r="BG65" s="42">
        <v>830.59900772412323</v>
      </c>
      <c r="BH65" s="42">
        <v>46.042886046609866</v>
      </c>
      <c r="BI65" s="42">
        <v>0</v>
      </c>
      <c r="BJ65" s="42">
        <v>113.70960817542925</v>
      </c>
      <c r="BK65" s="42">
        <v>0</v>
      </c>
      <c r="BL65" s="42">
        <v>22.258368237841079</v>
      </c>
      <c r="BM65" s="42">
        <v>0</v>
      </c>
      <c r="BN65" s="42">
        <v>390.70401550682902</v>
      </c>
      <c r="BO65" s="42">
        <v>104.39114762393123</v>
      </c>
      <c r="BP65" s="42">
        <v>305.98466016049343</v>
      </c>
      <c r="BQ65" s="42">
        <v>104.35550562375307</v>
      </c>
      <c r="BR65" s="42">
        <v>32.763698556788547</v>
      </c>
      <c r="BS65" s="42">
        <v>0</v>
      </c>
      <c r="BT65" s="42">
        <f t="shared" si="0"/>
        <v>63687.999999999993</v>
      </c>
    </row>
    <row r="66" spans="1:72" x14ac:dyDescent="0.25">
      <c r="A66" s="10" t="s">
        <v>168</v>
      </c>
      <c r="B66" s="8" t="s">
        <v>169</v>
      </c>
      <c r="C66" s="42">
        <v>56.964418058439399</v>
      </c>
      <c r="D66" s="42">
        <v>0</v>
      </c>
      <c r="E66" s="42">
        <v>0</v>
      </c>
      <c r="F66" s="42">
        <v>561.85399248027227</v>
      </c>
      <c r="G66" s="42">
        <v>4752.4916733787568</v>
      </c>
      <c r="H66" s="42">
        <v>275.65189114029056</v>
      </c>
      <c r="I66" s="42">
        <v>475.83623907998873</v>
      </c>
      <c r="J66" s="42">
        <v>462.08242731504185</v>
      </c>
      <c r="K66" s="42">
        <v>1730.5732139471997</v>
      </c>
      <c r="L66" s="42">
        <v>159.24618982205604</v>
      </c>
      <c r="M66" s="42">
        <v>4243.6043874141542</v>
      </c>
      <c r="N66" s="42">
        <v>20785.740306026866</v>
      </c>
      <c r="O66" s="42">
        <v>813.07009102328288</v>
      </c>
      <c r="P66" s="42">
        <v>476.66213548496137</v>
      </c>
      <c r="Q66" s="42">
        <v>429.95638935170865</v>
      </c>
      <c r="R66" s="42">
        <v>1101.2436284512351</v>
      </c>
      <c r="S66" s="42">
        <v>17894.840067026285</v>
      </c>
      <c r="T66" s="42">
        <v>2312.7018024550125</v>
      </c>
      <c r="U66" s="42">
        <v>11178.642103078937</v>
      </c>
      <c r="V66" s="42">
        <v>122.12516349735888</v>
      </c>
      <c r="W66" s="42">
        <v>367.94389410471945</v>
      </c>
      <c r="X66" s="42">
        <v>6523.6679247927277</v>
      </c>
      <c r="Y66" s="42">
        <v>648.75444169243121</v>
      </c>
      <c r="Z66" s="42">
        <v>15111.331830129455</v>
      </c>
      <c r="AA66" s="42">
        <v>920.7296349322736</v>
      </c>
      <c r="AB66" s="42">
        <v>716.6244142448553</v>
      </c>
      <c r="AC66" s="42">
        <v>3916.445437499664</v>
      </c>
      <c r="AD66" s="42">
        <v>4241.3819350841113</v>
      </c>
      <c r="AE66" s="42">
        <v>32419.691313631396</v>
      </c>
      <c r="AF66" s="42">
        <v>10923.76180601359</v>
      </c>
      <c r="AG66" s="42">
        <v>2219.1941572932456</v>
      </c>
      <c r="AH66" s="42">
        <v>5905.4732168063056</v>
      </c>
      <c r="AI66" s="42">
        <v>1304.5608876648762</v>
      </c>
      <c r="AJ66" s="42">
        <v>11217.45157601292</v>
      </c>
      <c r="AK66" s="42">
        <v>2243.51156396952</v>
      </c>
      <c r="AL66" s="42">
        <v>1958.3835365048226</v>
      </c>
      <c r="AM66" s="42">
        <v>41548.881975549033</v>
      </c>
      <c r="AN66" s="42">
        <v>2992.3151305099336</v>
      </c>
      <c r="AO66" s="42">
        <v>22185.494564447879</v>
      </c>
      <c r="AP66" s="42">
        <v>93631.157514417893</v>
      </c>
      <c r="AQ66" s="42">
        <v>63700.110936135527</v>
      </c>
      <c r="AR66" s="42">
        <v>22735.465768705923</v>
      </c>
      <c r="AS66" s="42">
        <v>23960.423841069478</v>
      </c>
      <c r="AT66" s="42">
        <v>2216.0625652558697</v>
      </c>
      <c r="AU66" s="42">
        <v>756.95146611308598</v>
      </c>
      <c r="AV66" s="42">
        <v>1123.6153925363956</v>
      </c>
      <c r="AW66" s="42">
        <v>0</v>
      </c>
      <c r="AX66" s="42">
        <v>31496.055277696567</v>
      </c>
      <c r="AY66" s="42">
        <v>12040.934107586885</v>
      </c>
      <c r="AZ66" s="42">
        <v>10260.029010282968</v>
      </c>
      <c r="BA66" s="42">
        <v>1384.6641752247097</v>
      </c>
      <c r="BB66" s="42">
        <v>4444.5940159774927</v>
      </c>
      <c r="BC66" s="42">
        <v>4019.372823446176</v>
      </c>
      <c r="BD66" s="42">
        <v>1806.9892882875727</v>
      </c>
      <c r="BE66" s="42">
        <v>856.93945828023004</v>
      </c>
      <c r="BF66" s="42">
        <v>2491.5990280376718</v>
      </c>
      <c r="BG66" s="42">
        <v>6902.9512712371325</v>
      </c>
      <c r="BH66" s="42">
        <v>383.90958076071951</v>
      </c>
      <c r="BI66" s="42">
        <v>9803.5269936399145</v>
      </c>
      <c r="BJ66" s="42">
        <v>948.12058390308016</v>
      </c>
      <c r="BK66" s="42">
        <v>10060.86078850046</v>
      </c>
      <c r="BL66" s="42">
        <v>354.03790636750341</v>
      </c>
      <c r="BM66" s="42">
        <v>20.593961372587298</v>
      </c>
      <c r="BN66" s="42">
        <v>3909.284603485778</v>
      </c>
      <c r="BO66" s="42">
        <v>879.88552565766577</v>
      </c>
      <c r="BP66" s="42">
        <v>2491.6669285643957</v>
      </c>
      <c r="BQ66" s="42">
        <v>870.12526481358111</v>
      </c>
      <c r="BR66" s="42">
        <v>273.18656272706477</v>
      </c>
      <c r="BS66" s="42">
        <v>0</v>
      </c>
      <c r="BT66" s="42">
        <f t="shared" si="0"/>
        <v>549021.99999999977</v>
      </c>
    </row>
    <row r="67" spans="1:72" x14ac:dyDescent="0.25">
      <c r="A67" s="10" t="s">
        <v>170</v>
      </c>
      <c r="B67" s="8" t="s">
        <v>29</v>
      </c>
      <c r="C67" s="42">
        <v>55.854248888610385</v>
      </c>
      <c r="D67" s="42">
        <v>0</v>
      </c>
      <c r="E67" s="42">
        <v>0</v>
      </c>
      <c r="F67" s="42">
        <v>140.96407222224724</v>
      </c>
      <c r="G67" s="42">
        <v>1102.9559459397801</v>
      </c>
      <c r="H67" s="42">
        <v>68.239186685001272</v>
      </c>
      <c r="I67" s="42">
        <v>99.998636977464173</v>
      </c>
      <c r="J67" s="42">
        <v>97.456359820509675</v>
      </c>
      <c r="K67" s="42">
        <v>356.57925425438236</v>
      </c>
      <c r="L67" s="42">
        <v>33.205885911852803</v>
      </c>
      <c r="M67" s="42">
        <v>1306.8666659430176</v>
      </c>
      <c r="N67" s="42">
        <v>6124.3349576721394</v>
      </c>
      <c r="O67" s="42">
        <v>206.66811750346483</v>
      </c>
      <c r="P67" s="42">
        <v>172.18549083840742</v>
      </c>
      <c r="Q67" s="42">
        <v>92.18213879171428</v>
      </c>
      <c r="R67" s="42">
        <v>261.10974646107621</v>
      </c>
      <c r="S67" s="42">
        <v>4263.637890117564</v>
      </c>
      <c r="T67" s="42">
        <v>526.59494106548345</v>
      </c>
      <c r="U67" s="42">
        <v>3035.5961916733363</v>
      </c>
      <c r="V67" s="42">
        <v>30.766163262842259</v>
      </c>
      <c r="W67" s="42">
        <v>105.91927477470747</v>
      </c>
      <c r="X67" s="42">
        <v>1634.7082222908266</v>
      </c>
      <c r="Y67" s="42">
        <v>136.80940295399509</v>
      </c>
      <c r="Z67" s="42">
        <v>3132.7688737662879</v>
      </c>
      <c r="AA67" s="42">
        <v>189.81196388892144</v>
      </c>
      <c r="AB67" s="42">
        <v>154.46541956553381</v>
      </c>
      <c r="AC67" s="42">
        <v>820.89834880168269</v>
      </c>
      <c r="AD67" s="42">
        <v>876.93831281084272</v>
      </c>
      <c r="AE67" s="42">
        <v>7064.6907259761056</v>
      </c>
      <c r="AF67" s="42">
        <v>2257.0408147536928</v>
      </c>
      <c r="AG67" s="42">
        <v>457.42787896289775</v>
      </c>
      <c r="AH67" s="42">
        <v>1218.7377975908018</v>
      </c>
      <c r="AI67" s="42">
        <v>269.77933977015118</v>
      </c>
      <c r="AJ67" s="42">
        <v>2243.51156396952</v>
      </c>
      <c r="AK67" s="42">
        <v>465.619332986774</v>
      </c>
      <c r="AL67" s="42">
        <v>409.07647607691143</v>
      </c>
      <c r="AM67" s="42">
        <v>8627.5540055192323</v>
      </c>
      <c r="AN67" s="42">
        <v>624.82234588530991</v>
      </c>
      <c r="AO67" s="42">
        <v>4622.8745440232024</v>
      </c>
      <c r="AP67" s="42">
        <v>19433.527852015261</v>
      </c>
      <c r="AQ67" s="42">
        <v>13393.687757441048</v>
      </c>
      <c r="AR67" s="42">
        <v>4722.6873798945717</v>
      </c>
      <c r="AS67" s="42">
        <v>5001.2198275759865</v>
      </c>
      <c r="AT67" s="42">
        <v>456.6128324023054</v>
      </c>
      <c r="AU67" s="42">
        <v>151.55329309492771</v>
      </c>
      <c r="AV67" s="42">
        <v>231.51747381177091</v>
      </c>
      <c r="AW67" s="42">
        <v>0</v>
      </c>
      <c r="AX67" s="42">
        <v>6592.2770982900483</v>
      </c>
      <c r="AY67" s="42">
        <v>2533.5226519150242</v>
      </c>
      <c r="AZ67" s="42">
        <v>2056.006323297368</v>
      </c>
      <c r="BA67" s="42">
        <v>0</v>
      </c>
      <c r="BB67" s="42">
        <v>916.36071570992226</v>
      </c>
      <c r="BC67" s="42">
        <v>862.57334010161549</v>
      </c>
      <c r="BD67" s="42">
        <v>386.65347055810378</v>
      </c>
      <c r="BE67" s="42">
        <v>175.87570858939748</v>
      </c>
      <c r="BF67" s="42">
        <v>513.38626771656709</v>
      </c>
      <c r="BG67" s="42">
        <v>1435.0481538682786</v>
      </c>
      <c r="BH67" s="42">
        <v>79.103380836765126</v>
      </c>
      <c r="BI67" s="42">
        <v>0</v>
      </c>
      <c r="BJ67" s="42">
        <v>195.3573116853436</v>
      </c>
      <c r="BK67" s="42">
        <v>0</v>
      </c>
      <c r="BL67" s="42">
        <v>38.507629724044079</v>
      </c>
      <c r="BM67" s="42">
        <v>0</v>
      </c>
      <c r="BN67" s="42">
        <v>683.90174409899726</v>
      </c>
      <c r="BO67" s="42">
        <v>179.53666729598211</v>
      </c>
      <c r="BP67" s="42">
        <v>550.85671840047132</v>
      </c>
      <c r="BQ67" s="42">
        <v>179.28661759847978</v>
      </c>
      <c r="BR67" s="42">
        <v>56.289245681406285</v>
      </c>
      <c r="BS67" s="42">
        <v>0</v>
      </c>
      <c r="BT67" s="42">
        <f t="shared" si="0"/>
        <v>114113.99999999996</v>
      </c>
    </row>
    <row r="68" spans="1:72" x14ac:dyDescent="0.25">
      <c r="A68" s="10" t="s">
        <v>171</v>
      </c>
      <c r="B68" s="8" t="s">
        <v>172</v>
      </c>
      <c r="C68" s="42">
        <v>67.150068529165679</v>
      </c>
      <c r="D68" s="42">
        <v>0</v>
      </c>
      <c r="E68" s="42">
        <v>0</v>
      </c>
      <c r="F68" s="42">
        <v>99.053668706931688</v>
      </c>
      <c r="G68" s="42">
        <v>718.95409931173378</v>
      </c>
      <c r="H68" s="42">
        <v>47.380735866511337</v>
      </c>
      <c r="I68" s="42">
        <v>56.475259008014753</v>
      </c>
      <c r="J68" s="42">
        <v>55.240254822499594</v>
      </c>
      <c r="K68" s="42">
        <v>195.06158243348719</v>
      </c>
      <c r="L68" s="42">
        <v>18.548771059347747</v>
      </c>
      <c r="M68" s="42">
        <v>1171.598444479067</v>
      </c>
      <c r="N68" s="42">
        <v>5384.282588379303</v>
      </c>
      <c r="O68" s="42">
        <v>147.06555707459739</v>
      </c>
      <c r="P68" s="42">
        <v>158.05671655099985</v>
      </c>
      <c r="Q68" s="42">
        <v>53.877096780168863</v>
      </c>
      <c r="R68" s="42">
        <v>173.43269208032581</v>
      </c>
      <c r="S68" s="42">
        <v>2923.0778134308757</v>
      </c>
      <c r="T68" s="42">
        <v>361.03509809151603</v>
      </c>
      <c r="U68" s="42">
        <v>2315.8384175852198</v>
      </c>
      <c r="V68" s="42">
        <v>22.838304704460018</v>
      </c>
      <c r="W68" s="42">
        <v>83.937631502518684</v>
      </c>
      <c r="X68" s="42">
        <v>1179.0589248955544</v>
      </c>
      <c r="Y68" s="42">
        <v>77.44063199280896</v>
      </c>
      <c r="Z68" s="42">
        <v>1732.9811978201842</v>
      </c>
      <c r="AA68" s="42">
        <v>103.92852883166582</v>
      </c>
      <c r="AB68" s="42">
        <v>90.851799983934143</v>
      </c>
      <c r="AC68" s="42">
        <v>460.61331883921696</v>
      </c>
      <c r="AD68" s="42">
        <v>482.21730929956124</v>
      </c>
      <c r="AE68" s="42">
        <v>4218.3688140615441</v>
      </c>
      <c r="AF68" s="42">
        <v>1239.852714919004</v>
      </c>
      <c r="AG68" s="42">
        <v>250.39501170917657</v>
      </c>
      <c r="AH68" s="42">
        <v>668.59520402843748</v>
      </c>
      <c r="AI68" s="42">
        <v>148.39070296122733</v>
      </c>
      <c r="AJ68" s="42">
        <v>1230.0936394109906</v>
      </c>
      <c r="AK68" s="42">
        <v>257.49885197935964</v>
      </c>
      <c r="AL68" s="42">
        <v>228.38957853331451</v>
      </c>
      <c r="AM68" s="42">
        <v>4781.7692871808831</v>
      </c>
      <c r="AN68" s="42">
        <v>348.66735205680573</v>
      </c>
      <c r="AO68" s="42">
        <v>2578.6944351863463</v>
      </c>
      <c r="AP68" s="42">
        <v>10761.103293092254</v>
      </c>
      <c r="AQ68" s="42">
        <v>7566.3257569644366</v>
      </c>
      <c r="AR68" s="42">
        <v>2618.9742651347105</v>
      </c>
      <c r="AS68" s="42">
        <v>2806.0740563075024</v>
      </c>
      <c r="AT68" s="42">
        <v>249.78352101294661</v>
      </c>
      <c r="AU68" s="42">
        <v>87.474614888888652</v>
      </c>
      <c r="AV68" s="42">
        <v>126.64832365853331</v>
      </c>
      <c r="AW68" s="42">
        <v>0</v>
      </c>
      <c r="AX68" s="42">
        <v>3691.3298289698128</v>
      </c>
      <c r="AY68" s="42">
        <v>1439.8186886185661</v>
      </c>
      <c r="AZ68" s="42">
        <v>1405.6034506244514</v>
      </c>
      <c r="BA68" s="42">
        <v>0</v>
      </c>
      <c r="BB68" s="42">
        <v>501.75268499566454</v>
      </c>
      <c r="BC68" s="42">
        <v>500.38888787690877</v>
      </c>
      <c r="BD68" s="42">
        <v>223.39936047319176</v>
      </c>
      <c r="BE68" s="42">
        <v>96.288439856489234</v>
      </c>
      <c r="BF68" s="42">
        <v>280.84061701742905</v>
      </c>
      <c r="BG68" s="42">
        <v>795.57107390873966</v>
      </c>
      <c r="BH68" s="42">
        <v>43.272373414215679</v>
      </c>
      <c r="BI68" s="42">
        <v>0</v>
      </c>
      <c r="BJ68" s="42">
        <v>106.86742400922154</v>
      </c>
      <c r="BK68" s="42">
        <v>0</v>
      </c>
      <c r="BL68" s="42">
        <v>21.414898001722772</v>
      </c>
      <c r="BM68" s="42">
        <v>0</v>
      </c>
      <c r="BN68" s="42">
        <v>390.70851597479941</v>
      </c>
      <c r="BO68" s="42">
        <v>98.460436200199339</v>
      </c>
      <c r="BP68" s="42">
        <v>334.31897732502631</v>
      </c>
      <c r="BQ68" s="42">
        <v>98.076180598431861</v>
      </c>
      <c r="BR68" s="42">
        <v>30.792226989092988</v>
      </c>
      <c r="BS68" s="42">
        <v>0</v>
      </c>
      <c r="BT68" s="42">
        <f t="shared" si="0"/>
        <v>68406.000000000015</v>
      </c>
    </row>
    <row r="69" spans="1:72" x14ac:dyDescent="0.25">
      <c r="A69" s="10" t="s">
        <v>173</v>
      </c>
      <c r="B69" s="8" t="s">
        <v>174</v>
      </c>
      <c r="C69" s="42">
        <v>25.182034010711604</v>
      </c>
      <c r="D69" s="42">
        <v>0</v>
      </c>
      <c r="E69" s="42">
        <v>0</v>
      </c>
      <c r="F69" s="42">
        <v>49.945473497298863</v>
      </c>
      <c r="G69" s="42">
        <v>379.89260749722496</v>
      </c>
      <c r="H69" s="42">
        <v>24.067152514285709</v>
      </c>
      <c r="I69" s="42">
        <v>32.777734850452219</v>
      </c>
      <c r="J69" s="42">
        <v>31.984457570167585</v>
      </c>
      <c r="K69" s="42">
        <v>115.66865728479975</v>
      </c>
      <c r="L69" s="42">
        <v>10.844684282430205</v>
      </c>
      <c r="M69" s="42">
        <v>510.55566948561352</v>
      </c>
      <c r="N69" s="42">
        <v>2371.3754641459318</v>
      </c>
      <c r="O69" s="42">
        <v>73.580644043348542</v>
      </c>
      <c r="P69" s="42">
        <v>68.142658022625213</v>
      </c>
      <c r="Q69" s="42">
        <v>30.561051716561202</v>
      </c>
      <c r="R69" s="42">
        <v>90.571019164216807</v>
      </c>
      <c r="S69" s="42">
        <v>1495.3272612567473</v>
      </c>
      <c r="T69" s="42">
        <v>184.41466161604671</v>
      </c>
      <c r="U69" s="42">
        <v>1110.4348125621659</v>
      </c>
      <c r="V69" s="42">
        <v>11.118589571497669</v>
      </c>
      <c r="W69" s="42">
        <v>39.360427843319975</v>
      </c>
      <c r="X69" s="42">
        <v>584.56745045970706</v>
      </c>
      <c r="Y69" s="42">
        <v>44.880853017440039</v>
      </c>
      <c r="Z69" s="42">
        <v>1019.8826554721148</v>
      </c>
      <c r="AA69" s="42">
        <v>61.590052443451128</v>
      </c>
      <c r="AB69" s="42">
        <v>51.321540251602073</v>
      </c>
      <c r="AC69" s="42">
        <v>268.51632167440914</v>
      </c>
      <c r="AD69" s="42">
        <v>284.94758582755571</v>
      </c>
      <c r="AE69" s="42">
        <v>2359.4132704293288</v>
      </c>
      <c r="AF69" s="42">
        <v>733.14634077888036</v>
      </c>
      <c r="AG69" s="42">
        <v>148.41393732027313</v>
      </c>
      <c r="AH69" s="42">
        <v>395.7017303035887</v>
      </c>
      <c r="AI69" s="42">
        <v>87.668831172315535</v>
      </c>
      <c r="AJ69" s="42">
        <v>728.28989709383222</v>
      </c>
      <c r="AK69" s="42">
        <v>151.57762409755188</v>
      </c>
      <c r="AL69" s="42">
        <v>133.58778337976054</v>
      </c>
      <c r="AM69" s="42">
        <v>2810.536807439747</v>
      </c>
      <c r="AN69" s="42">
        <v>204.00781589311597</v>
      </c>
      <c r="AO69" s="42">
        <v>1509.0941834596417</v>
      </c>
      <c r="AP69" s="42">
        <v>6328.867816917229</v>
      </c>
      <c r="AQ69" s="42">
        <v>4390.6676260769964</v>
      </c>
      <c r="AR69" s="42">
        <v>1538.7560340448144</v>
      </c>
      <c r="AS69" s="42">
        <v>1635.6086356723147</v>
      </c>
      <c r="AT69" s="42">
        <v>148.11796421926826</v>
      </c>
      <c r="AU69" s="42">
        <v>50.043510789238802</v>
      </c>
      <c r="AV69" s="42">
        <v>75.100598294123031</v>
      </c>
      <c r="AW69" s="42">
        <v>0</v>
      </c>
      <c r="AX69" s="42">
        <v>2154.8600204955128</v>
      </c>
      <c r="AY69" s="42">
        <v>832.07626551343071</v>
      </c>
      <c r="AZ69" s="42">
        <v>716.03622462253452</v>
      </c>
      <c r="BA69" s="42">
        <v>0</v>
      </c>
      <c r="BB69" s="42">
        <v>297.34371722066754</v>
      </c>
      <c r="BC69" s="42">
        <v>285.31213189943162</v>
      </c>
      <c r="BD69" s="42">
        <v>127.71853876424305</v>
      </c>
      <c r="BE69" s="42">
        <v>57.066376083653317</v>
      </c>
      <c r="BF69" s="42">
        <v>166.53436661479651</v>
      </c>
      <c r="BG69" s="42">
        <v>467.54296609224906</v>
      </c>
      <c r="BH69" s="42">
        <v>25.659882729883549</v>
      </c>
      <c r="BI69" s="42">
        <v>0</v>
      </c>
      <c r="BJ69" s="42">
        <v>63.370814941722308</v>
      </c>
      <c r="BK69" s="42">
        <v>0</v>
      </c>
      <c r="BL69" s="42">
        <v>12.558793391729878</v>
      </c>
      <c r="BM69" s="42">
        <v>0</v>
      </c>
      <c r="BN69" s="42">
        <v>225.04909217342822</v>
      </c>
      <c r="BO69" s="42">
        <v>58.286615804247383</v>
      </c>
      <c r="BP69" s="42">
        <v>185.05519068815369</v>
      </c>
      <c r="BQ69" s="42">
        <v>58.157736546151398</v>
      </c>
      <c r="BR69" s="42">
        <v>18.259338954412712</v>
      </c>
      <c r="BS69" s="42">
        <v>0</v>
      </c>
      <c r="BT69" s="42">
        <f t="shared" si="0"/>
        <v>38150.999999999985</v>
      </c>
    </row>
    <row r="70" spans="1:72" x14ac:dyDescent="0.25">
      <c r="A70" s="10" t="s">
        <v>175</v>
      </c>
      <c r="B70" s="8" t="s">
        <v>176</v>
      </c>
      <c r="C70" s="42">
        <v>187.14540284183141</v>
      </c>
      <c r="D70" s="42">
        <v>0</v>
      </c>
      <c r="E70" s="42">
        <v>0</v>
      </c>
      <c r="F70" s="42">
        <v>459.40679730699253</v>
      </c>
      <c r="G70" s="42">
        <v>3591.7687911766188</v>
      </c>
      <c r="H70" s="42">
        <v>222.37883819061975</v>
      </c>
      <c r="I70" s="42">
        <v>321.89153118382899</v>
      </c>
      <c r="J70" s="42">
        <v>313.59631235071868</v>
      </c>
      <c r="K70" s="42">
        <v>1145.4701151107038</v>
      </c>
      <c r="L70" s="42">
        <v>106.8584612025308</v>
      </c>
      <c r="M70" s="42">
        <v>4477.7210903685327</v>
      </c>
      <c r="N70" s="42">
        <v>21050.324447151579</v>
      </c>
      <c r="O70" s="42">
        <v>673.96338003785593</v>
      </c>
      <c r="P70" s="42">
        <v>571.28490656234089</v>
      </c>
      <c r="Q70" s="42">
        <v>297.73428909668053</v>
      </c>
      <c r="R70" s="42">
        <v>849.40237067387034</v>
      </c>
      <c r="S70" s="42">
        <v>14031.574339401077</v>
      </c>
      <c r="T70" s="42">
        <v>1765.8248236315646</v>
      </c>
      <c r="U70" s="42">
        <v>9979.2035625825702</v>
      </c>
      <c r="V70" s="42">
        <v>102.64552642760816</v>
      </c>
      <c r="W70" s="42">
        <v>347.65100827977005</v>
      </c>
      <c r="X70" s="42">
        <v>5393.3667200310556</v>
      </c>
      <c r="Y70" s="42">
        <v>440.03326729543863</v>
      </c>
      <c r="Z70" s="42">
        <v>10074.044159772024</v>
      </c>
      <c r="AA70" s="42">
        <v>609.79338161622456</v>
      </c>
      <c r="AB70" s="42">
        <v>498.86547767120942</v>
      </c>
      <c r="AC70" s="42">
        <v>2639.4792216297224</v>
      </c>
      <c r="AD70" s="42">
        <v>2817.5916802929378</v>
      </c>
      <c r="AE70" s="42">
        <v>22833.865810899239</v>
      </c>
      <c r="AF70" s="42">
        <v>7251.5765505558611</v>
      </c>
      <c r="AG70" s="42">
        <v>1469.5161074084879</v>
      </c>
      <c r="AH70" s="42">
        <v>3916.0153995474461</v>
      </c>
      <c r="AI70" s="42">
        <v>866.80655294087762</v>
      </c>
      <c r="AJ70" s="42">
        <v>7209.1337860400417</v>
      </c>
      <c r="AK70" s="42">
        <v>1496.3539227553481</v>
      </c>
      <c r="AL70" s="42">
        <v>1315.0839675832083</v>
      </c>
      <c r="AM70" s="42">
        <v>27741.239579635894</v>
      </c>
      <c r="AN70" s="42">
        <v>2008.6399924746997</v>
      </c>
      <c r="AO70" s="42">
        <v>14874.052037796944</v>
      </c>
      <c r="AP70" s="42">
        <v>62480.180922116044</v>
      </c>
      <c r="AQ70" s="42">
        <v>43107.631144621213</v>
      </c>
      <c r="AR70" s="42">
        <v>15185.837184057817</v>
      </c>
      <c r="AS70" s="42">
        <v>16112.338565152208</v>
      </c>
      <c r="AT70" s="42">
        <v>1466.8165560741259</v>
      </c>
      <c r="AU70" s="42">
        <v>487.81160196746367</v>
      </c>
      <c r="AV70" s="42">
        <v>743.72343374782668</v>
      </c>
      <c r="AW70" s="42">
        <v>0</v>
      </c>
      <c r="AX70" s="42">
        <v>21194.893135214381</v>
      </c>
      <c r="AY70" s="42">
        <v>8169.3273104096843</v>
      </c>
      <c r="AZ70" s="42">
        <v>7279.4809324860134</v>
      </c>
      <c r="BA70" s="42">
        <v>0</v>
      </c>
      <c r="BB70" s="42">
        <v>2943.8057373724168</v>
      </c>
      <c r="BC70" s="42">
        <v>2776.9369078292584</v>
      </c>
      <c r="BD70" s="42">
        <v>1244.5875142771417</v>
      </c>
      <c r="BE70" s="42">
        <v>564.99710568647299</v>
      </c>
      <c r="BF70" s="42">
        <v>1649.1947306559359</v>
      </c>
      <c r="BG70" s="42">
        <v>4612.1534824373657</v>
      </c>
      <c r="BH70" s="42">
        <v>254.11057337647</v>
      </c>
      <c r="BI70" s="42">
        <v>0</v>
      </c>
      <c r="BJ70" s="42">
        <v>627.56304421537425</v>
      </c>
      <c r="BK70" s="42">
        <v>0</v>
      </c>
      <c r="BL70" s="42">
        <v>123.7751630006574</v>
      </c>
      <c r="BM70" s="42">
        <v>0</v>
      </c>
      <c r="BN70" s="42">
        <v>2200.4559020196548</v>
      </c>
      <c r="BO70" s="42">
        <v>576.79323616124771</v>
      </c>
      <c r="BP70" s="42">
        <v>1776.5216613540451</v>
      </c>
      <c r="BQ70" s="42">
        <v>575.93777553820041</v>
      </c>
      <c r="BR70" s="42">
        <v>180.82277070493006</v>
      </c>
      <c r="BS70" s="42">
        <v>0</v>
      </c>
      <c r="BT70" s="42">
        <f t="shared" si="0"/>
        <v>370286.99999999988</v>
      </c>
    </row>
    <row r="71" spans="1:72" x14ac:dyDescent="0.25">
      <c r="A71" s="10" t="s">
        <v>177</v>
      </c>
      <c r="B71" s="8" t="s">
        <v>178</v>
      </c>
      <c r="C71" s="42">
        <v>63731.362064147164</v>
      </c>
      <c r="D71" s="42">
        <v>10198.5824285668</v>
      </c>
      <c r="E71" s="42">
        <v>12993.265547592986</v>
      </c>
      <c r="F71" s="42">
        <v>6526.9678874752317</v>
      </c>
      <c r="G71" s="42">
        <v>61904.161484291806</v>
      </c>
      <c r="H71" s="42">
        <v>6618.4770657568542</v>
      </c>
      <c r="I71" s="42">
        <v>4974.2019435062075</v>
      </c>
      <c r="J71" s="42">
        <v>5902.5945157705719</v>
      </c>
      <c r="K71" s="42">
        <v>6986.8453336858511</v>
      </c>
      <c r="L71" s="42">
        <v>1041.9471694723197</v>
      </c>
      <c r="M71" s="42">
        <v>56689.100930480345</v>
      </c>
      <c r="N71" s="42">
        <v>287399.42929520446</v>
      </c>
      <c r="O71" s="42">
        <v>28831.456717637899</v>
      </c>
      <c r="P71" s="42">
        <v>13683.401479342894</v>
      </c>
      <c r="Q71" s="42">
        <v>3401.0639771693727</v>
      </c>
      <c r="R71" s="42">
        <v>17065.22757432182</v>
      </c>
      <c r="S71" s="42">
        <v>92674.08325902537</v>
      </c>
      <c r="T71" s="42">
        <v>16750.083973559569</v>
      </c>
      <c r="U71" s="42">
        <v>135985.33242493673</v>
      </c>
      <c r="V71" s="42">
        <v>1914.4808582753101</v>
      </c>
      <c r="W71" s="42">
        <v>6046.6554500804114</v>
      </c>
      <c r="X71" s="42">
        <v>63486.469126293618</v>
      </c>
      <c r="Y71" s="42">
        <v>10320.919746267467</v>
      </c>
      <c r="Z71" s="42">
        <v>54376.176941072801</v>
      </c>
      <c r="AA71" s="42">
        <v>3668.5483747912176</v>
      </c>
      <c r="AB71" s="42">
        <v>46913.129600334571</v>
      </c>
      <c r="AC71" s="42">
        <v>62084.437404126606</v>
      </c>
      <c r="AD71" s="42">
        <v>18753.024094870969</v>
      </c>
      <c r="AE71" s="42">
        <v>238008.61911055457</v>
      </c>
      <c r="AF71" s="42">
        <v>50443.70835188304</v>
      </c>
      <c r="AG71" s="42">
        <v>17461.172111146203</v>
      </c>
      <c r="AH71" s="42">
        <v>34446.790332257871</v>
      </c>
      <c r="AI71" s="42">
        <v>4916.3768229745701</v>
      </c>
      <c r="AJ71" s="42">
        <v>48157.695225215313</v>
      </c>
      <c r="AK71" s="42">
        <v>12111.710951015482</v>
      </c>
      <c r="AL71" s="42">
        <v>18470.779911307647</v>
      </c>
      <c r="AM71" s="42">
        <v>149792.57235287203</v>
      </c>
      <c r="AN71" s="42">
        <v>18731.283803730297</v>
      </c>
      <c r="AO71" s="42">
        <v>159169.16409902502</v>
      </c>
      <c r="AP71" s="42">
        <v>476881.45419151231</v>
      </c>
      <c r="AQ71" s="42">
        <v>318786.43723442813</v>
      </c>
      <c r="AR71" s="42">
        <v>83639.620863442135</v>
      </c>
      <c r="AS71" s="42">
        <v>158156.04524215625</v>
      </c>
      <c r="AT71" s="42">
        <v>36967.471745496281</v>
      </c>
      <c r="AU71" s="42">
        <v>16074.716041698504</v>
      </c>
      <c r="AV71" s="42">
        <v>96885.959309292026</v>
      </c>
      <c r="AW71" s="42">
        <v>0</v>
      </c>
      <c r="AX71" s="42">
        <v>143342.42894163076</v>
      </c>
      <c r="AY71" s="42">
        <v>94129.04938564339</v>
      </c>
      <c r="AZ71" s="42">
        <v>60466.759237352926</v>
      </c>
      <c r="BA71" s="42">
        <v>2604.6140087313829</v>
      </c>
      <c r="BB71" s="42">
        <v>19422.847010114201</v>
      </c>
      <c r="BC71" s="42">
        <v>21587.150125525957</v>
      </c>
      <c r="BD71" s="42">
        <v>29965.391470089438</v>
      </c>
      <c r="BE71" s="42">
        <v>24592.141002920067</v>
      </c>
      <c r="BF71" s="42">
        <v>11876.973854256739</v>
      </c>
      <c r="BG71" s="42">
        <v>42586.356599385064</v>
      </c>
      <c r="BH71" s="42">
        <v>2715.0950284682203</v>
      </c>
      <c r="BI71" s="42">
        <v>94276.977407316939</v>
      </c>
      <c r="BJ71" s="42">
        <v>3311.594780844277</v>
      </c>
      <c r="BK71" s="42">
        <v>32650.606685500512</v>
      </c>
      <c r="BL71" s="42">
        <v>49324.502916805002</v>
      </c>
      <c r="BM71" s="42">
        <v>1617.0305622656354</v>
      </c>
      <c r="BN71" s="42">
        <v>12143.354350771004</v>
      </c>
      <c r="BO71" s="42">
        <v>7710.0485885456956</v>
      </c>
      <c r="BP71" s="42">
        <v>13640.847065745314</v>
      </c>
      <c r="BQ71" s="42">
        <v>12097.798865685825</v>
      </c>
      <c r="BR71" s="42">
        <v>13459.139680192744</v>
      </c>
      <c r="BS71" s="42">
        <v>0</v>
      </c>
      <c r="BT71" s="42">
        <f t="shared" ref="BT71:BT134" si="1">SUM(C71:BS71)</f>
        <v>3733543.7119358564</v>
      </c>
    </row>
    <row r="72" spans="1:72" x14ac:dyDescent="0.25">
      <c r="A72" s="10" t="s">
        <v>179</v>
      </c>
      <c r="B72" s="8" t="s">
        <v>180</v>
      </c>
      <c r="C72" s="42">
        <v>105.69053156700014</v>
      </c>
      <c r="D72" s="42">
        <v>0</v>
      </c>
      <c r="E72" s="42">
        <v>0</v>
      </c>
      <c r="F72" s="42">
        <v>92.980861302627716</v>
      </c>
      <c r="G72" s="42">
        <v>589.80160526849613</v>
      </c>
      <c r="H72" s="42">
        <v>43.61226077218803</v>
      </c>
      <c r="I72" s="42">
        <v>31.795799028666146</v>
      </c>
      <c r="J72" s="42">
        <v>31.469739277348253</v>
      </c>
      <c r="K72" s="42">
        <v>97.678779057681481</v>
      </c>
      <c r="L72" s="42">
        <v>10.054048602510264</v>
      </c>
      <c r="M72" s="42">
        <v>1502.2013725569482</v>
      </c>
      <c r="N72" s="42">
        <v>6785.3973871442158</v>
      </c>
      <c r="O72" s="42">
        <v>140.87376332835183</v>
      </c>
      <c r="P72" s="42">
        <v>205.32561894381141</v>
      </c>
      <c r="Q72" s="42">
        <v>33.851429711450429</v>
      </c>
      <c r="R72" s="42">
        <v>147.46608359043216</v>
      </c>
      <c r="S72" s="42">
        <v>2645.5934224031394</v>
      </c>
      <c r="T72" s="42">
        <v>329.67722142363289</v>
      </c>
      <c r="U72" s="42">
        <v>2457.9181001318084</v>
      </c>
      <c r="V72" s="42">
        <v>23.492544917892982</v>
      </c>
      <c r="W72" s="42">
        <v>93.392956287116974</v>
      </c>
      <c r="X72" s="42">
        <v>1158.5246086572374</v>
      </c>
      <c r="Y72" s="42">
        <v>43.900973010668991</v>
      </c>
      <c r="Z72" s="42">
        <v>906.26079227937362</v>
      </c>
      <c r="AA72" s="42">
        <v>52.231550387221411</v>
      </c>
      <c r="AB72" s="42">
        <v>58.123401836415795</v>
      </c>
      <c r="AC72" s="42">
        <v>253.40555558050636</v>
      </c>
      <c r="AD72" s="42">
        <v>246.39897233417744</v>
      </c>
      <c r="AE72" s="42">
        <v>2814.6713362070027</v>
      </c>
      <c r="AF72" s="42">
        <v>631.04937277946601</v>
      </c>
      <c r="AG72" s="42">
        <v>125.7177312750165</v>
      </c>
      <c r="AH72" s="42">
        <v>338.59981877600603</v>
      </c>
      <c r="AI72" s="42">
        <v>75.906476335259001</v>
      </c>
      <c r="AJ72" s="42">
        <v>621.65278945231944</v>
      </c>
      <c r="AK72" s="42">
        <v>134.4372962390849</v>
      </c>
      <c r="AL72" s="42">
        <v>123.44636576483578</v>
      </c>
      <c r="AM72" s="42">
        <v>2518.1320137439138</v>
      </c>
      <c r="AN72" s="42">
        <v>4259078.4919909565</v>
      </c>
      <c r="AO72" s="42">
        <v>1390.5595697152837</v>
      </c>
      <c r="AP72" s="42">
        <v>5647.426592023593</v>
      </c>
      <c r="AQ72" s="42">
        <v>4263.3035539975972</v>
      </c>
      <c r="AR72" s="42">
        <v>1382.013240217547</v>
      </c>
      <c r="AS72" s="42">
        <v>1546.2580983804576</v>
      </c>
      <c r="AT72" s="42">
        <v>125.08126437245971</v>
      </c>
      <c r="AU72" s="42">
        <v>52.80204840136448</v>
      </c>
      <c r="AV72" s="42">
        <v>63.420246418260604</v>
      </c>
      <c r="AW72" s="42">
        <v>0</v>
      </c>
      <c r="AX72" s="42">
        <v>2016.0818067708794</v>
      </c>
      <c r="AY72" s="42">
        <v>828.8303635474565</v>
      </c>
      <c r="AZ72" s="42">
        <v>1311.3872484261137</v>
      </c>
      <c r="BA72" s="42">
        <v>0</v>
      </c>
      <c r="BB72" s="42">
        <v>252.18403706794189</v>
      </c>
      <c r="BC72" s="42">
        <v>306.75636801046949</v>
      </c>
      <c r="BD72" s="42">
        <v>135.27532436842634</v>
      </c>
      <c r="BE72" s="42">
        <v>48.371161083386561</v>
      </c>
      <c r="BF72" s="42">
        <v>140.63337453658932</v>
      </c>
      <c r="BG72" s="42">
        <v>419.16125168930506</v>
      </c>
      <c r="BH72" s="42">
        <v>21.669016262953424</v>
      </c>
      <c r="BI72" s="42">
        <v>0</v>
      </c>
      <c r="BJ72" s="42">
        <v>53.514789370786204</v>
      </c>
      <c r="BK72" s="42">
        <v>0</v>
      </c>
      <c r="BL72" s="42">
        <v>11.412621036916645</v>
      </c>
      <c r="BM72" s="42">
        <v>0</v>
      </c>
      <c r="BN72" s="42">
        <v>228.31944842929116</v>
      </c>
      <c r="BO72" s="42">
        <v>49.792234929087243</v>
      </c>
      <c r="BP72" s="42">
        <v>232.3587864927041</v>
      </c>
      <c r="BQ72" s="42">
        <v>49.112497991561732</v>
      </c>
      <c r="BR72" s="42">
        <v>15.419474707620521</v>
      </c>
      <c r="BS72" s="42">
        <v>0</v>
      </c>
      <c r="BT72" s="42">
        <f t="shared" si="1"/>
        <v>4305140.3689891789</v>
      </c>
    </row>
    <row r="73" spans="1:72" x14ac:dyDescent="0.25">
      <c r="A73" s="10" t="s">
        <v>181</v>
      </c>
      <c r="B73" s="8" t="s">
        <v>182</v>
      </c>
      <c r="C73" s="42">
        <v>31.855182026077241</v>
      </c>
      <c r="D73" s="42">
        <v>0</v>
      </c>
      <c r="E73" s="42">
        <v>0</v>
      </c>
      <c r="F73" s="42">
        <v>132.66233138615399</v>
      </c>
      <c r="G73" s="42">
        <v>1079.2073659257485</v>
      </c>
      <c r="H73" s="42">
        <v>64.638551449007707</v>
      </c>
      <c r="I73" s="42">
        <v>104.42899954003637</v>
      </c>
      <c r="J73" s="42">
        <v>101.63333671817684</v>
      </c>
      <c r="K73" s="42">
        <v>377.13425505775774</v>
      </c>
      <c r="L73" s="42">
        <v>34.828481664424729</v>
      </c>
      <c r="M73" s="42">
        <v>1032.3272510360148</v>
      </c>
      <c r="N73" s="42">
        <v>4911.7702757741854</v>
      </c>
      <c r="O73" s="42">
        <v>193.12449956026165</v>
      </c>
      <c r="P73" s="42">
        <v>134.34946835009146</v>
      </c>
      <c r="Q73" s="42">
        <v>94.880759949197042</v>
      </c>
      <c r="R73" s="42">
        <v>253.17313467534674</v>
      </c>
      <c r="S73" s="42">
        <v>4058.3426691365526</v>
      </c>
      <c r="T73" s="42">
        <v>499.40544418170884</v>
      </c>
      <c r="U73" s="42">
        <v>2718.2426136335298</v>
      </c>
      <c r="V73" s="42">
        <v>27.929361756996929</v>
      </c>
      <c r="W73" s="42">
        <v>92.583486051133676</v>
      </c>
      <c r="X73" s="42">
        <v>1512.5420300651499</v>
      </c>
      <c r="Y73" s="42">
        <v>142.76123339421855</v>
      </c>
      <c r="Z73" s="42">
        <v>3298.691692229947</v>
      </c>
      <c r="AA73" s="42">
        <v>200.6819569998822</v>
      </c>
      <c r="AB73" s="42">
        <v>158.57027714831355</v>
      </c>
      <c r="AC73" s="42">
        <v>859.62654568996015</v>
      </c>
      <c r="AD73" s="42">
        <v>925.62942302156307</v>
      </c>
      <c r="AE73" s="42">
        <v>7205.2379360185159</v>
      </c>
      <c r="AF73" s="42">
        <v>2383.3019846075972</v>
      </c>
      <c r="AG73" s="42">
        <v>483.67052389935867</v>
      </c>
      <c r="AH73" s="42">
        <v>1287.5460981760784</v>
      </c>
      <c r="AI73" s="42">
        <v>284.72699155114276</v>
      </c>
      <c r="AJ73" s="42">
        <v>2370.662341057614</v>
      </c>
      <c r="AK73" s="42">
        <v>490.38504964622501</v>
      </c>
      <c r="AL73" s="42">
        <v>429.22880218508595</v>
      </c>
      <c r="AM73" s="42">
        <v>9077.9062119254704</v>
      </c>
      <c r="AN73" s="42">
        <v>655.73142754129879</v>
      </c>
      <c r="AO73" s="42">
        <v>4851.5793055516824</v>
      </c>
      <c r="AP73" s="42">
        <v>20455.507049851687</v>
      </c>
      <c r="AQ73" s="42">
        <v>13985.885167642684</v>
      </c>
      <c r="AR73" s="42">
        <v>4968.1221719595014</v>
      </c>
      <c r="AS73" s="42">
        <v>5235.5183543580779</v>
      </c>
      <c r="AT73" s="42">
        <v>482.93426592621188</v>
      </c>
      <c r="AU73" s="42">
        <v>156.89089128773568</v>
      </c>
      <c r="AV73" s="42">
        <v>244.86329189686185</v>
      </c>
      <c r="AW73" s="42">
        <v>0</v>
      </c>
      <c r="AX73" s="42">
        <v>6908.9800088818265</v>
      </c>
      <c r="AY73" s="42">
        <v>2638.4102187345106</v>
      </c>
      <c r="AZ73" s="42">
        <v>1931.3432184680498</v>
      </c>
      <c r="BA73" s="42">
        <v>0</v>
      </c>
      <c r="BB73" s="42">
        <v>968.83411164593474</v>
      </c>
      <c r="BC73" s="42">
        <v>891.07630180796923</v>
      </c>
      <c r="BD73" s="42">
        <v>400.10159247178075</v>
      </c>
      <c r="BE73" s="42">
        <v>185.95593455549334</v>
      </c>
      <c r="BF73" s="42">
        <v>542.98040427793774</v>
      </c>
      <c r="BG73" s="42">
        <v>1509.9258265300464</v>
      </c>
      <c r="BH73" s="42">
        <v>83.663292938352086</v>
      </c>
      <c r="BI73" s="42">
        <v>0</v>
      </c>
      <c r="BJ73" s="42">
        <v>206.61867826998733</v>
      </c>
      <c r="BK73" s="42">
        <v>0</v>
      </c>
      <c r="BL73" s="42">
        <v>40.467193880523602</v>
      </c>
      <c r="BM73" s="42">
        <v>0</v>
      </c>
      <c r="BN73" s="42">
        <v>710.98624478540455</v>
      </c>
      <c r="BO73" s="42">
        <v>189.70199341648333</v>
      </c>
      <c r="BP73" s="42">
        <v>558.08086072287642</v>
      </c>
      <c r="BQ73" s="42">
        <v>189.62158948706355</v>
      </c>
      <c r="BR73" s="42">
        <v>59.534037621481637</v>
      </c>
      <c r="BS73" s="42">
        <v>0</v>
      </c>
      <c r="BT73" s="42">
        <f t="shared" si="1"/>
        <v>116107.00000000004</v>
      </c>
    </row>
    <row r="74" spans="1:72" x14ac:dyDescent="0.25">
      <c r="A74" s="10" t="s">
        <v>183</v>
      </c>
      <c r="B74" s="8" t="s">
        <v>33</v>
      </c>
      <c r="C74" s="42">
        <v>11574.602906942997</v>
      </c>
      <c r="D74" s="42">
        <v>1702.2399372955465</v>
      </c>
      <c r="E74" s="42">
        <v>2190.3141382606927</v>
      </c>
      <c r="F74" s="42">
        <v>2417.6745831394646</v>
      </c>
      <c r="G74" s="42">
        <v>20618.784914934342</v>
      </c>
      <c r="H74" s="42">
        <v>1772.1824177744984</v>
      </c>
      <c r="I74" s="42">
        <v>1589.9738168666697</v>
      </c>
      <c r="J74" s="42">
        <v>1747.0632823613817</v>
      </c>
      <c r="K74" s="42">
        <v>3778.6187801218157</v>
      </c>
      <c r="L74" s="42">
        <v>425.47749698415765</v>
      </c>
      <c r="M74" s="42">
        <v>28971.979083932372</v>
      </c>
      <c r="N74" s="42">
        <v>140536.04504737322</v>
      </c>
      <c r="O74" s="42">
        <v>6724.7714187408956</v>
      </c>
      <c r="P74" s="42">
        <v>4442.8479990473752</v>
      </c>
      <c r="Q74" s="42">
        <v>1311.4237935256722</v>
      </c>
      <c r="R74" s="42">
        <v>5270.5733471453423</v>
      </c>
      <c r="S74" s="42">
        <v>58671.717585899794</v>
      </c>
      <c r="T74" s="42">
        <v>8973.8704475526065</v>
      </c>
      <c r="U74" s="42">
        <v>55111.787745021851</v>
      </c>
      <c r="V74" s="42">
        <v>683.82246111258883</v>
      </c>
      <c r="W74" s="42">
        <v>2152.4303916279378</v>
      </c>
      <c r="X74" s="42">
        <v>28014.414836416057</v>
      </c>
      <c r="Y74" s="42">
        <v>2801.9580018177357</v>
      </c>
      <c r="Z74" s="42">
        <v>32370.813515444224</v>
      </c>
      <c r="AA74" s="42">
        <v>2002.7794748796816</v>
      </c>
      <c r="AB74" s="42">
        <v>9286.2998444928016</v>
      </c>
      <c r="AC74" s="42">
        <v>16917.561381271586</v>
      </c>
      <c r="AD74" s="42">
        <v>9347.0039417425833</v>
      </c>
      <c r="AE74" s="42">
        <v>96341.197397807773</v>
      </c>
      <c r="AF74" s="42">
        <v>24745.959182408475</v>
      </c>
      <c r="AG74" s="42">
        <v>6002.5554949507305</v>
      </c>
      <c r="AH74" s="42">
        <v>14349.653784512098</v>
      </c>
      <c r="AI74" s="42">
        <v>2796.7958244840761</v>
      </c>
      <c r="AJ74" s="42">
        <v>24311.613540440139</v>
      </c>
      <c r="AK74" s="42">
        <v>5008.3038202565085</v>
      </c>
      <c r="AL74" s="42">
        <v>6141.6029508788779</v>
      </c>
      <c r="AM74" s="42">
        <v>89099.527056634644</v>
      </c>
      <c r="AN74" s="42">
        <v>7804.209517941571</v>
      </c>
      <c r="AO74" s="42">
        <v>60630.871813260368</v>
      </c>
      <c r="AP74" s="42">
        <v>221874.01624338175</v>
      </c>
      <c r="AQ74" s="42">
        <v>154564.05878485538</v>
      </c>
      <c r="AR74" s="42">
        <v>48965.583144395074</v>
      </c>
      <c r="AS74" s="42">
        <v>63686.726718897145</v>
      </c>
      <c r="AT74" s="42">
        <v>9635.4616912650908</v>
      </c>
      <c r="AU74" s="42">
        <v>3691.6237967887059</v>
      </c>
      <c r="AV74" s="42">
        <v>17161.465819916168</v>
      </c>
      <c r="AW74" s="42">
        <v>0</v>
      </c>
      <c r="AX74" s="42">
        <v>72677.373371420632</v>
      </c>
      <c r="AY74" s="42">
        <v>34719.434482532692</v>
      </c>
      <c r="AZ74" s="42">
        <v>43589.90993448774</v>
      </c>
      <c r="BA74" s="42">
        <v>354.43723794376842</v>
      </c>
      <c r="BB74" s="42">
        <v>9892.8462298017566</v>
      </c>
      <c r="BC74" s="42">
        <v>10157.723010465153</v>
      </c>
      <c r="BD74" s="42">
        <v>7952.6638704285706</v>
      </c>
      <c r="BE74" s="42">
        <v>5205.36482517288</v>
      </c>
      <c r="BF74" s="42">
        <v>5731.1750136692672</v>
      </c>
      <c r="BG74" s="42">
        <v>17572.437342288988</v>
      </c>
      <c r="BH74" s="42">
        <v>1011.1210169400842</v>
      </c>
      <c r="BI74" s="42">
        <v>15345.725615811023</v>
      </c>
      <c r="BJ74" s="42">
        <v>1975.602763469838</v>
      </c>
      <c r="BK74" s="42">
        <v>5361.1946991337609</v>
      </c>
      <c r="BL74" s="42">
        <v>8359.9503554248695</v>
      </c>
      <c r="BM74" s="42">
        <v>250.90607187208215</v>
      </c>
      <c r="BN74" s="42">
        <v>7221.7431249239999</v>
      </c>
      <c r="BO74" s="42">
        <v>2606.8607119221142</v>
      </c>
      <c r="BP74" s="42">
        <v>6634.7245935760575</v>
      </c>
      <c r="BQ74" s="42">
        <v>3333.414828321781</v>
      </c>
      <c r="BR74" s="42">
        <v>2752.2241180047363</v>
      </c>
      <c r="BS74" s="42">
        <v>0</v>
      </c>
      <c r="BT74" s="42">
        <f t="shared" si="1"/>
        <v>1580927.0923924122</v>
      </c>
    </row>
    <row r="75" spans="1:72" x14ac:dyDescent="0.25">
      <c r="A75" s="10" t="s">
        <v>184</v>
      </c>
      <c r="B75" s="8" t="s">
        <v>185</v>
      </c>
      <c r="C75" s="42">
        <v>171879.82471982873</v>
      </c>
      <c r="D75" s="42">
        <v>28131.377780928247</v>
      </c>
      <c r="E75" s="42">
        <v>35229.960094932736</v>
      </c>
      <c r="F75" s="42">
        <v>16835.375266746763</v>
      </c>
      <c r="G75" s="42">
        <v>131935.33563124799</v>
      </c>
      <c r="H75" s="42">
        <v>14373.604740271256</v>
      </c>
      <c r="I75" s="42">
        <v>11439.858483184589</v>
      </c>
      <c r="J75" s="42">
        <v>12759.319464138851</v>
      </c>
      <c r="K75" s="42">
        <v>15379.505576064965</v>
      </c>
      <c r="L75" s="42">
        <v>2329.1737491647955</v>
      </c>
      <c r="M75" s="42">
        <v>122598.34439233894</v>
      </c>
      <c r="N75" s="42">
        <v>618648.66931522544</v>
      </c>
      <c r="O75" s="42">
        <v>70318.267826603216</v>
      </c>
      <c r="P75" s="42">
        <v>30093.622740231942</v>
      </c>
      <c r="Q75" s="42">
        <v>7477.6049756990751</v>
      </c>
      <c r="R75" s="42">
        <v>37403.820012468605</v>
      </c>
      <c r="S75" s="42">
        <v>205599.49698200173</v>
      </c>
      <c r="T75" s="42">
        <v>36475.89468347808</v>
      </c>
      <c r="U75" s="42">
        <v>295552.40837073897</v>
      </c>
      <c r="V75" s="42">
        <v>4170.1771703569739</v>
      </c>
      <c r="W75" s="42">
        <v>13241.248066917638</v>
      </c>
      <c r="X75" s="42">
        <v>138931.17221922189</v>
      </c>
      <c r="Y75" s="42">
        <v>22250.709510251312</v>
      </c>
      <c r="Z75" s="42">
        <v>122757.27509090092</v>
      </c>
      <c r="AA75" s="42">
        <v>8563.4995361060846</v>
      </c>
      <c r="AB75" s="42">
        <v>98673.099226423801</v>
      </c>
      <c r="AC75" s="42">
        <v>119193.33965364471</v>
      </c>
      <c r="AD75" s="42">
        <v>54876.713748509406</v>
      </c>
      <c r="AE75" s="42">
        <v>676246.48778929748</v>
      </c>
      <c r="AF75" s="42">
        <v>136882.94980193756</v>
      </c>
      <c r="AG75" s="42">
        <v>58314.490100537965</v>
      </c>
      <c r="AH75" s="42">
        <v>104303.76639702216</v>
      </c>
      <c r="AI75" s="42">
        <v>11774.943685757507</v>
      </c>
      <c r="AJ75" s="42">
        <v>129139.36615770997</v>
      </c>
      <c r="AK75" s="42">
        <v>47926.90189817307</v>
      </c>
      <c r="AL75" s="42">
        <v>53372.209616480199</v>
      </c>
      <c r="AM75" s="42">
        <v>336566.59259054973</v>
      </c>
      <c r="AN75" s="42">
        <v>39914.909959975761</v>
      </c>
      <c r="AO75" s="42">
        <v>395289.2835599074</v>
      </c>
      <c r="AP75" s="42">
        <v>1149191.0215681824</v>
      </c>
      <c r="AQ75" s="42">
        <v>824513.91831380664</v>
      </c>
      <c r="AR75" s="42">
        <v>199612.32157902882</v>
      </c>
      <c r="AS75" s="42">
        <v>427694.98345852562</v>
      </c>
      <c r="AT75" s="42">
        <v>108013.30749856835</v>
      </c>
      <c r="AU75" s="42">
        <v>54744.326201646327</v>
      </c>
      <c r="AV75" s="42">
        <v>294248.41559432441</v>
      </c>
      <c r="AW75" s="42">
        <v>0</v>
      </c>
      <c r="AX75" s="42">
        <v>374035.31500677939</v>
      </c>
      <c r="AY75" s="42">
        <v>292503.75911304454</v>
      </c>
      <c r="AZ75" s="42">
        <v>141436.74233373546</v>
      </c>
      <c r="BA75" s="42">
        <v>11287.094316817758</v>
      </c>
      <c r="BB75" s="42">
        <v>50247.222118741389</v>
      </c>
      <c r="BC75" s="42">
        <v>58954.733991235873</v>
      </c>
      <c r="BD75" s="42">
        <v>90736.709353387487</v>
      </c>
      <c r="BE75" s="42">
        <v>83253.746029387243</v>
      </c>
      <c r="BF75" s="42">
        <v>31031.720780845615</v>
      </c>
      <c r="BG75" s="42">
        <v>120342.39186037787</v>
      </c>
      <c r="BH75" s="42">
        <v>8208.3166438737189</v>
      </c>
      <c r="BI75" s="42">
        <v>274503.6796936118</v>
      </c>
      <c r="BJ75" s="42">
        <v>7641.1031453746582</v>
      </c>
      <c r="BK75" s="42">
        <v>93452.058338300121</v>
      </c>
      <c r="BL75" s="42">
        <v>141316.55470854338</v>
      </c>
      <c r="BM75" s="42">
        <v>4861.0425695017902</v>
      </c>
      <c r="BN75" s="42">
        <v>26806.131267082579</v>
      </c>
      <c r="BO75" s="42">
        <v>19559.877579675889</v>
      </c>
      <c r="BP75" s="42">
        <v>35358.251084406955</v>
      </c>
      <c r="BQ75" s="42">
        <v>31686.126700829314</v>
      </c>
      <c r="BR75" s="42">
        <v>32329.937694512984</v>
      </c>
      <c r="BS75" s="42">
        <v>0</v>
      </c>
      <c r="BT75" s="42">
        <f t="shared" si="1"/>
        <v>9424421.4091291241</v>
      </c>
    </row>
    <row r="76" spans="1:72" x14ac:dyDescent="0.25">
      <c r="A76" s="10" t="s">
        <v>186</v>
      </c>
      <c r="B76" s="8" t="s">
        <v>187</v>
      </c>
      <c r="C76" s="42">
        <v>14284.742418723461</v>
      </c>
      <c r="D76" s="42">
        <v>2311.2880434063418</v>
      </c>
      <c r="E76" s="42">
        <v>2952.7712942258368</v>
      </c>
      <c r="F76" s="42">
        <v>1828.756249314014</v>
      </c>
      <c r="G76" s="42">
        <v>14984.254625109052</v>
      </c>
      <c r="H76" s="42">
        <v>1371.4632935297211</v>
      </c>
      <c r="I76" s="42">
        <v>1364.6351887031528</v>
      </c>
      <c r="J76" s="42">
        <v>1499.4810309196114</v>
      </c>
      <c r="K76" s="42">
        <v>3036.0778557851299</v>
      </c>
      <c r="L76" s="42">
        <v>347.31447002724821</v>
      </c>
      <c r="M76" s="42">
        <v>10889.590918623933</v>
      </c>
      <c r="N76" s="42">
        <v>55356.084293638589</v>
      </c>
      <c r="O76" s="42">
        <v>5956.3775779114521</v>
      </c>
      <c r="P76" s="42">
        <v>2659.6538800173653</v>
      </c>
      <c r="Q76" s="42">
        <v>1018.0303361647111</v>
      </c>
      <c r="R76" s="42">
        <v>3975.7332015698476</v>
      </c>
      <c r="S76" s="42">
        <v>30841.718336753198</v>
      </c>
      <c r="T76" s="42">
        <v>4568.7738957645679</v>
      </c>
      <c r="U76" s="42">
        <v>31898.529941427285</v>
      </c>
      <c r="V76" s="42">
        <v>443.18253220410105</v>
      </c>
      <c r="W76" s="42">
        <v>1397.4547879710576</v>
      </c>
      <c r="X76" s="42">
        <v>16000.158275365007</v>
      </c>
      <c r="Y76" s="42">
        <v>2515.6001986269666</v>
      </c>
      <c r="Z76" s="42">
        <v>25489.111869835808</v>
      </c>
      <c r="AA76" s="42">
        <v>1643.6795075418345</v>
      </c>
      <c r="AB76" s="42">
        <v>8621.8257604363662</v>
      </c>
      <c r="AC76" s="42">
        <v>13702.00732995217</v>
      </c>
      <c r="AD76" s="42">
        <v>8421.8221952551248</v>
      </c>
      <c r="AE76" s="42">
        <v>86000.400695617398</v>
      </c>
      <c r="AF76" s="42">
        <v>22715.25962272369</v>
      </c>
      <c r="AG76" s="42">
        <v>6487.4869771368358</v>
      </c>
      <c r="AH76" s="42">
        <v>13904.761325522548</v>
      </c>
      <c r="AI76" s="42">
        <v>2289.0507324238006</v>
      </c>
      <c r="AJ76" s="42">
        <v>21301.816798989174</v>
      </c>
      <c r="AK76" s="42">
        <v>5324.6135172457307</v>
      </c>
      <c r="AL76" s="42">
        <v>6838.8347085624055</v>
      </c>
      <c r="AM76" s="42">
        <v>69858.162184391069</v>
      </c>
      <c r="AN76" s="42">
        <v>6220.9121113764795</v>
      </c>
      <c r="AO76" s="42">
        <v>57181.717612447566</v>
      </c>
      <c r="AP76" s="42">
        <v>183746.89525264577</v>
      </c>
      <c r="AQ76" s="42">
        <v>131114.29109895037</v>
      </c>
      <c r="AR76" s="42">
        <v>39329.168556426797</v>
      </c>
      <c r="AS76" s="42">
        <v>57226.034894766308</v>
      </c>
      <c r="AT76" s="42">
        <v>11236.294293502951</v>
      </c>
      <c r="AU76" s="42">
        <v>4964.8298986525369</v>
      </c>
      <c r="AV76" s="42">
        <v>23119.385503821897</v>
      </c>
      <c r="AW76" s="42">
        <v>0</v>
      </c>
      <c r="AX76" s="42">
        <v>62228.730329751292</v>
      </c>
      <c r="AY76" s="42">
        <v>35425.43884064068</v>
      </c>
      <c r="AZ76" s="42">
        <v>16343.492381645001</v>
      </c>
      <c r="BA76" s="42">
        <v>797.52384364534601</v>
      </c>
      <c r="BB76" s="42">
        <v>8627.1243331633486</v>
      </c>
      <c r="BC76" s="42">
        <v>8732.9233104626128</v>
      </c>
      <c r="BD76" s="42">
        <v>9210.3597175221767</v>
      </c>
      <c r="BE76" s="42">
        <v>7445.7938003615573</v>
      </c>
      <c r="BF76" s="42">
        <v>5077.4867110730429</v>
      </c>
      <c r="BG76" s="42">
        <v>16849.505243780495</v>
      </c>
      <c r="BH76" s="42">
        <v>1017.6360711374368</v>
      </c>
      <c r="BI76" s="42">
        <v>21741.004740586886</v>
      </c>
      <c r="BJ76" s="42">
        <v>1588.8032149094042</v>
      </c>
      <c r="BK76" s="42">
        <v>7346.1732184656385</v>
      </c>
      <c r="BL76" s="42">
        <v>11161.946406581988</v>
      </c>
      <c r="BM76" s="42">
        <v>341.27984754477438</v>
      </c>
      <c r="BN76" s="42">
        <v>5425.6050137517141</v>
      </c>
      <c r="BO76" s="42">
        <v>2446.7977848591727</v>
      </c>
      <c r="BP76" s="42">
        <v>5148.1294896704358</v>
      </c>
      <c r="BQ76" s="42">
        <v>3426.8818295455139</v>
      </c>
      <c r="BR76" s="42">
        <v>2959.9163127606598</v>
      </c>
      <c r="BS76" s="42">
        <v>0</v>
      </c>
      <c r="BT76" s="42">
        <f t="shared" si="1"/>
        <v>1251582.5875358654</v>
      </c>
    </row>
    <row r="77" spans="1:72" x14ac:dyDescent="0.25">
      <c r="A77" s="10" t="s">
        <v>188</v>
      </c>
      <c r="B77" s="8" t="s">
        <v>189</v>
      </c>
      <c r="C77" s="42">
        <v>3028.8144877123514</v>
      </c>
      <c r="D77" s="42">
        <v>0</v>
      </c>
      <c r="E77" s="42">
        <v>0</v>
      </c>
      <c r="F77" s="42">
        <v>4517.9888035979202</v>
      </c>
      <c r="G77" s="42">
        <v>33035.161669205641</v>
      </c>
      <c r="H77" s="42">
        <v>2163.8870190659263</v>
      </c>
      <c r="I77" s="42">
        <v>2558.2575845270794</v>
      </c>
      <c r="J77" s="42">
        <v>2498.6702091537309</v>
      </c>
      <c r="K77" s="42">
        <v>8814.1421981843287</v>
      </c>
      <c r="L77" s="42">
        <v>840.59758591696516</v>
      </c>
      <c r="M77" s="42">
        <v>57141.931490704432</v>
      </c>
      <c r="N77" s="42">
        <v>265073.55188351817</v>
      </c>
      <c r="O77" s="42">
        <v>6707.668426449949</v>
      </c>
      <c r="P77" s="42">
        <v>7241.6995382836076</v>
      </c>
      <c r="Q77" s="42">
        <v>2454.5513467292199</v>
      </c>
      <c r="R77" s="42">
        <v>7929.2516416089347</v>
      </c>
      <c r="S77" s="42">
        <v>136901.07978953444</v>
      </c>
      <c r="T77" s="42">
        <v>17673.395971499187</v>
      </c>
      <c r="U77" s="42">
        <v>106631.7233688686</v>
      </c>
      <c r="V77" s="42">
        <v>1090.4006686918774</v>
      </c>
      <c r="W77" s="42">
        <v>3833.557516985612</v>
      </c>
      <c r="X77" s="42">
        <v>55145.217731969831</v>
      </c>
      <c r="Y77" s="42">
        <v>3498.8799272441452</v>
      </c>
      <c r="Z77" s="42">
        <v>78451.745634637409</v>
      </c>
      <c r="AA77" s="42">
        <v>4696.7114756274204</v>
      </c>
      <c r="AB77" s="42">
        <v>4135.1453155460513</v>
      </c>
      <c r="AC77" s="42">
        <v>20811.761439635808</v>
      </c>
      <c r="AD77" s="42">
        <v>21789.319619459937</v>
      </c>
      <c r="AE77" s="42">
        <v>192068.89757667974</v>
      </c>
      <c r="AF77" s="42">
        <v>56023.782498458488</v>
      </c>
      <c r="AG77" s="42">
        <v>11315.519738565945</v>
      </c>
      <c r="AH77" s="42">
        <v>30224.174251054726</v>
      </c>
      <c r="AI77" s="42">
        <v>6705.1293165932448</v>
      </c>
      <c r="AJ77" s="42">
        <v>55618.481079766287</v>
      </c>
      <c r="AK77" s="42">
        <v>11635.436343404839</v>
      </c>
      <c r="AL77" s="42">
        <v>10319.428590598982</v>
      </c>
      <c r="AM77" s="42">
        <v>216366.96522630157</v>
      </c>
      <c r="AN77" s="42">
        <v>15754.506267318233</v>
      </c>
      <c r="AO77" s="42">
        <v>116819.60476074442</v>
      </c>
      <c r="AP77" s="42">
        <v>486812.60039763129</v>
      </c>
      <c r="AQ77" s="42">
        <v>342591.84617783816</v>
      </c>
      <c r="AR77" s="42">
        <v>118505.95981003874</v>
      </c>
      <c r="AS77" s="42">
        <v>127524.24658775759</v>
      </c>
      <c r="AT77" s="42">
        <v>11286.832832508131</v>
      </c>
      <c r="AU77" s="42">
        <v>3951.9864175928578</v>
      </c>
      <c r="AV77" s="42">
        <v>5722.7892851152474</v>
      </c>
      <c r="AW77" s="42">
        <v>0</v>
      </c>
      <c r="AX77" s="42">
        <v>166785.42602535509</v>
      </c>
      <c r="AY77" s="42">
        <v>65502.183561966194</v>
      </c>
      <c r="AZ77" s="42">
        <v>77816.623725634854</v>
      </c>
      <c r="BA77" s="42">
        <v>0</v>
      </c>
      <c r="BB77" s="42">
        <v>22672.411575497092</v>
      </c>
      <c r="BC77" s="42">
        <v>22606.545816183138</v>
      </c>
      <c r="BD77" s="42">
        <v>10092.852884158126</v>
      </c>
      <c r="BE77" s="42">
        <v>4350.9219821890356</v>
      </c>
      <c r="BF77" s="42">
        <v>12690.193027945446</v>
      </c>
      <c r="BG77" s="42">
        <v>35947.466100601843</v>
      </c>
      <c r="BH77" s="42">
        <v>1955.3253273533874</v>
      </c>
      <c r="BI77" s="42">
        <v>0</v>
      </c>
      <c r="BJ77" s="42">
        <v>4828.9604740191444</v>
      </c>
      <c r="BK77" s="42">
        <v>0</v>
      </c>
      <c r="BL77" s="42">
        <v>967.61122036445909</v>
      </c>
      <c r="BM77" s="42">
        <v>0</v>
      </c>
      <c r="BN77" s="42">
        <v>17652.259480795339</v>
      </c>
      <c r="BO77" s="42">
        <v>4449.0415467337625</v>
      </c>
      <c r="BP77" s="42">
        <v>15101.770732313993</v>
      </c>
      <c r="BQ77" s="42">
        <v>4431.7153140298715</v>
      </c>
      <c r="BR77" s="42">
        <v>1391.3917025315852</v>
      </c>
      <c r="BS77" s="42">
        <v>0</v>
      </c>
      <c r="BT77" s="42">
        <f t="shared" si="1"/>
        <v>3147155.9999999991</v>
      </c>
    </row>
    <row r="78" spans="1:72" x14ac:dyDescent="0.25">
      <c r="A78" s="10" t="s">
        <v>190</v>
      </c>
      <c r="B78" s="8" t="s">
        <v>191</v>
      </c>
      <c r="C78" s="42">
        <v>1780.9904073227392</v>
      </c>
      <c r="D78" s="42">
        <v>0</v>
      </c>
      <c r="E78" s="42">
        <v>0</v>
      </c>
      <c r="F78" s="42">
        <v>1540.2716458288871</v>
      </c>
      <c r="G78" s="42">
        <v>10062.266182389756</v>
      </c>
      <c r="H78" s="42">
        <v>726.0597548452597</v>
      </c>
      <c r="I78" s="42">
        <v>442.03389789143034</v>
      </c>
      <c r="J78" s="42">
        <v>431.99790422757331</v>
      </c>
      <c r="K78" s="42">
        <v>1253.4059824540816</v>
      </c>
      <c r="L78" s="42">
        <v>138.56723549545634</v>
      </c>
      <c r="M78" s="42">
        <v>33277.849080163011</v>
      </c>
      <c r="N78" s="42">
        <v>155674.68105039815</v>
      </c>
      <c r="O78" s="42">
        <v>2339.7398592638879</v>
      </c>
      <c r="P78" s="42">
        <v>3598.556878649581</v>
      </c>
      <c r="Q78" s="42">
        <v>516.30429370542811</v>
      </c>
      <c r="R78" s="42">
        <v>2445.0931443528875</v>
      </c>
      <c r="S78" s="42">
        <v>50801.388432532804</v>
      </c>
      <c r="T78" s="42">
        <v>7869.9228435647346</v>
      </c>
      <c r="U78" s="42">
        <v>43394.258274877808</v>
      </c>
      <c r="V78" s="42">
        <v>492.06381797821825</v>
      </c>
      <c r="W78" s="42">
        <v>1591.0217895840094</v>
      </c>
      <c r="X78" s="42">
        <v>22064.638368613272</v>
      </c>
      <c r="Y78" s="42">
        <v>593.52426696167015</v>
      </c>
      <c r="Z78" s="42">
        <v>12152.676909695521</v>
      </c>
      <c r="AA78" s="42">
        <v>672.47711740542502</v>
      </c>
      <c r="AB78" s="42">
        <v>882.39290444161338</v>
      </c>
      <c r="AC78" s="42">
        <v>3385.7736675131773</v>
      </c>
      <c r="AD78" s="42">
        <v>3190.7980333539517</v>
      </c>
      <c r="AE78" s="42">
        <v>43297.535413325197</v>
      </c>
      <c r="AF78" s="42">
        <v>8157.5922746231172</v>
      </c>
      <c r="AG78" s="42">
        <v>1617.323887595634</v>
      </c>
      <c r="AH78" s="42">
        <v>4393.4713109496088</v>
      </c>
      <c r="AI78" s="42">
        <v>983.44808672937484</v>
      </c>
      <c r="AJ78" s="42">
        <v>8081.6298563692353</v>
      </c>
      <c r="AK78" s="42">
        <v>1758.2514140362068</v>
      </c>
      <c r="AL78" s="42">
        <v>1637.5647924424497</v>
      </c>
      <c r="AM78" s="42">
        <v>33655.879312833684</v>
      </c>
      <c r="AN78" s="42">
        <v>2494.6824543220446</v>
      </c>
      <c r="AO78" s="42">
        <v>19043.244006358382</v>
      </c>
      <c r="AP78" s="42">
        <v>75152.916277997894</v>
      </c>
      <c r="AQ78" s="42">
        <v>58978.190830026113</v>
      </c>
      <c r="AR78" s="42">
        <v>18490.441725451117</v>
      </c>
      <c r="AS78" s="42">
        <v>22160.860578873791</v>
      </c>
      <c r="AT78" s="42">
        <v>1605.0323987442648</v>
      </c>
      <c r="AU78" s="42">
        <v>730.59165348583088</v>
      </c>
      <c r="AV78" s="42">
        <v>813.803336161875</v>
      </c>
      <c r="AW78" s="42">
        <v>0</v>
      </c>
      <c r="AX78" s="42">
        <v>26858.194638646237</v>
      </c>
      <c r="AY78" s="42">
        <v>12177.849438467791</v>
      </c>
      <c r="AZ78" s="42">
        <v>49318.747886253368</v>
      </c>
      <c r="BA78" s="42">
        <v>0</v>
      </c>
      <c r="BB78" s="42">
        <v>3241.5790719927418</v>
      </c>
      <c r="BC78" s="42">
        <v>4267.4339180457773</v>
      </c>
      <c r="BD78" s="42">
        <v>1873.8073028634067</v>
      </c>
      <c r="BE78" s="42">
        <v>621.60181266875043</v>
      </c>
      <c r="BF78" s="42">
        <v>1804.5957850555728</v>
      </c>
      <c r="BG78" s="42">
        <v>5501.0819456028994</v>
      </c>
      <c r="BH78" s="42">
        <v>278.05501747561755</v>
      </c>
      <c r="BI78" s="42">
        <v>0</v>
      </c>
      <c r="BJ78" s="42">
        <v>686.6973337934927</v>
      </c>
      <c r="BK78" s="42">
        <v>0</v>
      </c>
      <c r="BL78" s="42">
        <v>150.50661531545359</v>
      </c>
      <c r="BM78" s="42">
        <v>0</v>
      </c>
      <c r="BN78" s="42">
        <v>3122.3394525634976</v>
      </c>
      <c r="BO78" s="42">
        <v>641.802275877738</v>
      </c>
      <c r="BP78" s="42">
        <v>3364.4252360510536</v>
      </c>
      <c r="BQ78" s="42">
        <v>630.20749634407537</v>
      </c>
      <c r="BR78" s="42">
        <v>197.86141914630221</v>
      </c>
      <c r="BS78" s="42">
        <v>0</v>
      </c>
      <c r="BT78" s="42">
        <f t="shared" si="1"/>
        <v>779108</v>
      </c>
    </row>
    <row r="79" spans="1:72" x14ac:dyDescent="0.25">
      <c r="A79" s="10" t="s">
        <v>192</v>
      </c>
      <c r="B79" s="8" t="s">
        <v>36</v>
      </c>
      <c r="C79" s="42">
        <v>713.92977367299056</v>
      </c>
      <c r="D79" s="42">
        <v>0</v>
      </c>
      <c r="E79" s="42">
        <v>0</v>
      </c>
      <c r="F79" s="42">
        <v>1546.8916156843504</v>
      </c>
      <c r="G79" s="42">
        <v>12021.090566341209</v>
      </c>
      <c r="H79" s="42">
        <v>748.21330615244949</v>
      </c>
      <c r="I79" s="42">
        <v>1023.5538997239006</v>
      </c>
      <c r="J79" s="42">
        <v>995.86216556310603</v>
      </c>
      <c r="K79" s="42">
        <v>3607.824491389521</v>
      </c>
      <c r="L79" s="42">
        <v>339.26632295272583</v>
      </c>
      <c r="M79" s="42">
        <v>18035.940793085956</v>
      </c>
      <c r="N79" s="42">
        <v>85523.977667471001</v>
      </c>
      <c r="O79" s="42">
        <v>2275.980345939176</v>
      </c>
      <c r="P79" s="42">
        <v>2077.4458560835551</v>
      </c>
      <c r="Q79" s="42">
        <v>960.94526456066308</v>
      </c>
      <c r="R79" s="42">
        <v>2833.4503055938276</v>
      </c>
      <c r="S79" s="42">
        <v>48937.474451494629</v>
      </c>
      <c r="T79" s="42">
        <v>6573.5502725986844</v>
      </c>
      <c r="U79" s="42">
        <v>34821.724583894589</v>
      </c>
      <c r="V79" s="42">
        <v>376.78644824554169</v>
      </c>
      <c r="W79" s="42">
        <v>1208.2553899306165</v>
      </c>
      <c r="X79" s="42">
        <v>19020.462086205564</v>
      </c>
      <c r="Y79" s="42">
        <v>1394.7965356264626</v>
      </c>
      <c r="Z79" s="42">
        <v>31877.227509712906</v>
      </c>
      <c r="AA79" s="42">
        <v>1921.2685777026595</v>
      </c>
      <c r="AB79" s="42">
        <v>1610.0374477505834</v>
      </c>
      <c r="AC79" s="42">
        <v>8352.7217540550519</v>
      </c>
      <c r="AD79" s="42">
        <v>8882.9210102158213</v>
      </c>
      <c r="AE79" s="42">
        <v>73962.445886608082</v>
      </c>
      <c r="AF79" s="42">
        <v>22857.483112233091</v>
      </c>
      <c r="AG79" s="42">
        <v>4629.6199242886814</v>
      </c>
      <c r="AH79" s="42">
        <v>12347.778184979858</v>
      </c>
      <c r="AI79" s="42">
        <v>2732.8945419319643</v>
      </c>
      <c r="AJ79" s="42">
        <v>22735.465768705923</v>
      </c>
      <c r="AK79" s="42">
        <v>4722.6873798945717</v>
      </c>
      <c r="AL79" s="42">
        <v>4157.7302991795241</v>
      </c>
      <c r="AM79" s="42">
        <v>87756.577234558368</v>
      </c>
      <c r="AN79" s="42">
        <v>6350.1354121770473</v>
      </c>
      <c r="AO79" s="42">
        <v>47187.384199985412</v>
      </c>
      <c r="AP79" s="42">
        <v>197554.43803775485</v>
      </c>
      <c r="AQ79" s="42">
        <v>136996.40153548986</v>
      </c>
      <c r="AR79" s="42">
        <v>48044.961860153024</v>
      </c>
      <c r="AS79" s="42">
        <v>51398.373499144087</v>
      </c>
      <c r="AT79" s="42">
        <v>4619.9517783739084</v>
      </c>
      <c r="AU79" s="42">
        <v>1551.9777631070115</v>
      </c>
      <c r="AV79" s="42">
        <v>2342.4649702331176</v>
      </c>
      <c r="AW79" s="42">
        <v>0</v>
      </c>
      <c r="AX79" s="42">
        <v>67045.943665847939</v>
      </c>
      <c r="AY79" s="42">
        <v>26164.508466069503</v>
      </c>
      <c r="AZ79" s="42">
        <v>31876.274519447586</v>
      </c>
      <c r="BA79" s="42">
        <v>0</v>
      </c>
      <c r="BB79" s="42">
        <v>9273.5752139036758</v>
      </c>
      <c r="BC79" s="42">
        <v>8843.4183890604745</v>
      </c>
      <c r="BD79" s="42">
        <v>3960.4421784411961</v>
      </c>
      <c r="BE79" s="42">
        <v>1779.8062798435935</v>
      </c>
      <c r="BF79" s="42">
        <v>5194.3783271517241</v>
      </c>
      <c r="BG79" s="42">
        <v>14562.530141025241</v>
      </c>
      <c r="BH79" s="42">
        <v>800.35815693023096</v>
      </c>
      <c r="BI79" s="42">
        <v>0</v>
      </c>
      <c r="BJ79" s="42">
        <v>1976.6009526947589</v>
      </c>
      <c r="BK79" s="42">
        <v>0</v>
      </c>
      <c r="BL79" s="42">
        <v>391.037938514487</v>
      </c>
      <c r="BM79" s="42">
        <v>0</v>
      </c>
      <c r="BN79" s="42">
        <v>6987.0892244117158</v>
      </c>
      <c r="BO79" s="42">
        <v>1817.5358870150435</v>
      </c>
      <c r="BP79" s="42">
        <v>5707.6035796975239</v>
      </c>
      <c r="BQ79" s="42">
        <v>1813.9996711326714</v>
      </c>
      <c r="BR79" s="42">
        <v>569.52757836646788</v>
      </c>
      <c r="BS79" s="42">
        <v>0</v>
      </c>
      <c r="BT79" s="42">
        <f t="shared" si="1"/>
        <v>1218395</v>
      </c>
    </row>
    <row r="80" spans="1:72" x14ac:dyDescent="0.25">
      <c r="A80" s="10" t="s">
        <v>193</v>
      </c>
      <c r="B80" s="8" t="s">
        <v>194</v>
      </c>
      <c r="C80" s="42">
        <v>1419.724373265431</v>
      </c>
      <c r="D80" s="42">
        <v>0</v>
      </c>
      <c r="E80" s="42">
        <v>0</v>
      </c>
      <c r="F80" s="42">
        <v>2130.6241918766391</v>
      </c>
      <c r="G80" s="42">
        <v>16051.069150199373</v>
      </c>
      <c r="H80" s="42">
        <v>1026.0786177087507</v>
      </c>
      <c r="I80" s="42">
        <v>1120.7196211793864</v>
      </c>
      <c r="J80" s="42">
        <v>1085.7010711585683</v>
      </c>
      <c r="K80" s="42">
        <v>3780.8103703782708</v>
      </c>
      <c r="L80" s="42">
        <v>368.47380265062145</v>
      </c>
      <c r="M80" s="42">
        <v>37342.033359711873</v>
      </c>
      <c r="N80" s="42">
        <v>178978.71002872256</v>
      </c>
      <c r="O80" s="42">
        <v>3167.9764906528162</v>
      </c>
      <c r="P80" s="42">
        <v>3606.3465899916741</v>
      </c>
      <c r="Q80" s="42">
        <v>1118.7572733529396</v>
      </c>
      <c r="R80" s="42">
        <v>3759.3507339150951</v>
      </c>
      <c r="S80" s="42">
        <v>73683.168108287326</v>
      </c>
      <c r="T80" s="42">
        <v>11456.787570531127</v>
      </c>
      <c r="U80" s="42">
        <v>53428.587361034137</v>
      </c>
      <c r="V80" s="42">
        <v>644.86889500863026</v>
      </c>
      <c r="W80" s="42">
        <v>1848.3061601166496</v>
      </c>
      <c r="X80" s="42">
        <v>29660.033442350308</v>
      </c>
      <c r="Y80" s="42">
        <v>1509.4040338037298</v>
      </c>
      <c r="Z80" s="42">
        <v>34105.973782060435</v>
      </c>
      <c r="AA80" s="42">
        <v>2016.4520741886072</v>
      </c>
      <c r="AB80" s="42">
        <v>1876.4557322598002</v>
      </c>
      <c r="AC80" s="42">
        <v>8965.2133528030736</v>
      </c>
      <c r="AD80" s="42">
        <v>9354.724909091894</v>
      </c>
      <c r="AE80" s="42">
        <v>87554.504349877912</v>
      </c>
      <c r="AF80" s="42">
        <v>24048.329153899049</v>
      </c>
      <c r="AG80" s="42">
        <v>4857.1837294880606</v>
      </c>
      <c r="AH80" s="42">
        <v>13005.378837634555</v>
      </c>
      <c r="AI80" s="42">
        <v>2878.8264922891608</v>
      </c>
      <c r="AJ80" s="42">
        <v>23960.423841069478</v>
      </c>
      <c r="AK80" s="42">
        <v>5001.2198275759865</v>
      </c>
      <c r="AL80" s="42">
        <v>4441.6826919798168</v>
      </c>
      <c r="AM80" s="42">
        <v>93824.218401936669</v>
      </c>
      <c r="AN80" s="42">
        <v>6781.7764527385352</v>
      </c>
      <c r="AO80" s="42">
        <v>51082.667946785215</v>
      </c>
      <c r="AP80" s="42">
        <v>210774.16194425808</v>
      </c>
      <c r="AQ80" s="42">
        <v>149685.10716663138</v>
      </c>
      <c r="AR80" s="42">
        <v>51398.373499144087</v>
      </c>
      <c r="AS80" s="42">
        <v>56890.884886651693</v>
      </c>
      <c r="AT80" s="42">
        <v>4841.4665502745365</v>
      </c>
      <c r="AU80" s="42">
        <v>1710.2462073214924</v>
      </c>
      <c r="AV80" s="42">
        <v>2454.780123823105</v>
      </c>
      <c r="AW80" s="42">
        <v>0</v>
      </c>
      <c r="AX80" s="42">
        <v>71822.626719438922</v>
      </c>
      <c r="AY80" s="42">
        <v>29468.107514532592</v>
      </c>
      <c r="AZ80" s="42">
        <v>72358.514116787497</v>
      </c>
      <c r="BA80" s="42">
        <v>0</v>
      </c>
      <c r="BB80" s="42">
        <v>9726.9849840097158</v>
      </c>
      <c r="BC80" s="42">
        <v>9790.9955576507891</v>
      </c>
      <c r="BD80" s="42">
        <v>4368.4551782146109</v>
      </c>
      <c r="BE80" s="42">
        <v>1866.5774863076358</v>
      </c>
      <c r="BF80" s="42">
        <v>5443.4353704937585</v>
      </c>
      <c r="BG80" s="42">
        <v>15454.339699737016</v>
      </c>
      <c r="BH80" s="42">
        <v>838.73326625520508</v>
      </c>
      <c r="BI80" s="42">
        <v>0</v>
      </c>
      <c r="BJ80" s="42">
        <v>2071.373870287603</v>
      </c>
      <c r="BK80" s="42">
        <v>0</v>
      </c>
      <c r="BL80" s="42">
        <v>416.20723461883347</v>
      </c>
      <c r="BM80" s="42">
        <v>0</v>
      </c>
      <c r="BN80" s="42">
        <v>7626.5396602524697</v>
      </c>
      <c r="BO80" s="42">
        <v>1909.2233168548826</v>
      </c>
      <c r="BP80" s="42">
        <v>6586.4915914084504</v>
      </c>
      <c r="BQ80" s="42">
        <v>1900.9762766591039</v>
      </c>
      <c r="BR80" s="42">
        <v>596.83495681217312</v>
      </c>
      <c r="BS80" s="42">
        <v>0</v>
      </c>
      <c r="BT80" s="42">
        <f t="shared" si="1"/>
        <v>1520943.9999999995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106.23543163091399</v>
      </c>
      <c r="G81" s="42">
        <v>915.3123855358175</v>
      </c>
      <c r="H81" s="42">
        <v>52.281284958689362</v>
      </c>
      <c r="I81" s="42">
        <v>96.27232033181204</v>
      </c>
      <c r="J81" s="42">
        <v>93.532137993755569</v>
      </c>
      <c r="K81" s="42">
        <v>352.90847539525595</v>
      </c>
      <c r="L81" s="42">
        <v>32.276646967663488</v>
      </c>
      <c r="M81" s="42">
        <v>590.91226184205834</v>
      </c>
      <c r="N81" s="42">
        <v>2923.382477742136</v>
      </c>
      <c r="O81" s="42">
        <v>152.96664934209312</v>
      </c>
      <c r="P81" s="42">
        <v>73.618984627688661</v>
      </c>
      <c r="Q81" s="42">
        <v>85.960696175723569</v>
      </c>
      <c r="R81" s="42">
        <v>211.9175991013619</v>
      </c>
      <c r="S81" s="42">
        <v>3312.9196544066745</v>
      </c>
      <c r="T81" s="42">
        <v>406.89311694246692</v>
      </c>
      <c r="U81" s="42">
        <v>2008.379397366894</v>
      </c>
      <c r="V81" s="42">
        <v>21.198294526204688</v>
      </c>
      <c r="W81" s="42">
        <v>65.428932488505581</v>
      </c>
      <c r="X81" s="42">
        <v>1181.9987801126101</v>
      </c>
      <c r="Y81" s="42">
        <v>131.47211888744991</v>
      </c>
      <c r="Z81" s="42">
        <v>3071.0125239616232</v>
      </c>
      <c r="AA81" s="42">
        <v>187.71338118364852</v>
      </c>
      <c r="AB81" s="42">
        <v>143.18650729290908</v>
      </c>
      <c r="AC81" s="42">
        <v>794.99703448264836</v>
      </c>
      <c r="AD81" s="42">
        <v>864.13327248734799</v>
      </c>
      <c r="AE81" s="42">
        <v>6453.1729702300927</v>
      </c>
      <c r="AF81" s="42">
        <v>2225.9951816799853</v>
      </c>
      <c r="AG81" s="42">
        <v>452.46552940416586</v>
      </c>
      <c r="AH81" s="42">
        <v>1203.279846442349</v>
      </c>
      <c r="AI81" s="42">
        <v>265.77590473791525</v>
      </c>
      <c r="AJ81" s="42">
        <v>2216.0625652558697</v>
      </c>
      <c r="AK81" s="42">
        <v>456.6128324023054</v>
      </c>
      <c r="AL81" s="42">
        <v>397.90148523221484</v>
      </c>
      <c r="AM81" s="42">
        <v>8443.8958349799086</v>
      </c>
      <c r="AN81" s="42">
        <v>608.01553029867148</v>
      </c>
      <c r="AO81" s="42">
        <v>4499.1310836781086</v>
      </c>
      <c r="AP81" s="42">
        <v>19034.988094675151</v>
      </c>
      <c r="AQ81" s="42">
        <v>12891.865231252397</v>
      </c>
      <c r="AR81" s="42">
        <v>4619.9517783739084</v>
      </c>
      <c r="AS81" s="42">
        <v>4841.4665502745365</v>
      </c>
      <c r="AT81" s="42">
        <v>451.91226524369978</v>
      </c>
      <c r="AU81" s="42">
        <v>143.09066625723781</v>
      </c>
      <c r="AV81" s="42">
        <v>229.13413423649567</v>
      </c>
      <c r="AW81" s="42">
        <v>0</v>
      </c>
      <c r="AX81" s="42">
        <v>6395.8382488450998</v>
      </c>
      <c r="AY81" s="42">
        <v>2424.7041435015585</v>
      </c>
      <c r="AZ81" s="42">
        <v>1568.0551846179958</v>
      </c>
      <c r="BA81" s="42">
        <v>0</v>
      </c>
      <c r="BB81" s="42">
        <v>906.21619996846948</v>
      </c>
      <c r="BC81" s="42">
        <v>810.59734124350723</v>
      </c>
      <c r="BD81" s="42">
        <v>364.71870483638645</v>
      </c>
      <c r="BE81" s="42">
        <v>173.94712333268123</v>
      </c>
      <c r="BF81" s="42">
        <v>508.10125061135045</v>
      </c>
      <c r="BG81" s="42">
        <v>1404.341270048581</v>
      </c>
      <c r="BH81" s="42">
        <v>78.289056911307938</v>
      </c>
      <c r="BI81" s="42">
        <v>0</v>
      </c>
      <c r="BJ81" s="42">
        <v>193.34622023469305</v>
      </c>
      <c r="BK81" s="42">
        <v>0</v>
      </c>
      <c r="BL81" s="42">
        <v>37.582755215283157</v>
      </c>
      <c r="BM81" s="42">
        <v>0</v>
      </c>
      <c r="BN81" s="42">
        <v>651.80181436831458</v>
      </c>
      <c r="BO81" s="42">
        <v>177.31462881331342</v>
      </c>
      <c r="BP81" s="42">
        <v>495.36746209920568</v>
      </c>
      <c r="BQ81" s="42">
        <v>177.44096472397104</v>
      </c>
      <c r="BR81" s="42">
        <v>55.709780189294193</v>
      </c>
      <c r="BS81" s="42">
        <v>0</v>
      </c>
      <c r="BT81" s="42">
        <f t="shared" si="1"/>
        <v>103734.99999999997</v>
      </c>
    </row>
    <row r="82" spans="1:72" x14ac:dyDescent="0.25">
      <c r="A82" s="10" t="s">
        <v>197</v>
      </c>
      <c r="B82" s="8" t="s">
        <v>40</v>
      </c>
      <c r="C82" s="42">
        <v>91.519191781641823</v>
      </c>
      <c r="D82" s="42">
        <v>0</v>
      </c>
      <c r="E82" s="42">
        <v>0</v>
      </c>
      <c r="F82" s="42">
        <v>88.609987269124034</v>
      </c>
      <c r="G82" s="42">
        <v>580.16863377466325</v>
      </c>
      <c r="H82" s="42">
        <v>41.74531627600652</v>
      </c>
      <c r="I82" s="42">
        <v>34.930324861895954</v>
      </c>
      <c r="J82" s="42">
        <v>34.443711361584462</v>
      </c>
      <c r="K82" s="42">
        <v>111.74272697578039</v>
      </c>
      <c r="L82" s="42">
        <v>11.185682949693726</v>
      </c>
      <c r="M82" s="42">
        <v>1338.7388189157759</v>
      </c>
      <c r="N82" s="42">
        <v>6061.6878153017633</v>
      </c>
      <c r="O82" s="42">
        <v>133.63910313608227</v>
      </c>
      <c r="P82" s="42">
        <v>183.26848155275741</v>
      </c>
      <c r="Q82" s="42">
        <v>35.892146371045868</v>
      </c>
      <c r="R82" s="42">
        <v>143.83236578783035</v>
      </c>
      <c r="S82" s="42">
        <v>2537.195760683378</v>
      </c>
      <c r="T82" s="42">
        <v>314.37496435482109</v>
      </c>
      <c r="U82" s="42">
        <v>2279.2513817131303</v>
      </c>
      <c r="V82" s="42">
        <v>21.869596662965922</v>
      </c>
      <c r="W82" s="42">
        <v>85.827604131233898</v>
      </c>
      <c r="X82" s="42">
        <v>1090.7916127245885</v>
      </c>
      <c r="Y82" s="42">
        <v>48.133128416486358</v>
      </c>
      <c r="Z82" s="42">
        <v>1020.8424337159182</v>
      </c>
      <c r="AA82" s="42">
        <v>59.674241936574028</v>
      </c>
      <c r="AB82" s="42">
        <v>61.295853131434768</v>
      </c>
      <c r="AC82" s="42">
        <v>280.61378659276664</v>
      </c>
      <c r="AD82" s="42">
        <v>279.86763115150069</v>
      </c>
      <c r="AE82" s="42">
        <v>2931.271848649752</v>
      </c>
      <c r="AF82" s="42">
        <v>717.75637760865663</v>
      </c>
      <c r="AG82" s="42">
        <v>143.68247133447616</v>
      </c>
      <c r="AH82" s="42">
        <v>385.78484804942639</v>
      </c>
      <c r="AI82" s="42">
        <v>86.183706277035796</v>
      </c>
      <c r="AJ82" s="42">
        <v>756.95146611308598</v>
      </c>
      <c r="AK82" s="42">
        <v>151.55329309492774</v>
      </c>
      <c r="AL82" s="42">
        <v>137.51812567812746</v>
      </c>
      <c r="AM82" s="42">
        <v>2829.8263114821293</v>
      </c>
      <c r="AN82" s="42">
        <v>209.69293968910017</v>
      </c>
      <c r="AO82" s="42">
        <v>1549.8400384460288</v>
      </c>
      <c r="AP82" s="42">
        <v>6354.1842328650237</v>
      </c>
      <c r="AQ82" s="42">
        <v>4682.5780710786894</v>
      </c>
      <c r="AR82" s="42">
        <v>1551.9777631070117</v>
      </c>
      <c r="AS82" s="42">
        <v>1710.2462073214922</v>
      </c>
      <c r="AT82" s="42">
        <v>143.09066625723781</v>
      </c>
      <c r="AU82" s="42">
        <v>63.539915087582202</v>
      </c>
      <c r="AV82" s="42">
        <v>72.551595634375445</v>
      </c>
      <c r="AW82" s="42">
        <v>0</v>
      </c>
      <c r="AX82" s="42">
        <v>2238.0044389556024</v>
      </c>
      <c r="AY82" s="42">
        <v>903.51903248533051</v>
      </c>
      <c r="AZ82" s="42">
        <v>1230.9676052725854</v>
      </c>
      <c r="BA82" s="42">
        <v>195.65906823827419</v>
      </c>
      <c r="BB82" s="42">
        <v>288.11576504280214</v>
      </c>
      <c r="BC82" s="42">
        <v>328.01179679243086</v>
      </c>
      <c r="BD82" s="42">
        <v>145.20715752317716</v>
      </c>
      <c r="BE82" s="42">
        <v>55.813514253140319</v>
      </c>
      <c r="BF82" s="42">
        <v>160.88199428910607</v>
      </c>
      <c r="BG82" s="42">
        <v>471.04162452339239</v>
      </c>
      <c r="BH82" s="42">
        <v>24.788956121933971</v>
      </c>
      <c r="BI82" s="42">
        <v>1385.2809882317272</v>
      </c>
      <c r="BJ82" s="42">
        <v>61.219934928700326</v>
      </c>
      <c r="BK82" s="42">
        <v>1421.6433722881086</v>
      </c>
      <c r="BL82" s="42">
        <v>36.683159778472117</v>
      </c>
      <c r="BM82" s="42">
        <v>2.9100162809090748</v>
      </c>
      <c r="BN82" s="42">
        <v>344.97361223433649</v>
      </c>
      <c r="BO82" s="42">
        <v>58.174943462961743</v>
      </c>
      <c r="BP82" s="42">
        <v>240.90744993676822</v>
      </c>
      <c r="BQ82" s="42">
        <v>56.183794546908501</v>
      </c>
      <c r="BR82" s="42">
        <v>17.639595508724703</v>
      </c>
      <c r="BS82" s="42">
        <v>0</v>
      </c>
      <c r="BT82" s="42">
        <f t="shared" si="1"/>
        <v>51117.000000000015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53.864799705896594</v>
      </c>
      <c r="G83" s="42">
        <v>464.09298252303847</v>
      </c>
      <c r="H83" s="42">
        <v>26.508302356699133</v>
      </c>
      <c r="I83" s="42">
        <v>48.813180050053674</v>
      </c>
      <c r="J83" s="42">
        <v>47.423818981612399</v>
      </c>
      <c r="K83" s="42">
        <v>178.93601080025331</v>
      </c>
      <c r="L83" s="42">
        <v>16.365303904739928</v>
      </c>
      <c r="M83" s="42">
        <v>299.61162805327751</v>
      </c>
      <c r="N83" s="42">
        <v>1482.2494643254747</v>
      </c>
      <c r="O83" s="42">
        <v>77.559038467692417</v>
      </c>
      <c r="P83" s="42">
        <v>37.327206193305443</v>
      </c>
      <c r="Q83" s="42">
        <v>43.584853104106934</v>
      </c>
      <c r="R83" s="42">
        <v>107.44907658875337</v>
      </c>
      <c r="S83" s="42">
        <v>1679.7574113156395</v>
      </c>
      <c r="T83" s="42">
        <v>206.30797003733485</v>
      </c>
      <c r="U83" s="42">
        <v>1018.3133095224034</v>
      </c>
      <c r="V83" s="42">
        <v>10.748220920564783</v>
      </c>
      <c r="W83" s="42">
        <v>33.174584875865698</v>
      </c>
      <c r="X83" s="42">
        <v>599.31160975160697</v>
      </c>
      <c r="Y83" s="42">
        <v>66.660616350539385</v>
      </c>
      <c r="Z83" s="42">
        <v>1557.1026724134524</v>
      </c>
      <c r="AA83" s="42">
        <v>95.17675529104315</v>
      </c>
      <c r="AB83" s="42">
        <v>72.600190139153995</v>
      </c>
      <c r="AC83" s="42">
        <v>403.08920829694756</v>
      </c>
      <c r="AD83" s="42">
        <v>438.14351697129263</v>
      </c>
      <c r="AE83" s="42">
        <v>3271.967404590468</v>
      </c>
      <c r="AF83" s="42">
        <v>1128.6515503043543</v>
      </c>
      <c r="AG83" s="42">
        <v>229.41465705953547</v>
      </c>
      <c r="AH83" s="42">
        <v>610.10179865357145</v>
      </c>
      <c r="AI83" s="42">
        <v>134.75697943317229</v>
      </c>
      <c r="AJ83" s="42">
        <v>1123.6153925363953</v>
      </c>
      <c r="AK83" s="42">
        <v>231.51747381177091</v>
      </c>
      <c r="AL83" s="42">
        <v>201.74892195265633</v>
      </c>
      <c r="AM83" s="42">
        <v>4281.328281027987</v>
      </c>
      <c r="AN83" s="42">
        <v>308.28353831512243</v>
      </c>
      <c r="AO83" s="42">
        <v>2281.2049704363762</v>
      </c>
      <c r="AP83" s="42">
        <v>9651.3545940678541</v>
      </c>
      <c r="AQ83" s="42">
        <v>6536.5926212771228</v>
      </c>
      <c r="AR83" s="42">
        <v>2342.4649702331176</v>
      </c>
      <c r="AS83" s="42">
        <v>2454.780123823105</v>
      </c>
      <c r="AT83" s="42">
        <v>229.13413423649567</v>
      </c>
      <c r="AU83" s="42">
        <v>72.551595634375445</v>
      </c>
      <c r="AV83" s="42">
        <v>116.17841671988202</v>
      </c>
      <c r="AW83" s="42">
        <v>0</v>
      </c>
      <c r="AX83" s="42">
        <v>3242.8968465272637</v>
      </c>
      <c r="AY83" s="42">
        <v>1229.4034205981729</v>
      </c>
      <c r="AZ83" s="42">
        <v>795.05469268185971</v>
      </c>
      <c r="BA83" s="42">
        <v>0</v>
      </c>
      <c r="BB83" s="42">
        <v>459.48092225132876</v>
      </c>
      <c r="BC83" s="42">
        <v>410.99906837021979</v>
      </c>
      <c r="BD83" s="42">
        <v>184.92417909364647</v>
      </c>
      <c r="BE83" s="42">
        <v>88.196817331942313</v>
      </c>
      <c r="BF83" s="42">
        <v>257.62376708348387</v>
      </c>
      <c r="BG83" s="42">
        <v>712.04644315559085</v>
      </c>
      <c r="BH83" s="42">
        <v>39.695083880696615</v>
      </c>
      <c r="BI83" s="42">
        <v>0</v>
      </c>
      <c r="BJ83" s="42">
        <v>98.032786867346132</v>
      </c>
      <c r="BK83" s="42">
        <v>0</v>
      </c>
      <c r="BL83" s="42">
        <v>19.055672396570571</v>
      </c>
      <c r="BM83" s="42">
        <v>0</v>
      </c>
      <c r="BN83" s="42">
        <v>330.48460047554101</v>
      </c>
      <c r="BO83" s="42">
        <v>89.904251522570462</v>
      </c>
      <c r="BP83" s="42">
        <v>251.16732447131557</v>
      </c>
      <c r="BQ83" s="42">
        <v>89.968307915233098</v>
      </c>
      <c r="BR83" s="42">
        <v>28.246660323095451</v>
      </c>
      <c r="BS83" s="42">
        <v>0</v>
      </c>
      <c r="BT83" s="42">
        <f t="shared" si="1"/>
        <v>52596.999999999964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73.568423620308266</v>
      </c>
      <c r="D85" s="42">
        <v>0</v>
      </c>
      <c r="E85" s="42">
        <v>0</v>
      </c>
      <c r="F85" s="42">
        <v>77.642247672550383</v>
      </c>
      <c r="G85" s="42">
        <v>521.62173230623694</v>
      </c>
      <c r="H85" s="42">
        <v>36.713019733152109</v>
      </c>
      <c r="I85" s="42">
        <v>33.890050786804096</v>
      </c>
      <c r="J85" s="42">
        <v>33.333484242001433</v>
      </c>
      <c r="K85" s="42">
        <v>111.1269614767054</v>
      </c>
      <c r="L85" s="42">
        <v>10.939930076686181</v>
      </c>
      <c r="M85" s="42">
        <v>1111.8234395315083</v>
      </c>
      <c r="N85" s="42">
        <v>5049.1920027990218</v>
      </c>
      <c r="O85" s="42">
        <v>116.65997141970206</v>
      </c>
      <c r="P85" s="42">
        <v>151.76548321430013</v>
      </c>
      <c r="Q85" s="42">
        <v>34.040805034473074</v>
      </c>
      <c r="R85" s="42">
        <v>128.41220767232687</v>
      </c>
      <c r="S85" s="42">
        <v>2239.5138985108115</v>
      </c>
      <c r="T85" s="42">
        <v>277.27301601655586</v>
      </c>
      <c r="U85" s="42">
        <v>1953.4207307812967</v>
      </c>
      <c r="V85" s="42">
        <v>18.859584756406164</v>
      </c>
      <c r="W85" s="42">
        <v>72.942511260944002</v>
      </c>
      <c r="X85" s="42">
        <v>948.18733053162714</v>
      </c>
      <c r="Y85" s="42">
        <v>46.627901700437413</v>
      </c>
      <c r="Z85" s="42">
        <v>1005.9797191888437</v>
      </c>
      <c r="AA85" s="42">
        <v>59.300060731536931</v>
      </c>
      <c r="AB85" s="42">
        <v>57.915946640550118</v>
      </c>
      <c r="AC85" s="42">
        <v>273.55992714775164</v>
      </c>
      <c r="AD85" s="42">
        <v>277.13321381696335</v>
      </c>
      <c r="AE85" s="42">
        <v>2745.8419513348003</v>
      </c>
      <c r="AF85" s="42">
        <v>711.33603628795765</v>
      </c>
      <c r="AG85" s="42">
        <v>142.81127832893958</v>
      </c>
      <c r="AH85" s="42">
        <v>382.74661950274452</v>
      </c>
      <c r="AI85" s="42">
        <v>85.321786165143806</v>
      </c>
      <c r="AJ85" s="42">
        <v>703.53125574915794</v>
      </c>
      <c r="AK85" s="42">
        <v>149.38863321996672</v>
      </c>
      <c r="AL85" s="42">
        <v>134.56251404540581</v>
      </c>
      <c r="AM85" s="42">
        <v>2784.4549454405937</v>
      </c>
      <c r="AN85" s="42">
        <v>205.26337074738385</v>
      </c>
      <c r="AO85" s="42">
        <v>1517.4203920618916</v>
      </c>
      <c r="AP85" s="42">
        <v>6256.8201916834387</v>
      </c>
      <c r="AQ85" s="42">
        <v>4542.2851730458469</v>
      </c>
      <c r="AR85" s="42">
        <v>1526.4316019293083</v>
      </c>
      <c r="AS85" s="42">
        <v>1667.0276540201639</v>
      </c>
      <c r="AT85" s="42">
        <v>142.3021559183058</v>
      </c>
      <c r="AU85" s="42">
        <v>54.243820453113088</v>
      </c>
      <c r="AV85" s="42">
        <v>72.151795390515545</v>
      </c>
      <c r="AW85" s="42">
        <v>0</v>
      </c>
      <c r="AX85" s="42">
        <v>2185.0927345061682</v>
      </c>
      <c r="AY85" s="42">
        <v>872.6569589508598</v>
      </c>
      <c r="AZ85" s="42">
        <v>1084.1714182338565</v>
      </c>
      <c r="BA85" s="42">
        <v>0</v>
      </c>
      <c r="BB85" s="42">
        <v>286.30368274953872</v>
      </c>
      <c r="BC85" s="42">
        <v>312.60283165824598</v>
      </c>
      <c r="BD85" s="42">
        <v>138.74047765904834</v>
      </c>
      <c r="BE85" s="42">
        <v>54.931119459044837</v>
      </c>
      <c r="BF85" s="42">
        <v>159.99544369036258</v>
      </c>
      <c r="BG85" s="42">
        <v>463.41709516399277</v>
      </c>
      <c r="BH85" s="42">
        <v>24.652354981519004</v>
      </c>
      <c r="BI85" s="42">
        <v>0</v>
      </c>
      <c r="BJ85" s="42">
        <v>60.882578531510568</v>
      </c>
      <c r="BK85" s="42">
        <v>0</v>
      </c>
      <c r="BL85" s="42">
        <v>12.53769433638317</v>
      </c>
      <c r="BM85" s="42">
        <v>0</v>
      </c>
      <c r="BN85" s="42">
        <v>238.59567141818985</v>
      </c>
      <c r="BO85" s="42">
        <v>56.33189549676095</v>
      </c>
      <c r="BP85" s="42">
        <v>222.28668566368694</v>
      </c>
      <c r="BQ85" s="42">
        <v>55.874190125883395</v>
      </c>
      <c r="BR85" s="42">
        <v>17.542391380761504</v>
      </c>
      <c r="BS85" s="42">
        <v>0</v>
      </c>
      <c r="BT85" s="42">
        <f t="shared" si="1"/>
        <v>44791.999999999993</v>
      </c>
    </row>
    <row r="86" spans="1:72" x14ac:dyDescent="0.25">
      <c r="A86" s="10" t="s">
        <v>204</v>
      </c>
      <c r="B86" s="8" t="s">
        <v>205</v>
      </c>
      <c r="C86" s="42">
        <v>53.397317119316675</v>
      </c>
      <c r="D86" s="42">
        <v>0</v>
      </c>
      <c r="E86" s="42">
        <v>0</v>
      </c>
      <c r="F86" s="42">
        <v>100.88133747650484</v>
      </c>
      <c r="G86" s="42">
        <v>762.24363709850388</v>
      </c>
      <c r="H86" s="42">
        <v>48.559989111081279</v>
      </c>
      <c r="I86" s="42">
        <v>64.94928181004407</v>
      </c>
      <c r="J86" s="42">
        <v>63.39680469045026</v>
      </c>
      <c r="K86" s="42">
        <v>228.57487487209195</v>
      </c>
      <c r="L86" s="42">
        <v>21.468728734924092</v>
      </c>
      <c r="M86" s="42">
        <v>1054.6549249067311</v>
      </c>
      <c r="N86" s="42">
        <v>4890.0933331813703</v>
      </c>
      <c r="O86" s="42">
        <v>148.78788657772256</v>
      </c>
      <c r="P86" s="42">
        <v>141.01059870445272</v>
      </c>
      <c r="Q86" s="42">
        <v>60.736722329097539</v>
      </c>
      <c r="R86" s="42">
        <v>182.02638023538233</v>
      </c>
      <c r="S86" s="42">
        <v>3014.0465165660853</v>
      </c>
      <c r="T86" s="42">
        <v>371.79368421139253</v>
      </c>
      <c r="U86" s="42">
        <v>2259.614181071749</v>
      </c>
      <c r="V86" s="42">
        <v>22.573616372540751</v>
      </c>
      <c r="W86" s="42">
        <v>80.366682521860383</v>
      </c>
      <c r="X86" s="42">
        <v>1183.630850608713</v>
      </c>
      <c r="Y86" s="42">
        <v>88.948174597654656</v>
      </c>
      <c r="Z86" s="42">
        <v>2017.3325391247517</v>
      </c>
      <c r="AA86" s="42">
        <v>121.71863580600301</v>
      </c>
      <c r="AB86" s="42">
        <v>102.05117517121087</v>
      </c>
      <c r="AC86" s="42">
        <v>531.76723500349317</v>
      </c>
      <c r="AD86" s="42">
        <v>563.33832406295721</v>
      </c>
      <c r="AE86" s="42">
        <v>4697.7440259315099</v>
      </c>
      <c r="AF86" s="42">
        <v>1449.2969811358898</v>
      </c>
      <c r="AG86" s="42">
        <v>293.29994665607211</v>
      </c>
      <c r="AH86" s="42">
        <v>782.14324119054731</v>
      </c>
      <c r="AI86" s="42">
        <v>173.32454875597034</v>
      </c>
      <c r="AJ86" s="42">
        <v>1439.4690039866921</v>
      </c>
      <c r="AK86" s="42">
        <v>299.81219872191173</v>
      </c>
      <c r="AL86" s="42">
        <v>264.44305044191327</v>
      </c>
      <c r="AM86" s="42">
        <v>5560.1549776241736</v>
      </c>
      <c r="AN86" s="42">
        <v>403.82553339024918</v>
      </c>
      <c r="AO86" s="42">
        <v>2987.1224419670252</v>
      </c>
      <c r="AP86" s="42">
        <v>12519.576658349612</v>
      </c>
      <c r="AQ86" s="42">
        <v>8700.3275682920248</v>
      </c>
      <c r="AR86" s="42">
        <v>3044.3033263262537</v>
      </c>
      <c r="AS86" s="42">
        <v>3239.19549222457</v>
      </c>
      <c r="AT86" s="42">
        <v>292.69852294012344</v>
      </c>
      <c r="AU86" s="42">
        <v>99.345707846123645</v>
      </c>
      <c r="AV86" s="42">
        <v>148.40761759369232</v>
      </c>
      <c r="AW86" s="42">
        <v>0</v>
      </c>
      <c r="AX86" s="42">
        <v>4266.7108308720526</v>
      </c>
      <c r="AY86" s="42">
        <v>1649.6728888550765</v>
      </c>
      <c r="AZ86" s="42">
        <v>1444.1409978447011</v>
      </c>
      <c r="BA86" s="42">
        <v>0</v>
      </c>
      <c r="BB86" s="42">
        <v>587.63291694835573</v>
      </c>
      <c r="BC86" s="42">
        <v>566.64395477917481</v>
      </c>
      <c r="BD86" s="42">
        <v>253.56737370767692</v>
      </c>
      <c r="BE86" s="42">
        <v>112.77763443330029</v>
      </c>
      <c r="BF86" s="42">
        <v>329.09150070926319</v>
      </c>
      <c r="BG86" s="42">
        <v>924.96757172864432</v>
      </c>
      <c r="BH86" s="42">
        <v>50.706947083982826</v>
      </c>
      <c r="BI86" s="42">
        <v>0</v>
      </c>
      <c r="BJ86" s="42">
        <v>125.22818571483644</v>
      </c>
      <c r="BK86" s="42">
        <v>0</v>
      </c>
      <c r="BL86" s="42">
        <v>24.852399947959476</v>
      </c>
      <c r="BM86" s="42">
        <v>0</v>
      </c>
      <c r="BN86" s="42">
        <v>446.37116804186877</v>
      </c>
      <c r="BO86" s="42">
        <v>115.2057884803193</v>
      </c>
      <c r="BP86" s="42">
        <v>368.96643407904816</v>
      </c>
      <c r="BQ86" s="42">
        <v>114.92652950184767</v>
      </c>
      <c r="BR86" s="42">
        <v>36.08260193144357</v>
      </c>
      <c r="BS86" s="42">
        <v>0</v>
      </c>
      <c r="BT86" s="42">
        <f t="shared" si="1"/>
        <v>75989.999999999971</v>
      </c>
    </row>
    <row r="87" spans="1:72" x14ac:dyDescent="0.25">
      <c r="A87" s="10" t="s">
        <v>206</v>
      </c>
      <c r="B87" s="8" t="s">
        <v>207</v>
      </c>
      <c r="C87" s="42">
        <v>1577.7991167530515</v>
      </c>
      <c r="D87" s="42">
        <v>0</v>
      </c>
      <c r="E87" s="42">
        <v>0</v>
      </c>
      <c r="F87" s="42">
        <v>2348.9991546692904</v>
      </c>
      <c r="G87" s="42">
        <v>17078.860607929561</v>
      </c>
      <c r="H87" s="42">
        <v>1123.9036772404093</v>
      </c>
      <c r="I87" s="42">
        <v>1346.5275394724752</v>
      </c>
      <c r="J87" s="42">
        <v>1316.9526688295043</v>
      </c>
      <c r="K87" s="42">
        <v>4654.9524336728218</v>
      </c>
      <c r="L87" s="42">
        <v>442.38778610995274</v>
      </c>
      <c r="M87" s="42">
        <v>27648.59241739635</v>
      </c>
      <c r="N87" s="42">
        <v>127106.05896990739</v>
      </c>
      <c r="O87" s="42">
        <v>3486.6057101927749</v>
      </c>
      <c r="P87" s="42">
        <v>3728.7473755248116</v>
      </c>
      <c r="Q87" s="42">
        <v>1283.385519713989</v>
      </c>
      <c r="R87" s="42">
        <v>4118.1153848909826</v>
      </c>
      <c r="S87" s="42">
        <v>69355.189300276543</v>
      </c>
      <c r="T87" s="42">
        <v>8565.7305679161236</v>
      </c>
      <c r="U87" s="42">
        <v>54822.204189822791</v>
      </c>
      <c r="V87" s="42">
        <v>540.92758335682049</v>
      </c>
      <c r="W87" s="42">
        <v>1985.5368043178551</v>
      </c>
      <c r="X87" s="42">
        <v>27943.921979108141</v>
      </c>
      <c r="Y87" s="42">
        <v>1846.2908961130006</v>
      </c>
      <c r="Z87" s="42">
        <v>41342.82595134827</v>
      </c>
      <c r="AA87" s="42">
        <v>2480.0878011653299</v>
      </c>
      <c r="AB87" s="42">
        <v>2163.7867817272468</v>
      </c>
      <c r="AC87" s="42">
        <v>10984.294718473826</v>
      </c>
      <c r="AD87" s="42">
        <v>11505.954987311541</v>
      </c>
      <c r="AE87" s="42">
        <v>100427.83935790778</v>
      </c>
      <c r="AF87" s="42">
        <v>29584.377273644404</v>
      </c>
      <c r="AG87" s="42">
        <v>5975.3178825732602</v>
      </c>
      <c r="AH87" s="42">
        <v>15954.07551211622</v>
      </c>
      <c r="AI87" s="42">
        <v>3540.6506314459575</v>
      </c>
      <c r="AJ87" s="42">
        <v>29353.055017960716</v>
      </c>
      <c r="AK87" s="42">
        <v>6143.0762663481701</v>
      </c>
      <c r="AL87" s="42">
        <v>5447.184284978006</v>
      </c>
      <c r="AM87" s="42">
        <v>114070.10327189731</v>
      </c>
      <c r="AN87" s="42">
        <v>8315.9729115150731</v>
      </c>
      <c r="AO87" s="42">
        <v>61504.233808354635</v>
      </c>
      <c r="AP87" s="42">
        <v>256714.95729408515</v>
      </c>
      <c r="AQ87" s="42">
        <v>180401.00792266344</v>
      </c>
      <c r="AR87" s="42">
        <v>62475.208737592373</v>
      </c>
      <c r="AS87" s="42">
        <v>66916.403573194199</v>
      </c>
      <c r="AT87" s="42">
        <v>5960.8375699866701</v>
      </c>
      <c r="AU87" s="42">
        <v>2084.4149106563659</v>
      </c>
      <c r="AV87" s="42">
        <v>3022.3374335430558</v>
      </c>
      <c r="AW87" s="42">
        <v>0</v>
      </c>
      <c r="AX87" s="42">
        <v>88032.565614157269</v>
      </c>
      <c r="AY87" s="42">
        <v>34323.252572181125</v>
      </c>
      <c r="AZ87" s="42">
        <v>33345.348361167715</v>
      </c>
      <c r="BA87" s="42">
        <v>0</v>
      </c>
      <c r="BB87" s="42">
        <v>11973.516027980599</v>
      </c>
      <c r="BC87" s="42">
        <v>11922.053834321159</v>
      </c>
      <c r="BD87" s="42">
        <v>5323.1925491631637</v>
      </c>
      <c r="BE87" s="42">
        <v>2297.7760422252932</v>
      </c>
      <c r="BF87" s="42">
        <v>6701.9845596978384</v>
      </c>
      <c r="BG87" s="42">
        <v>18978.408370499903</v>
      </c>
      <c r="BH87" s="42">
        <v>1032.6525470692673</v>
      </c>
      <c r="BI87" s="42">
        <v>0</v>
      </c>
      <c r="BJ87" s="42">
        <v>2550.2857572771813</v>
      </c>
      <c r="BK87" s="42">
        <v>0</v>
      </c>
      <c r="BL87" s="42">
        <v>510.8095851093309</v>
      </c>
      <c r="BM87" s="42">
        <v>0</v>
      </c>
      <c r="BN87" s="42">
        <v>9312.6896346459689</v>
      </c>
      <c r="BO87" s="42">
        <v>2349.4944464231007</v>
      </c>
      <c r="BP87" s="42">
        <v>7955.9589657377019</v>
      </c>
      <c r="BQ87" s="42">
        <v>2340.4913969550012</v>
      </c>
      <c r="BR87" s="42">
        <v>734.82615168448001</v>
      </c>
      <c r="BS87" s="42">
        <v>0</v>
      </c>
      <c r="BT87" s="42">
        <f t="shared" si="1"/>
        <v>1628375</v>
      </c>
    </row>
    <row r="88" spans="1:72" x14ac:dyDescent="0.25">
      <c r="A88" s="10" t="s">
        <v>208</v>
      </c>
      <c r="B88" s="8" t="s">
        <v>209</v>
      </c>
      <c r="C88" s="42">
        <v>1087.3773361074393</v>
      </c>
      <c r="D88" s="42">
        <v>0</v>
      </c>
      <c r="E88" s="42">
        <v>0</v>
      </c>
      <c r="F88" s="42">
        <v>1308.3039077941316</v>
      </c>
      <c r="G88" s="42">
        <v>9421.8913981461847</v>
      </c>
      <c r="H88" s="42">
        <v>625.64499340222756</v>
      </c>
      <c r="I88" s="42">
        <v>581.77744599616028</v>
      </c>
      <c r="J88" s="42">
        <v>564.54858751369943</v>
      </c>
      <c r="K88" s="42">
        <v>1893.5061258101678</v>
      </c>
      <c r="L88" s="42">
        <v>189.34784056829994</v>
      </c>
      <c r="M88" s="42">
        <v>24866.176666745359</v>
      </c>
      <c r="N88" s="42">
        <v>118145.35849698735</v>
      </c>
      <c r="O88" s="42">
        <v>1959.5137105557201</v>
      </c>
      <c r="P88" s="42">
        <v>2500.462335204832</v>
      </c>
      <c r="Q88" s="42">
        <v>602.84298477206107</v>
      </c>
      <c r="R88" s="42">
        <v>2230.7611837731088</v>
      </c>
      <c r="S88" s="42">
        <v>44663.458064714861</v>
      </c>
      <c r="T88" s="42">
        <v>6959.3281165715307</v>
      </c>
      <c r="U88" s="42">
        <v>34213.573119473076</v>
      </c>
      <c r="V88" s="42">
        <v>405.14269177476956</v>
      </c>
      <c r="W88" s="42">
        <v>1208.3417146572792</v>
      </c>
      <c r="X88" s="42">
        <v>18440.09287643983</v>
      </c>
      <c r="Y88" s="42">
        <v>782.6886915938104</v>
      </c>
      <c r="Z88" s="42">
        <v>17329.524742364851</v>
      </c>
      <c r="AA88" s="42">
        <v>1011.0465223073475</v>
      </c>
      <c r="AB88" s="42">
        <v>1015.7046320344239</v>
      </c>
      <c r="AC88" s="42">
        <v>4608.7666916493754</v>
      </c>
      <c r="AD88" s="42">
        <v>4710.7526230595131</v>
      </c>
      <c r="AE88" s="42">
        <v>48005.441120715506</v>
      </c>
      <c r="AF88" s="42">
        <v>12097.065047045091</v>
      </c>
      <c r="AG88" s="42">
        <v>2434.6504448417118</v>
      </c>
      <c r="AH88" s="42">
        <v>6537.3896374732522</v>
      </c>
      <c r="AI88" s="42">
        <v>1450.1226575031449</v>
      </c>
      <c r="AJ88" s="42">
        <v>12040.934107586885</v>
      </c>
      <c r="AK88" s="42">
        <v>2533.5226519150247</v>
      </c>
      <c r="AL88" s="42">
        <v>2271.8949541319971</v>
      </c>
      <c r="AM88" s="42">
        <v>47733.478714196477</v>
      </c>
      <c r="AN88" s="42">
        <v>3467.2405822819669</v>
      </c>
      <c r="AO88" s="42">
        <v>26200.393296417722</v>
      </c>
      <c r="AP88" s="42">
        <v>107097.62918542238</v>
      </c>
      <c r="AQ88" s="42">
        <v>77680.033000433992</v>
      </c>
      <c r="AR88" s="42">
        <v>26164.508466069507</v>
      </c>
      <c r="AS88" s="42">
        <v>29468.107514532596</v>
      </c>
      <c r="AT88" s="42">
        <v>2424.7041435015585</v>
      </c>
      <c r="AU88" s="42">
        <v>903.51903248533063</v>
      </c>
      <c r="AV88" s="42">
        <v>1229.4034205981729</v>
      </c>
      <c r="AW88" s="42">
        <v>0</v>
      </c>
      <c r="AX88" s="42">
        <v>36845.582419987062</v>
      </c>
      <c r="AY88" s="42">
        <v>15665.770692849423</v>
      </c>
      <c r="AZ88" s="42">
        <v>44058.769581769804</v>
      </c>
      <c r="BA88" s="42">
        <v>6261.3953541513356</v>
      </c>
      <c r="BB88" s="42">
        <v>4876.3293922261246</v>
      </c>
      <c r="BC88" s="42">
        <v>5196.9351783100219</v>
      </c>
      <c r="BD88" s="42">
        <v>2310.0470797835173</v>
      </c>
      <c r="BE88" s="42">
        <v>935.62334615251973</v>
      </c>
      <c r="BF88" s="42">
        <v>2726.1822756930378</v>
      </c>
      <c r="BG88" s="42">
        <v>7848.3258114081827</v>
      </c>
      <c r="BH88" s="42">
        <v>420.05454439549339</v>
      </c>
      <c r="BI88" s="42">
        <v>5340.2082848013015</v>
      </c>
      <c r="BJ88" s="42">
        <v>1037.3858321384891</v>
      </c>
      <c r="BK88" s="42">
        <v>163.5040690925413</v>
      </c>
      <c r="BL88" s="42">
        <v>14449.667327341265</v>
      </c>
      <c r="BM88" s="42">
        <v>36.688973250278949</v>
      </c>
      <c r="BN88" s="42">
        <v>4321.060723624908</v>
      </c>
      <c r="BO88" s="42">
        <v>958.72253590190189</v>
      </c>
      <c r="BP88" s="42">
        <v>3637.8208313256891</v>
      </c>
      <c r="BQ88" s="42">
        <v>952.04727882548787</v>
      </c>
      <c r="BR88" s="42">
        <v>298.90698980187915</v>
      </c>
      <c r="BS88" s="42">
        <v>0</v>
      </c>
      <c r="BT88" s="42">
        <f t="shared" si="1"/>
        <v>869407.00000000035</v>
      </c>
    </row>
    <row r="89" spans="1:72" x14ac:dyDescent="0.25">
      <c r="A89" s="10" t="s">
        <v>210</v>
      </c>
      <c r="B89" s="8" t="s">
        <v>211</v>
      </c>
      <c r="C89" s="42">
        <v>5882.0766506350201</v>
      </c>
      <c r="D89" s="42">
        <v>0</v>
      </c>
      <c r="E89" s="42">
        <v>0</v>
      </c>
      <c r="F89" s="42">
        <v>10950.222351584054</v>
      </c>
      <c r="G89" s="42">
        <v>86673.281809025793</v>
      </c>
      <c r="H89" s="42">
        <v>3989.591062168839</v>
      </c>
      <c r="I89" s="42">
        <v>1015.0663155659693</v>
      </c>
      <c r="J89" s="42">
        <v>2280.4045103951717</v>
      </c>
      <c r="K89" s="42">
        <v>1224.5296423648645</v>
      </c>
      <c r="L89" s="42">
        <v>3577.7682958460073</v>
      </c>
      <c r="M89" s="42">
        <v>409364.22688961751</v>
      </c>
      <c r="N89" s="42">
        <v>5192328.6236749403</v>
      </c>
      <c r="O89" s="42">
        <v>20409.688303264145</v>
      </c>
      <c r="P89" s="42">
        <v>29434.216586814444</v>
      </c>
      <c r="Q89" s="42">
        <v>2255.5016881017364</v>
      </c>
      <c r="R89" s="42">
        <v>17094.546629941633</v>
      </c>
      <c r="S89" s="42">
        <v>480316.79281739268</v>
      </c>
      <c r="T89" s="42">
        <v>119365.24923430337</v>
      </c>
      <c r="U89" s="42">
        <v>577485.86837727774</v>
      </c>
      <c r="V89" s="42">
        <v>6243.6999437200193</v>
      </c>
      <c r="W89" s="42">
        <v>7811.5026879838724</v>
      </c>
      <c r="X89" s="42">
        <v>407108.67676591093</v>
      </c>
      <c r="Y89" s="42">
        <v>1781.1889865485691</v>
      </c>
      <c r="Z89" s="42">
        <v>24300.253754068188</v>
      </c>
      <c r="AA89" s="42">
        <v>742.11395350456996</v>
      </c>
      <c r="AB89" s="42">
        <v>5382.7397332783457</v>
      </c>
      <c r="AC89" s="42">
        <v>4615.3607304890793</v>
      </c>
      <c r="AD89" s="42">
        <v>3400.3356986335993</v>
      </c>
      <c r="AE89" s="42">
        <v>414571.27099635062</v>
      </c>
      <c r="AF89" s="42">
        <v>8554.9163991695186</v>
      </c>
      <c r="AG89" s="42">
        <v>4313.696895273546</v>
      </c>
      <c r="AH89" s="42">
        <v>9085.7287641325529</v>
      </c>
      <c r="AI89" s="42">
        <v>1052.672079907835</v>
      </c>
      <c r="AJ89" s="42">
        <v>16107.18265298683</v>
      </c>
      <c r="AK89" s="42">
        <v>2999.0524856704515</v>
      </c>
      <c r="AL89" s="42">
        <v>2121.6396752469855</v>
      </c>
      <c r="AM89" s="42">
        <v>105921.75428739648</v>
      </c>
      <c r="AN89" s="42">
        <v>3242.7304668941633</v>
      </c>
      <c r="AO89" s="42">
        <v>61965.570953942341</v>
      </c>
      <c r="AP89" s="42">
        <v>401889.49866548943</v>
      </c>
      <c r="AQ89" s="42">
        <v>470761.20176333829</v>
      </c>
      <c r="AR89" s="42">
        <v>125684.79699391943</v>
      </c>
      <c r="AS89" s="42">
        <v>192813.69011935522</v>
      </c>
      <c r="AT89" s="42">
        <v>1568.0551846179956</v>
      </c>
      <c r="AU89" s="42">
        <v>1230.9676052725854</v>
      </c>
      <c r="AV89" s="42">
        <v>795.05469268185971</v>
      </c>
      <c r="AW89" s="42">
        <v>0</v>
      </c>
      <c r="AX89" s="42">
        <v>35873.660777246274</v>
      </c>
      <c r="AY89" s="42">
        <v>55572.223278434583</v>
      </c>
      <c r="AZ89" s="42">
        <v>910882.26227431186</v>
      </c>
      <c r="BA89" s="42">
        <v>0</v>
      </c>
      <c r="BB89" s="42">
        <v>5722.8599888683802</v>
      </c>
      <c r="BC89" s="42">
        <v>7398.3582283960586</v>
      </c>
      <c r="BD89" s="42">
        <v>3175.9741164381485</v>
      </c>
      <c r="BE89" s="42">
        <v>616.12642197176035</v>
      </c>
      <c r="BF89" s="42">
        <v>1763.0209702371494</v>
      </c>
      <c r="BG89" s="42">
        <v>6568.2846411693181</v>
      </c>
      <c r="BH89" s="42">
        <v>271.64910322234539</v>
      </c>
      <c r="BI89" s="42">
        <v>0</v>
      </c>
      <c r="BJ89" s="42">
        <v>670.87699622804143</v>
      </c>
      <c r="BK89" s="42">
        <v>0</v>
      </c>
      <c r="BL89" s="42">
        <v>186.63715141602609</v>
      </c>
      <c r="BM89" s="42">
        <v>0</v>
      </c>
      <c r="BN89" s="42">
        <v>4928.1375366468455</v>
      </c>
      <c r="BO89" s="42">
        <v>655.02622413179972</v>
      </c>
      <c r="BP89" s="42">
        <v>7019.8529960376782</v>
      </c>
      <c r="BQ89" s="42">
        <v>615.68858846749492</v>
      </c>
      <c r="BR89" s="42">
        <v>193.30302888027117</v>
      </c>
      <c r="BS89" s="42">
        <v>0</v>
      </c>
      <c r="BT89" s="42">
        <f t="shared" si="1"/>
        <v>10291826.950097127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2.1401549033143866E-5</v>
      </c>
      <c r="G90" s="42">
        <v>0.10621094903248536</v>
      </c>
      <c r="H90" s="42">
        <v>0</v>
      </c>
      <c r="I90" s="42">
        <v>0</v>
      </c>
      <c r="J90" s="42">
        <v>0</v>
      </c>
      <c r="K90" s="42">
        <v>0</v>
      </c>
      <c r="L90" s="42">
        <v>1.1853165618356603E-4</v>
      </c>
      <c r="M90" s="42">
        <v>1.3881373957497622E-2</v>
      </c>
      <c r="N90" s="42">
        <v>2.7015339971837759E-2</v>
      </c>
      <c r="O90" s="42">
        <v>1.0588827952398565E-2</v>
      </c>
      <c r="P90" s="42">
        <v>3.6876515257109432E-3</v>
      </c>
      <c r="Q90" s="42">
        <v>1.1853165618356603E-4</v>
      </c>
      <c r="R90" s="42">
        <v>0</v>
      </c>
      <c r="S90" s="42">
        <v>2.2303706638541008E-2</v>
      </c>
      <c r="T90" s="42">
        <v>2.8990867574897193E-3</v>
      </c>
      <c r="U90" s="42">
        <v>4.2594021394963946E-2</v>
      </c>
      <c r="V90" s="42">
        <v>3.5855825995528725E-3</v>
      </c>
      <c r="W90" s="42">
        <v>2.3854495806942665E-3</v>
      </c>
      <c r="X90" s="42">
        <v>4.644136140192219E-3</v>
      </c>
      <c r="Y90" s="42">
        <v>3.2266950849970755E-4</v>
      </c>
      <c r="Z90" s="42">
        <v>8.9030443977878484E-3</v>
      </c>
      <c r="AA90" s="42">
        <v>4.7741917073936318E-5</v>
      </c>
      <c r="AB90" s="42">
        <v>3.4851599463973514E-3</v>
      </c>
      <c r="AC90" s="42">
        <v>0</v>
      </c>
      <c r="AD90" s="42">
        <v>0</v>
      </c>
      <c r="AE90" s="42">
        <v>10143.211478065281</v>
      </c>
      <c r="AF90" s="42">
        <v>0</v>
      </c>
      <c r="AG90" s="42">
        <v>3.1954158979486343E-3</v>
      </c>
      <c r="AH90" s="42">
        <v>1.1853165618356603E-4</v>
      </c>
      <c r="AI90" s="42">
        <v>0</v>
      </c>
      <c r="AJ90" s="42">
        <v>1384.6714533976537</v>
      </c>
      <c r="AK90" s="42">
        <v>0</v>
      </c>
      <c r="AL90" s="42">
        <v>0</v>
      </c>
      <c r="AM90" s="42">
        <v>0</v>
      </c>
      <c r="AN90" s="42">
        <v>0</v>
      </c>
      <c r="AO90" s="42">
        <v>8.0222883414238517E-3</v>
      </c>
      <c r="AP90" s="42">
        <v>0</v>
      </c>
      <c r="AQ90" s="42">
        <v>0.22893730882654759</v>
      </c>
      <c r="AR90" s="42">
        <v>2.3821570346891675E-3</v>
      </c>
      <c r="AS90" s="42">
        <v>0</v>
      </c>
      <c r="AT90" s="42">
        <v>0</v>
      </c>
      <c r="AU90" s="42">
        <v>195.65906823827416</v>
      </c>
      <c r="AV90" s="42">
        <v>0</v>
      </c>
      <c r="AW90" s="42">
        <v>0</v>
      </c>
      <c r="AX90" s="42">
        <v>0</v>
      </c>
      <c r="AY90" s="42">
        <v>6261.4434170916447</v>
      </c>
      <c r="AZ90" s="42">
        <v>0.38610863865295358</v>
      </c>
      <c r="BA90" s="42">
        <v>203485.40390749567</v>
      </c>
      <c r="BB90" s="42">
        <v>0</v>
      </c>
      <c r="BC90" s="42">
        <v>0</v>
      </c>
      <c r="BD90" s="42">
        <v>0</v>
      </c>
      <c r="BE90" s="42">
        <v>15.542148905583474</v>
      </c>
      <c r="BF90" s="42">
        <v>0</v>
      </c>
      <c r="BG90" s="42">
        <v>0</v>
      </c>
      <c r="BH90" s="42">
        <v>0</v>
      </c>
      <c r="BI90" s="42">
        <v>209465.4568747094</v>
      </c>
      <c r="BJ90" s="42">
        <v>0</v>
      </c>
      <c r="BK90" s="42">
        <v>131324.05833306414</v>
      </c>
      <c r="BL90" s="42">
        <v>449447.22437390883</v>
      </c>
      <c r="BM90" s="42">
        <v>1240.0799577017058</v>
      </c>
      <c r="BN90" s="42">
        <v>13747.517583025647</v>
      </c>
      <c r="BO90" s="42">
        <v>40.606167694034291</v>
      </c>
      <c r="BP90" s="42">
        <v>45.397818344767536</v>
      </c>
      <c r="BQ90" s="42">
        <v>0</v>
      </c>
      <c r="BR90" s="42">
        <v>0</v>
      </c>
      <c r="BS90" s="42">
        <v>0</v>
      </c>
      <c r="BT90" s="42">
        <f t="shared" si="1"/>
        <v>1026797.1541591892</v>
      </c>
    </row>
    <row r="91" spans="1:72" x14ac:dyDescent="0.25">
      <c r="A91" s="10" t="s">
        <v>213</v>
      </c>
      <c r="B91" s="8" t="s">
        <v>214</v>
      </c>
      <c r="C91" s="42">
        <v>9.4273381962529115</v>
      </c>
      <c r="D91" s="42">
        <v>0</v>
      </c>
      <c r="E91" s="42">
        <v>0</v>
      </c>
      <c r="F91" s="42">
        <v>218.70610223184795</v>
      </c>
      <c r="G91" s="42">
        <v>1865.5065777128227</v>
      </c>
      <c r="H91" s="42">
        <v>107.43976753249063</v>
      </c>
      <c r="I91" s="42">
        <v>193.51376121874588</v>
      </c>
      <c r="J91" s="42">
        <v>188.05728641246483</v>
      </c>
      <c r="K91" s="42">
        <v>707.68465940372823</v>
      </c>
      <c r="L91" s="42">
        <v>64.824170246992807</v>
      </c>
      <c r="M91" s="42">
        <v>1304.554567889041</v>
      </c>
      <c r="N91" s="42">
        <v>6396.3313754264218</v>
      </c>
      <c r="O91" s="42">
        <v>315.53509409833549</v>
      </c>
      <c r="P91" s="42">
        <v>164.12968427236873</v>
      </c>
      <c r="Q91" s="42">
        <v>173.27452291614401</v>
      </c>
      <c r="R91" s="42">
        <v>432.88298079743464</v>
      </c>
      <c r="S91" s="42">
        <v>6797.7907688199793</v>
      </c>
      <c r="T91" s="42">
        <v>835.36431341566561</v>
      </c>
      <c r="U91" s="42">
        <v>4197.1416532651792</v>
      </c>
      <c r="V91" s="42">
        <v>44.083665180800772</v>
      </c>
      <c r="W91" s="42">
        <v>137.92130670348794</v>
      </c>
      <c r="X91" s="42">
        <v>2444.498002498703</v>
      </c>
      <c r="Y91" s="42">
        <v>264.31006898964961</v>
      </c>
      <c r="Z91" s="42">
        <v>6163.3029056355044</v>
      </c>
      <c r="AA91" s="42">
        <v>376.44483341574943</v>
      </c>
      <c r="AB91" s="42">
        <v>288.78167399178653</v>
      </c>
      <c r="AC91" s="42">
        <v>1597.1774924309732</v>
      </c>
      <c r="AD91" s="42">
        <v>1733.4840341514002</v>
      </c>
      <c r="AE91" s="42">
        <v>13032.312436214077</v>
      </c>
      <c r="AF91" s="42">
        <v>4465.1031049687481</v>
      </c>
      <c r="AG91" s="42">
        <v>907.3688187676172</v>
      </c>
      <c r="AH91" s="42">
        <v>2413.4238030115316</v>
      </c>
      <c r="AI91" s="42">
        <v>533.16750204351229</v>
      </c>
      <c r="AJ91" s="42">
        <v>4444.5940159774927</v>
      </c>
      <c r="AK91" s="42">
        <v>916.36071570992226</v>
      </c>
      <c r="AL91" s="42">
        <v>799.09640221633208</v>
      </c>
      <c r="AM91" s="42">
        <v>16948.63959290204</v>
      </c>
      <c r="AN91" s="42">
        <v>1221.0181487138766</v>
      </c>
      <c r="AO91" s="42">
        <v>9035.0458925579751</v>
      </c>
      <c r="AP91" s="42">
        <v>38204.537710603297</v>
      </c>
      <c r="AQ91" s="42">
        <v>25913.990647489834</v>
      </c>
      <c r="AR91" s="42">
        <v>9273.5752139036758</v>
      </c>
      <c r="AS91" s="42">
        <v>9726.9849840097158</v>
      </c>
      <c r="AT91" s="42">
        <v>906.21619996846948</v>
      </c>
      <c r="AU91" s="42">
        <v>288.11576504280214</v>
      </c>
      <c r="AV91" s="42">
        <v>459.48092225132876</v>
      </c>
      <c r="AW91" s="42">
        <v>0</v>
      </c>
      <c r="AX91" s="42">
        <v>12847.452627678493</v>
      </c>
      <c r="AY91" s="42">
        <v>4876.3293922261237</v>
      </c>
      <c r="AZ91" s="42">
        <v>3223.336360345324</v>
      </c>
      <c r="BA91" s="42">
        <v>0</v>
      </c>
      <c r="BB91" s="42">
        <v>1817.3496663249759</v>
      </c>
      <c r="BC91" s="42">
        <v>1632.8342855632413</v>
      </c>
      <c r="BD91" s="42">
        <v>734.42956782121882</v>
      </c>
      <c r="BE91" s="42">
        <v>348.83496403891604</v>
      </c>
      <c r="BF91" s="42">
        <v>1018.8915414365692</v>
      </c>
      <c r="BG91" s="42">
        <v>2818.8321482360279</v>
      </c>
      <c r="BH91" s="42">
        <v>156.99244545846017</v>
      </c>
      <c r="BI91" s="42">
        <v>0</v>
      </c>
      <c r="BJ91" s="42">
        <v>387.71569274594509</v>
      </c>
      <c r="BK91" s="42">
        <v>0</v>
      </c>
      <c r="BL91" s="42">
        <v>75.454534613224112</v>
      </c>
      <c r="BM91" s="42">
        <v>0</v>
      </c>
      <c r="BN91" s="42">
        <v>1311.3268421041291</v>
      </c>
      <c r="BO91" s="42">
        <v>355.63141530724539</v>
      </c>
      <c r="BP91" s="42">
        <v>1001.8526320540786</v>
      </c>
      <c r="BQ91" s="42">
        <v>355.82100584099612</v>
      </c>
      <c r="BR91" s="42">
        <v>111.71439499876405</v>
      </c>
      <c r="BS91" s="42">
        <v>0</v>
      </c>
      <c r="BT91" s="42">
        <f t="shared" si="1"/>
        <v>209586</v>
      </c>
    </row>
    <row r="92" spans="1:72" x14ac:dyDescent="0.25">
      <c r="A92" s="10" t="s">
        <v>215</v>
      </c>
      <c r="B92" s="8" t="s">
        <v>216</v>
      </c>
      <c r="C92" s="42">
        <v>571.40953155936802</v>
      </c>
      <c r="D92" s="42">
        <v>0</v>
      </c>
      <c r="E92" s="42">
        <v>0</v>
      </c>
      <c r="F92" s="42">
        <v>533.71759202472117</v>
      </c>
      <c r="G92" s="42">
        <v>3454.0916182677383</v>
      </c>
      <c r="H92" s="42">
        <v>251.03093723526953</v>
      </c>
      <c r="I92" s="42">
        <v>200.3944750477232</v>
      </c>
      <c r="J92" s="42">
        <v>197.85994913575897</v>
      </c>
      <c r="K92" s="42">
        <v>632.80621390847989</v>
      </c>
      <c r="L92" s="42">
        <v>63.905927819786818</v>
      </c>
      <c r="M92" s="42">
        <v>8249.933652193391</v>
      </c>
      <c r="N92" s="42">
        <v>37309.402985230394</v>
      </c>
      <c r="O92" s="42">
        <v>806.27147549614358</v>
      </c>
      <c r="P92" s="42">
        <v>1130.7231842659357</v>
      </c>
      <c r="Q92" s="42">
        <v>208.29517265407651</v>
      </c>
      <c r="R92" s="42">
        <v>859.0778986111518</v>
      </c>
      <c r="S92" s="42">
        <v>15232.268541672889</v>
      </c>
      <c r="T92" s="42">
        <v>1888.0381610632544</v>
      </c>
      <c r="U92" s="42">
        <v>13861.564577800495</v>
      </c>
      <c r="V92" s="42">
        <v>132.64845151122645</v>
      </c>
      <c r="W92" s="42">
        <v>523.84647823755824</v>
      </c>
      <c r="X92" s="42">
        <v>6593.1971056284347</v>
      </c>
      <c r="Y92" s="42">
        <v>276.3571749473532</v>
      </c>
      <c r="Z92" s="42">
        <v>5809.2268102805356</v>
      </c>
      <c r="AA92" s="42">
        <v>338.07713449391997</v>
      </c>
      <c r="AB92" s="42">
        <v>356.38668754023195</v>
      </c>
      <c r="AC92" s="42">
        <v>1605.9061415503145</v>
      </c>
      <c r="AD92" s="42">
        <v>1588.53893455152</v>
      </c>
      <c r="AE92" s="42">
        <v>17115.487174392645</v>
      </c>
      <c r="AF92" s="42">
        <v>4072.2073815787571</v>
      </c>
      <c r="AG92" s="42">
        <v>813.92489624875952</v>
      </c>
      <c r="AH92" s="42">
        <v>2187.5026641316813</v>
      </c>
      <c r="AI92" s="42">
        <v>489.24239124338186</v>
      </c>
      <c r="AJ92" s="42">
        <v>4018.0696970521849</v>
      </c>
      <c r="AK92" s="42">
        <v>862.3048349415775</v>
      </c>
      <c r="AL92" s="42">
        <v>785.46703905046024</v>
      </c>
      <c r="AM92" s="42">
        <v>16116.170110415418</v>
      </c>
      <c r="AN92" s="42">
        <v>1197.4751342966936</v>
      </c>
      <c r="AO92" s="42">
        <v>8849.563641794517</v>
      </c>
      <c r="AP92" s="42">
        <v>36174.026021731072</v>
      </c>
      <c r="AQ92" s="42">
        <v>26866.39884273514</v>
      </c>
      <c r="AR92" s="42">
        <v>8840.7016872869099</v>
      </c>
      <c r="AS92" s="42">
        <v>9788.1485970341528</v>
      </c>
      <c r="AT92" s="42">
        <v>810.33160019005493</v>
      </c>
      <c r="AU92" s="42">
        <v>327.9276542114149</v>
      </c>
      <c r="AV92" s="42">
        <v>410.8643290615156</v>
      </c>
      <c r="AW92" s="42">
        <v>0</v>
      </c>
      <c r="AX92" s="42">
        <v>12797.539632344065</v>
      </c>
      <c r="AY92" s="42">
        <v>5195.5093629848789</v>
      </c>
      <c r="AZ92" s="42">
        <v>7397.4361542044971</v>
      </c>
      <c r="BA92" s="42">
        <v>0</v>
      </c>
      <c r="BB92" s="42">
        <v>1632.3013970666098</v>
      </c>
      <c r="BC92" s="42">
        <v>1898.9728939151464</v>
      </c>
      <c r="BD92" s="42">
        <v>839.57390752177525</v>
      </c>
      <c r="BE92" s="42">
        <v>313.12777008159054</v>
      </c>
      <c r="BF92" s="42">
        <v>911.08502940152005</v>
      </c>
      <c r="BG92" s="42">
        <v>2682.8533817516172</v>
      </c>
      <c r="BH92" s="42">
        <v>140.38144490302673</v>
      </c>
      <c r="BI92" s="42">
        <v>0</v>
      </c>
      <c r="BJ92" s="42">
        <v>346.6924093086713</v>
      </c>
      <c r="BK92" s="42">
        <v>0</v>
      </c>
      <c r="BL92" s="42">
        <v>72.852860336755299</v>
      </c>
      <c r="BM92" s="42">
        <v>0</v>
      </c>
      <c r="BN92" s="42">
        <v>1427.7920421875397</v>
      </c>
      <c r="BO92" s="42">
        <v>321.80989587039147</v>
      </c>
      <c r="BP92" s="42">
        <v>1403.2147257395018</v>
      </c>
      <c r="BQ92" s="42">
        <v>318.17242403567866</v>
      </c>
      <c r="BR92" s="42">
        <v>99.894158222686869</v>
      </c>
      <c r="BS92" s="42">
        <v>0</v>
      </c>
      <c r="BT92" s="42">
        <f t="shared" si="1"/>
        <v>280200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6.2470345876374934E-2</v>
      </c>
      <c r="G93" s="42">
        <v>0.53823738870858318</v>
      </c>
      <c r="H93" s="42">
        <v>3.0743320793175412E-2</v>
      </c>
      <c r="I93" s="42">
        <v>5.6611669544903209E-2</v>
      </c>
      <c r="J93" s="42">
        <v>5.500034142400434E-2</v>
      </c>
      <c r="K93" s="42">
        <v>0.2075231792462584</v>
      </c>
      <c r="L93" s="42">
        <v>1.8979856991637081E-2</v>
      </c>
      <c r="M93" s="42">
        <v>0.34747817007148563</v>
      </c>
      <c r="N93" s="42">
        <v>1.7190565493061194</v>
      </c>
      <c r="O93" s="42">
        <v>8.9950022749001601E-2</v>
      </c>
      <c r="P93" s="42">
        <v>4.3290673950826704E-2</v>
      </c>
      <c r="Q93" s="42">
        <v>5.0548054819676461E-2</v>
      </c>
      <c r="R93" s="42">
        <v>0.12461535205266377</v>
      </c>
      <c r="S93" s="42">
        <v>1.9481187537360307</v>
      </c>
      <c r="T93" s="42">
        <v>0.23926813643891148</v>
      </c>
      <c r="U93" s="42">
        <v>1.181001043421994</v>
      </c>
      <c r="V93" s="42">
        <v>1.2465377800149283E-2</v>
      </c>
      <c r="W93" s="42">
        <v>3.8474621697583658E-2</v>
      </c>
      <c r="X93" s="42">
        <v>0.69505880933984876</v>
      </c>
      <c r="Y93" s="42">
        <v>7.7310447314160549E-2</v>
      </c>
      <c r="Z93" s="42">
        <v>1.8058684529007474</v>
      </c>
      <c r="AA93" s="42">
        <v>0.11038238060637741</v>
      </c>
      <c r="AB93" s="42">
        <v>8.4198939074251272E-2</v>
      </c>
      <c r="AC93" s="42">
        <v>0.4674875317245053</v>
      </c>
      <c r="AD93" s="42">
        <v>0.50814218558565805</v>
      </c>
      <c r="AE93" s="42">
        <v>3.7947033420160574</v>
      </c>
      <c r="AF93" s="42">
        <v>1.3089671382125523</v>
      </c>
      <c r="AG93" s="42">
        <v>0.26606639315230268</v>
      </c>
      <c r="AH93" s="42">
        <v>0.70757286000851494</v>
      </c>
      <c r="AI93" s="42">
        <v>0.15628601907758066</v>
      </c>
      <c r="AJ93" s="42">
        <v>1.3031263939905342</v>
      </c>
      <c r="AK93" s="42">
        <v>0.26850516003798747</v>
      </c>
      <c r="AL93" s="42">
        <v>0.23398072588003188</v>
      </c>
      <c r="AM93" s="42">
        <v>4.9653216940644374</v>
      </c>
      <c r="AN93" s="42">
        <v>0.35753552174501341</v>
      </c>
      <c r="AO93" s="42">
        <v>2.6456547559103933</v>
      </c>
      <c r="AP93" s="42">
        <v>11.193273955513416</v>
      </c>
      <c r="AQ93" s="42">
        <v>7.5808914937715937</v>
      </c>
      <c r="AR93" s="42">
        <v>2.7167017735654162</v>
      </c>
      <c r="AS93" s="42">
        <v>2.846960616636109</v>
      </c>
      <c r="AT93" s="42">
        <v>0.2657410534522166</v>
      </c>
      <c r="AU93" s="42">
        <v>8.4142581015968637E-2</v>
      </c>
      <c r="AV93" s="42">
        <v>0.13473930870416193</v>
      </c>
      <c r="AW93" s="42">
        <v>0</v>
      </c>
      <c r="AX93" s="42">
        <v>3.760988414513434</v>
      </c>
      <c r="AY93" s="42">
        <v>1.4258153251419008</v>
      </c>
      <c r="AZ93" s="42">
        <v>0.92207419156213188</v>
      </c>
      <c r="BA93" s="42">
        <v>0</v>
      </c>
      <c r="BB93" s="42">
        <v>0.532888496631577</v>
      </c>
      <c r="BC93" s="42">
        <v>0.47666108657496448</v>
      </c>
      <c r="BD93" s="42">
        <v>0.21446802906463175</v>
      </c>
      <c r="BE93" s="42">
        <v>0.102287314053054</v>
      </c>
      <c r="BF93" s="42">
        <v>0.29878224598537023</v>
      </c>
      <c r="BG93" s="42">
        <v>0.82580438109570975</v>
      </c>
      <c r="BH93" s="42">
        <v>4.6036848427144013E-2</v>
      </c>
      <c r="BI93" s="42">
        <v>0</v>
      </c>
      <c r="BJ93" s="42">
        <v>0.11369469739544298</v>
      </c>
      <c r="BK93" s="42">
        <v>0</v>
      </c>
      <c r="BL93" s="42">
        <v>2.2100044036557312E-2</v>
      </c>
      <c r="BM93" s="42">
        <v>0</v>
      </c>
      <c r="BN93" s="42">
        <v>0.38328346919041012</v>
      </c>
      <c r="BO93" s="42">
        <v>0.10426753128271191</v>
      </c>
      <c r="BP93" s="42">
        <v>0.29129430942354606</v>
      </c>
      <c r="BQ93" s="42">
        <v>0.10434182145044811</v>
      </c>
      <c r="BR93" s="42">
        <v>3.2759402241740454E-2</v>
      </c>
      <c r="BS93" s="42">
        <v>0</v>
      </c>
      <c r="BT93" s="42">
        <f t="shared" si="1"/>
        <v>60.999999999999979</v>
      </c>
    </row>
    <row r="94" spans="1:72" x14ac:dyDescent="0.25">
      <c r="A94" s="10" t="s">
        <v>219</v>
      </c>
      <c r="B94" s="8" t="s">
        <v>44</v>
      </c>
      <c r="C94" s="42">
        <v>267.1904392345528</v>
      </c>
      <c r="D94" s="42">
        <v>5.1993550190593503</v>
      </c>
      <c r="E94" s="42">
        <v>6.1318880633771826</v>
      </c>
      <c r="F94" s="42">
        <v>230.87604527036831</v>
      </c>
      <c r="G94" s="42">
        <v>1500.2214077505369</v>
      </c>
      <c r="H94" s="42">
        <v>108.80204262717663</v>
      </c>
      <c r="I94" s="42">
        <v>90.419593591882261</v>
      </c>
      <c r="J94" s="42">
        <v>88.850310554072493</v>
      </c>
      <c r="K94" s="42">
        <v>285.09230760857253</v>
      </c>
      <c r="L94" s="42">
        <v>28.705818960829966</v>
      </c>
      <c r="M94" s="42">
        <v>3476.6701733820883</v>
      </c>
      <c r="N94" s="42">
        <v>15741.311858009902</v>
      </c>
      <c r="O94" s="42">
        <v>356.12540536079996</v>
      </c>
      <c r="P94" s="42">
        <v>477.66677924077021</v>
      </c>
      <c r="Q94" s="42">
        <v>92.360313115457686</v>
      </c>
      <c r="R94" s="42">
        <v>373.31869813523849</v>
      </c>
      <c r="S94" s="42">
        <v>6548.4489837603396</v>
      </c>
      <c r="T94" s="42">
        <v>812.20121230759992</v>
      </c>
      <c r="U94" s="42">
        <v>5909.057936957116</v>
      </c>
      <c r="V94" s="42">
        <v>56.797567989024401</v>
      </c>
      <c r="W94" s="42">
        <v>222.97206625411951</v>
      </c>
      <c r="X94" s="42">
        <v>2824.2476201144473</v>
      </c>
      <c r="Y94" s="42">
        <v>124.52914175944655</v>
      </c>
      <c r="Z94" s="42">
        <v>2607.9002203412933</v>
      </c>
      <c r="AA94" s="42">
        <v>152.50706940662019</v>
      </c>
      <c r="AB94" s="42">
        <v>173.81158283123341</v>
      </c>
      <c r="AC94" s="42">
        <v>718.0358323368265</v>
      </c>
      <c r="AD94" s="42">
        <v>723.82272849484445</v>
      </c>
      <c r="AE94" s="42">
        <v>7613.0288217428497</v>
      </c>
      <c r="AF94" s="42">
        <v>1848.2335560263271</v>
      </c>
      <c r="AG94" s="42">
        <v>380.89327952485132</v>
      </c>
      <c r="AH94" s="42">
        <v>1004.2661139747236</v>
      </c>
      <c r="AI94" s="42">
        <v>220.3769407675112</v>
      </c>
      <c r="AJ94" s="42">
        <v>1829.5772086315278</v>
      </c>
      <c r="AK94" s="42">
        <v>403.17578356838658</v>
      </c>
      <c r="AL94" s="42">
        <v>359.48307966558502</v>
      </c>
      <c r="AM94" s="42">
        <v>7226.8771343305352</v>
      </c>
      <c r="AN94" s="42">
        <v>536.14282749457277</v>
      </c>
      <c r="AO94" s="42">
        <v>4000.4698563123147</v>
      </c>
      <c r="AP94" s="42">
        <v>16254.217115707053</v>
      </c>
      <c r="AQ94" s="42">
        <v>12097.04819083608</v>
      </c>
      <c r="AR94" s="42">
        <v>3970.29223132787</v>
      </c>
      <c r="AS94" s="42">
        <v>4421.0949655198256</v>
      </c>
      <c r="AT94" s="42">
        <v>381.90106344664537</v>
      </c>
      <c r="AU94" s="42">
        <v>158.97329685657192</v>
      </c>
      <c r="AV94" s="42">
        <v>238.43205984485482</v>
      </c>
      <c r="AW94" s="42">
        <v>0</v>
      </c>
      <c r="AX94" s="42">
        <v>5755.2798851410062</v>
      </c>
      <c r="AY94" s="42">
        <v>2367.8659696626032</v>
      </c>
      <c r="AZ94" s="42">
        <v>3183.533801887249</v>
      </c>
      <c r="BA94" s="42">
        <v>4.1646391831134029</v>
      </c>
      <c r="BB94" s="42">
        <v>739.54423079676644</v>
      </c>
      <c r="BC94" s="42">
        <v>847.62238957566194</v>
      </c>
      <c r="BD94" s="42">
        <v>388.20468183290581</v>
      </c>
      <c r="BE94" s="42">
        <v>161.44328829064546</v>
      </c>
      <c r="BF94" s="42">
        <v>413.31966659057827</v>
      </c>
      <c r="BG94" s="42">
        <v>1220.3207778891829</v>
      </c>
      <c r="BH94" s="42">
        <v>64.776266354466102</v>
      </c>
      <c r="BI94" s="42">
        <v>60.874247405335986</v>
      </c>
      <c r="BJ94" s="42">
        <v>156.3055149096283</v>
      </c>
      <c r="BK94" s="42">
        <v>19.401842489676852</v>
      </c>
      <c r="BL94" s="42">
        <v>62.130637547255674</v>
      </c>
      <c r="BM94" s="42">
        <v>0.86625231461311047</v>
      </c>
      <c r="BN94" s="42">
        <v>634.106829183473</v>
      </c>
      <c r="BO94" s="42">
        <v>147.05369948596103</v>
      </c>
      <c r="BP94" s="42">
        <v>620.87204190720445</v>
      </c>
      <c r="BQ94" s="42">
        <v>147.82243113934456</v>
      </c>
      <c r="BR94" s="42">
        <v>46.216588579964593</v>
      </c>
      <c r="BS94" s="42">
        <v>0</v>
      </c>
      <c r="BT94" s="42">
        <f t="shared" si="1"/>
        <v>123989.48360622227</v>
      </c>
    </row>
    <row r="95" spans="1:72" x14ac:dyDescent="0.25">
      <c r="A95" s="10" t="s">
        <v>220</v>
      </c>
      <c r="B95" s="8" t="s">
        <v>45</v>
      </c>
      <c r="C95" s="42">
        <v>1.5651565345130314</v>
      </c>
      <c r="D95" s="42">
        <v>0</v>
      </c>
      <c r="E95" s="42">
        <v>0</v>
      </c>
      <c r="F95" s="42">
        <v>41.831582728946174</v>
      </c>
      <c r="G95" s="42">
        <v>357.28162537478704</v>
      </c>
      <c r="H95" s="42">
        <v>20.554591698320586</v>
      </c>
      <c r="I95" s="42">
        <v>37.132570817240605</v>
      </c>
      <c r="J95" s="42">
        <v>36.084353889383905</v>
      </c>
      <c r="K95" s="42">
        <v>135.83922990366969</v>
      </c>
      <c r="L95" s="42">
        <v>12.440233750371172</v>
      </c>
      <c r="M95" s="42">
        <v>247.14531700204708</v>
      </c>
      <c r="N95" s="42">
        <v>1213.0857284467711</v>
      </c>
      <c r="O95" s="42">
        <v>60.336092006230352</v>
      </c>
      <c r="P95" s="42">
        <v>31.072537102026484</v>
      </c>
      <c r="Q95" s="42">
        <v>33.23577468605869</v>
      </c>
      <c r="R95" s="42">
        <v>82.882209402642289</v>
      </c>
      <c r="S95" s="42">
        <v>1300.6387917309949</v>
      </c>
      <c r="T95" s="42">
        <v>159.79172264059878</v>
      </c>
      <c r="U95" s="42">
        <v>801.15646385218304</v>
      </c>
      <c r="V95" s="42">
        <v>8.4187321638454495</v>
      </c>
      <c r="W95" s="42">
        <v>26.29799629381197</v>
      </c>
      <c r="X95" s="42">
        <v>467.22134083924772</v>
      </c>
      <c r="Y95" s="42">
        <v>50.71663269229613</v>
      </c>
      <c r="Z95" s="42">
        <v>1182.9028190967515</v>
      </c>
      <c r="AA95" s="42">
        <v>72.257478833716164</v>
      </c>
      <c r="AB95" s="42">
        <v>55.387332917156677</v>
      </c>
      <c r="AC95" s="42">
        <v>306.49916716463326</v>
      </c>
      <c r="AD95" s="42">
        <v>332.72350006659008</v>
      </c>
      <c r="AE95" s="42">
        <v>2499.0994564949219</v>
      </c>
      <c r="AF95" s="42">
        <v>857.0367041702317</v>
      </c>
      <c r="AG95" s="42">
        <v>174.16720723178122</v>
      </c>
      <c r="AH95" s="42">
        <v>463.24048243742345</v>
      </c>
      <c r="AI95" s="42">
        <v>102.33544728094077</v>
      </c>
      <c r="AJ95" s="42">
        <v>856.93945828023004</v>
      </c>
      <c r="AK95" s="42">
        <v>175.87570858939748</v>
      </c>
      <c r="AL95" s="42">
        <v>153.35481594014254</v>
      </c>
      <c r="AM95" s="42">
        <v>3252.8407371031126</v>
      </c>
      <c r="AN95" s="42">
        <v>234.32709563887988</v>
      </c>
      <c r="AO95" s="42">
        <v>1733.9184569252004</v>
      </c>
      <c r="AP95" s="42">
        <v>7332.4169852213545</v>
      </c>
      <c r="AQ95" s="42">
        <v>4972.5237948577851</v>
      </c>
      <c r="AR95" s="42">
        <v>1779.8062798435935</v>
      </c>
      <c r="AS95" s="42">
        <v>1866.5774863076358</v>
      </c>
      <c r="AT95" s="42">
        <v>173.94712333268126</v>
      </c>
      <c r="AU95" s="42">
        <v>55.813514253140312</v>
      </c>
      <c r="AV95" s="42">
        <v>88.196817331942313</v>
      </c>
      <c r="AW95" s="42">
        <v>0</v>
      </c>
      <c r="AX95" s="42">
        <v>2465.4847961176379</v>
      </c>
      <c r="AY95" s="42">
        <v>935.62334615251962</v>
      </c>
      <c r="AZ95" s="42">
        <v>616.12642197176035</v>
      </c>
      <c r="BA95" s="42">
        <v>15.542148905583476</v>
      </c>
      <c r="BB95" s="42">
        <v>348.83496403891604</v>
      </c>
      <c r="BC95" s="42">
        <v>313.2300573956436</v>
      </c>
      <c r="BD95" s="42">
        <v>140.89350038511043</v>
      </c>
      <c r="BE95" s="42">
        <v>67.000873937726752</v>
      </c>
      <c r="BF95" s="42">
        <v>195.57502131065323</v>
      </c>
      <c r="BG95" s="42">
        <v>541.00103357878993</v>
      </c>
      <c r="BH95" s="42">
        <v>30.1345134565153</v>
      </c>
      <c r="BI95" s="42">
        <v>110.0395887041215</v>
      </c>
      <c r="BJ95" s="42">
        <v>74.421566759059715</v>
      </c>
      <c r="BK95" s="42">
        <v>112.92802925867865</v>
      </c>
      <c r="BL95" s="42">
        <v>16.380222726895202</v>
      </c>
      <c r="BM95" s="42">
        <v>0.23115670928414317</v>
      </c>
      <c r="BN95" s="42">
        <v>259.31020264969828</v>
      </c>
      <c r="BO95" s="42">
        <v>68.373559034667991</v>
      </c>
      <c r="BP95" s="42">
        <v>192.20957910026343</v>
      </c>
      <c r="BQ95" s="42">
        <v>68.299419486802336</v>
      </c>
      <c r="BR95" s="42">
        <v>21.443445444433678</v>
      </c>
      <c r="BS95" s="42">
        <v>0</v>
      </c>
      <c r="BT95" s="42">
        <f t="shared" si="1"/>
        <v>40439.999999999985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119.44432541965963</v>
      </c>
      <c r="G96" s="42">
        <v>1029.1187107745602</v>
      </c>
      <c r="H96" s="42">
        <v>58.781733345416853</v>
      </c>
      <c r="I96" s="42">
        <v>108.24244023001141</v>
      </c>
      <c r="J96" s="42">
        <v>105.16155444763768</v>
      </c>
      <c r="K96" s="42">
        <v>396.78772073817794</v>
      </c>
      <c r="L96" s="42">
        <v>36.289797713206688</v>
      </c>
      <c r="M96" s="42">
        <v>664.38395754012436</v>
      </c>
      <c r="N96" s="42">
        <v>3286.8643035282071</v>
      </c>
      <c r="O96" s="42">
        <v>171.98591808662795</v>
      </c>
      <c r="P96" s="42">
        <v>82.772478277160189</v>
      </c>
      <c r="Q96" s="42">
        <v>96.648709471857785</v>
      </c>
      <c r="R96" s="42">
        <v>238.26659599931696</v>
      </c>
      <c r="S96" s="42">
        <v>3724.8349935163033</v>
      </c>
      <c r="T96" s="42">
        <v>457.48459929966498</v>
      </c>
      <c r="U96" s="42">
        <v>2258.0933556956952</v>
      </c>
      <c r="V96" s="42">
        <v>23.834006704341171</v>
      </c>
      <c r="W96" s="42">
        <v>73.564107417283196</v>
      </c>
      <c r="X96" s="42">
        <v>1328.9638378645013</v>
      </c>
      <c r="Y96" s="42">
        <v>147.81884264905719</v>
      </c>
      <c r="Z96" s="42">
        <v>3452.8500863470963</v>
      </c>
      <c r="AA96" s="42">
        <v>211.05292126661666</v>
      </c>
      <c r="AB96" s="42">
        <v>160.98975182044506</v>
      </c>
      <c r="AC96" s="42">
        <v>893.84382438728233</v>
      </c>
      <c r="AD96" s="42">
        <v>971.57618903954176</v>
      </c>
      <c r="AE96" s="42">
        <v>7255.53499818621</v>
      </c>
      <c r="AF96" s="42">
        <v>2502.7666267400755</v>
      </c>
      <c r="AG96" s="42">
        <v>508.72330545135281</v>
      </c>
      <c r="AH96" s="42">
        <v>1352.8909078913625</v>
      </c>
      <c r="AI96" s="42">
        <v>298.82143054222075</v>
      </c>
      <c r="AJ96" s="42">
        <v>2491.5990280376718</v>
      </c>
      <c r="AK96" s="42">
        <v>513.38626771656709</v>
      </c>
      <c r="AL96" s="42">
        <v>447.37498363222556</v>
      </c>
      <c r="AM96" s="42">
        <v>9493.7764777675002</v>
      </c>
      <c r="AN96" s="42">
        <v>683.613778814527</v>
      </c>
      <c r="AO96" s="42">
        <v>5058.5352646901138</v>
      </c>
      <c r="AP96" s="42">
        <v>21401.723299236004</v>
      </c>
      <c r="AQ96" s="42">
        <v>14494.788813001021</v>
      </c>
      <c r="AR96" s="42">
        <v>5194.3783271517241</v>
      </c>
      <c r="AS96" s="42">
        <v>5443.4353704937585</v>
      </c>
      <c r="AT96" s="42">
        <v>508.10125061135045</v>
      </c>
      <c r="AU96" s="42">
        <v>160.88199428910607</v>
      </c>
      <c r="AV96" s="42">
        <v>257.62376708348387</v>
      </c>
      <c r="AW96" s="42">
        <v>0</v>
      </c>
      <c r="AX96" s="42">
        <v>7191.0715040974646</v>
      </c>
      <c r="AY96" s="42">
        <v>2726.1822756930378</v>
      </c>
      <c r="AZ96" s="42">
        <v>1763.0209702371496</v>
      </c>
      <c r="BA96" s="42">
        <v>0</v>
      </c>
      <c r="BB96" s="42">
        <v>1018.8915414365692</v>
      </c>
      <c r="BC96" s="42">
        <v>911.38381164750547</v>
      </c>
      <c r="BD96" s="42">
        <v>410.0663874409048</v>
      </c>
      <c r="BE96" s="42">
        <v>195.57502131065323</v>
      </c>
      <c r="BF96" s="42">
        <v>571.27655239363412</v>
      </c>
      <c r="BG96" s="42">
        <v>1578.9515144317363</v>
      </c>
      <c r="BH96" s="42">
        <v>88.023208895132598</v>
      </c>
      <c r="BI96" s="42">
        <v>0</v>
      </c>
      <c r="BJ96" s="42">
        <v>217.38612526758527</v>
      </c>
      <c r="BK96" s="42">
        <v>0</v>
      </c>
      <c r="BL96" s="42">
        <v>42.255646493701455</v>
      </c>
      <c r="BM96" s="42">
        <v>0</v>
      </c>
      <c r="BN96" s="42">
        <v>732.84427642762466</v>
      </c>
      <c r="BO96" s="42">
        <v>199.36122911633669</v>
      </c>
      <c r="BP96" s="42">
        <v>556.95949493436797</v>
      </c>
      <c r="BQ96" s="42">
        <v>199.50327313491991</v>
      </c>
      <c r="BR96" s="42">
        <v>62.636514125588761</v>
      </c>
      <c r="BS96" s="42">
        <v>0</v>
      </c>
      <c r="BT96" s="42">
        <f t="shared" si="1"/>
        <v>116633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16.559762177393161</v>
      </c>
      <c r="G97" s="42">
        <v>142.67702582652115</v>
      </c>
      <c r="H97" s="42">
        <v>8.1494999545187934</v>
      </c>
      <c r="I97" s="42">
        <v>15.006732730181721</v>
      </c>
      <c r="J97" s="42">
        <v>14.579598702068036</v>
      </c>
      <c r="K97" s="42">
        <v>55.010652596918007</v>
      </c>
      <c r="L97" s="42">
        <v>5.0312178287667484</v>
      </c>
      <c r="M97" s="42">
        <v>92.110196886162683</v>
      </c>
      <c r="N97" s="42">
        <v>455.69089184065496</v>
      </c>
      <c r="O97" s="42">
        <v>23.844128981169771</v>
      </c>
      <c r="P97" s="42">
        <v>11.475577012866687</v>
      </c>
      <c r="Q97" s="42">
        <v>13.399377810396205</v>
      </c>
      <c r="R97" s="42">
        <v>33.033282667074971</v>
      </c>
      <c r="S97" s="42">
        <v>516.41115160510856</v>
      </c>
      <c r="T97" s="42">
        <v>63.425668298642606</v>
      </c>
      <c r="U97" s="42">
        <v>313.06207987104335</v>
      </c>
      <c r="V97" s="42">
        <v>3.3043468693182612</v>
      </c>
      <c r="W97" s="42">
        <v>10.198928407375867</v>
      </c>
      <c r="X97" s="42">
        <v>184.2475565086124</v>
      </c>
      <c r="Y97" s="42">
        <v>20.493605460163543</v>
      </c>
      <c r="Z97" s="42">
        <v>478.70316202303417</v>
      </c>
      <c r="AA97" s="42">
        <v>29.260378596805293</v>
      </c>
      <c r="AB97" s="42">
        <v>22.319620407059723</v>
      </c>
      <c r="AC97" s="42">
        <v>123.92251455713526</v>
      </c>
      <c r="AD97" s="42">
        <v>134.69933017901786</v>
      </c>
      <c r="AE97" s="42">
        <v>1005.9074268917975</v>
      </c>
      <c r="AF97" s="42">
        <v>346.98358401470449</v>
      </c>
      <c r="AG97" s="42">
        <v>70.529402906110406</v>
      </c>
      <c r="AH97" s="42">
        <v>187.56480567766701</v>
      </c>
      <c r="AI97" s="42">
        <v>41.428605384991471</v>
      </c>
      <c r="AJ97" s="42">
        <v>345.43530804634327</v>
      </c>
      <c r="AK97" s="42">
        <v>71.175876029741929</v>
      </c>
      <c r="AL97" s="42">
        <v>62.024071106231403</v>
      </c>
      <c r="AM97" s="42">
        <v>1316.2172425085566</v>
      </c>
      <c r="AN97" s="42">
        <v>94.776219452735532</v>
      </c>
      <c r="AO97" s="42">
        <v>701.31536726346008</v>
      </c>
      <c r="AP97" s="42">
        <v>2967.1350796828187</v>
      </c>
      <c r="AQ97" s="42">
        <v>2009.5576303981422</v>
      </c>
      <c r="AR97" s="42">
        <v>720.14865046807836</v>
      </c>
      <c r="AS97" s="42">
        <v>754.677920836162</v>
      </c>
      <c r="AT97" s="42">
        <v>70.443161218399055</v>
      </c>
      <c r="AU97" s="42">
        <v>22.30468090210185</v>
      </c>
      <c r="AV97" s="42">
        <v>35.7169610122344</v>
      </c>
      <c r="AW97" s="42">
        <v>0</v>
      </c>
      <c r="AX97" s="42">
        <v>996.97020758495466</v>
      </c>
      <c r="AY97" s="42">
        <v>377.95793127122192</v>
      </c>
      <c r="AZ97" s="42">
        <v>244.42524061573235</v>
      </c>
      <c r="BA97" s="42">
        <v>0</v>
      </c>
      <c r="BB97" s="42">
        <v>141.25913099233773</v>
      </c>
      <c r="BC97" s="42">
        <v>126.3542585232324</v>
      </c>
      <c r="BD97" s="42">
        <v>56.85160704877206</v>
      </c>
      <c r="BE97" s="42">
        <v>27.114522430129234</v>
      </c>
      <c r="BF97" s="42">
        <v>79.201785534154695</v>
      </c>
      <c r="BG97" s="42">
        <v>218.90584987405947</v>
      </c>
      <c r="BH97" s="42">
        <v>12.203538345359325</v>
      </c>
      <c r="BI97" s="42">
        <v>0</v>
      </c>
      <c r="BJ97" s="42">
        <v>30.13841404728382</v>
      </c>
      <c r="BK97" s="42">
        <v>0</v>
      </c>
      <c r="BL97" s="42">
        <v>5.8583231487070773</v>
      </c>
      <c r="BM97" s="42">
        <v>0</v>
      </c>
      <c r="BN97" s="42">
        <v>101.60153601326118</v>
      </c>
      <c r="BO97" s="42">
        <v>27.639442308876259</v>
      </c>
      <c r="BP97" s="42">
        <v>77.216868579979348</v>
      </c>
      <c r="BQ97" s="42">
        <v>27.659135292684361</v>
      </c>
      <c r="BR97" s="42">
        <v>8.6839267909662805</v>
      </c>
      <c r="BS97" s="42">
        <v>0</v>
      </c>
      <c r="BT97" s="42">
        <f t="shared" si="1"/>
        <v>16169.999999999993</v>
      </c>
    </row>
    <row r="98" spans="1:72" x14ac:dyDescent="0.25">
      <c r="A98" s="10" t="s">
        <v>225</v>
      </c>
      <c r="B98" s="8" t="s">
        <v>226</v>
      </c>
      <c r="C98" s="42">
        <v>9.2938752359455989</v>
      </c>
      <c r="D98" s="42">
        <v>0</v>
      </c>
      <c r="E98" s="42">
        <v>0</v>
      </c>
      <c r="F98" s="42">
        <v>65.12390284216653</v>
      </c>
      <c r="G98" s="42">
        <v>542.48734596661734</v>
      </c>
      <c r="H98" s="42">
        <v>31.860116836390119</v>
      </c>
      <c r="I98" s="42">
        <v>54.40904177117374</v>
      </c>
      <c r="J98" s="42">
        <v>52.911954234726558</v>
      </c>
      <c r="K98" s="42">
        <v>197.79340395700757</v>
      </c>
      <c r="L98" s="42">
        <v>18.188060582936586</v>
      </c>
      <c r="M98" s="42">
        <v>448.13648789314874</v>
      </c>
      <c r="N98" s="42">
        <v>2160.0293492621367</v>
      </c>
      <c r="O98" s="42">
        <v>94.38532565889119</v>
      </c>
      <c r="P98" s="42">
        <v>57.504915165978687</v>
      </c>
      <c r="Q98" s="42">
        <v>49.058960331195493</v>
      </c>
      <c r="R98" s="42">
        <v>126.56496092350785</v>
      </c>
      <c r="S98" s="42">
        <v>2007.9104707887441</v>
      </c>
      <c r="T98" s="42">
        <v>246.89166957234218</v>
      </c>
      <c r="U98" s="42">
        <v>1292.5115730057594</v>
      </c>
      <c r="V98" s="42">
        <v>13.420196562726517</v>
      </c>
      <c r="W98" s="42">
        <v>43.282782818086027</v>
      </c>
      <c r="X98" s="42">
        <v>735.23531527054342</v>
      </c>
      <c r="Y98" s="42">
        <v>74.34627944402348</v>
      </c>
      <c r="Z98" s="42">
        <v>1726.1206555824306</v>
      </c>
      <c r="AA98" s="42">
        <v>105.23122987001439</v>
      </c>
      <c r="AB98" s="42">
        <v>81.871821469783356</v>
      </c>
      <c r="AC98" s="42">
        <v>448.50316774455166</v>
      </c>
      <c r="AD98" s="42">
        <v>484.95290368480863</v>
      </c>
      <c r="AE98" s="42">
        <v>3706.9630560540827</v>
      </c>
      <c r="AF98" s="42">
        <v>1248.9090717533243</v>
      </c>
      <c r="AG98" s="42">
        <v>253.63411340824703</v>
      </c>
      <c r="AH98" s="42">
        <v>674.88414203965397</v>
      </c>
      <c r="AI98" s="42">
        <v>149.16466854603127</v>
      </c>
      <c r="AJ98" s="42">
        <v>1242.7513144769009</v>
      </c>
      <c r="AK98" s="42">
        <v>256.62447429312306</v>
      </c>
      <c r="AL98" s="42">
        <v>224.18127428598646</v>
      </c>
      <c r="AM98" s="42">
        <v>4748.3840622930493</v>
      </c>
      <c r="AN98" s="42">
        <v>342.51649214126576</v>
      </c>
      <c r="AO98" s="42">
        <v>2534.333217100103</v>
      </c>
      <c r="AP98" s="42">
        <v>10701.688361247228</v>
      </c>
      <c r="AQ98" s="42">
        <v>7286.448963136374</v>
      </c>
      <c r="AR98" s="42">
        <v>2598.3813364381199</v>
      </c>
      <c r="AS98" s="42">
        <v>2731.4825993117825</v>
      </c>
      <c r="AT98" s="42">
        <v>253.28171881494873</v>
      </c>
      <c r="AU98" s="42">
        <v>81.35801979412571</v>
      </c>
      <c r="AV98" s="42">
        <v>128.42202308295037</v>
      </c>
      <c r="AW98" s="42">
        <v>0</v>
      </c>
      <c r="AX98" s="42">
        <v>3606.2703579576182</v>
      </c>
      <c r="AY98" s="42">
        <v>1372.753817477663</v>
      </c>
      <c r="AZ98" s="42">
        <v>953.42859978885963</v>
      </c>
      <c r="BA98" s="42">
        <v>0</v>
      </c>
      <c r="BB98" s="42">
        <v>508.02342924327115</v>
      </c>
      <c r="BC98" s="42">
        <v>461.5583184704314</v>
      </c>
      <c r="BD98" s="42">
        <v>207.4312406594924</v>
      </c>
      <c r="BE98" s="42">
        <v>97.511394725537428</v>
      </c>
      <c r="BF98" s="42">
        <v>284.773766911302</v>
      </c>
      <c r="BG98" s="42">
        <v>789.76523850310764</v>
      </c>
      <c r="BH98" s="42">
        <v>43.878399468100866</v>
      </c>
      <c r="BI98" s="42">
        <v>0</v>
      </c>
      <c r="BJ98" s="42">
        <v>108.36409355034515</v>
      </c>
      <c r="BK98" s="42">
        <v>0</v>
      </c>
      <c r="BL98" s="42">
        <v>21.152725940076113</v>
      </c>
      <c r="BM98" s="42">
        <v>0</v>
      </c>
      <c r="BN98" s="42">
        <v>369.52628933668444</v>
      </c>
      <c r="BO98" s="42">
        <v>99.441769829815527</v>
      </c>
      <c r="BP98" s="42">
        <v>286.01268433878528</v>
      </c>
      <c r="BQ98" s="42">
        <v>99.449729493918895</v>
      </c>
      <c r="BR98" s="42">
        <v>31.223469612045736</v>
      </c>
      <c r="BS98" s="42">
        <v>0</v>
      </c>
      <c r="BT98" s="42">
        <f t="shared" si="1"/>
        <v>59671.999999999993</v>
      </c>
    </row>
    <row r="99" spans="1:72" x14ac:dyDescent="0.25">
      <c r="A99" s="10" t="s">
        <v>227</v>
      </c>
      <c r="B99" s="8" t="s">
        <v>228</v>
      </c>
      <c r="C99" s="42">
        <v>201.9719244323347</v>
      </c>
      <c r="D99" s="42">
        <v>0</v>
      </c>
      <c r="E99" s="42">
        <v>0</v>
      </c>
      <c r="F99" s="42">
        <v>375.34827835207494</v>
      </c>
      <c r="G99" s="42">
        <v>2829.4700918067047</v>
      </c>
      <c r="H99" s="42">
        <v>180.6096316812193</v>
      </c>
      <c r="I99" s="42">
        <v>240.02175165893601</v>
      </c>
      <c r="J99" s="42">
        <v>234.31027179646867</v>
      </c>
      <c r="K99" s="42">
        <v>843.87769931791615</v>
      </c>
      <c r="L99" s="42">
        <v>79.311610803490183</v>
      </c>
      <c r="M99" s="42">
        <v>3954.5175797517259</v>
      </c>
      <c r="N99" s="42">
        <v>18325.057369921346</v>
      </c>
      <c r="O99" s="42">
        <v>553.81173239103623</v>
      </c>
      <c r="P99" s="42">
        <v>529.04703411598041</v>
      </c>
      <c r="Q99" s="42">
        <v>224.69261757866926</v>
      </c>
      <c r="R99" s="42">
        <v>676.07772835988555</v>
      </c>
      <c r="S99" s="42">
        <v>11206.190965080546</v>
      </c>
      <c r="T99" s="42">
        <v>1382.4283694114936</v>
      </c>
      <c r="U99" s="42">
        <v>8429.0882290438658</v>
      </c>
      <c r="V99" s="42">
        <v>84.140334723849264</v>
      </c>
      <c r="W99" s="42">
        <v>300.14552144568495</v>
      </c>
      <c r="X99" s="42">
        <v>4407.7035471243553</v>
      </c>
      <c r="Y99" s="42">
        <v>328.73215235040061</v>
      </c>
      <c r="Z99" s="42">
        <v>7450.368072095006</v>
      </c>
      <c r="AA99" s="42">
        <v>449.38672280479676</v>
      </c>
      <c r="AB99" s="42">
        <v>377.60656087030623</v>
      </c>
      <c r="AC99" s="42">
        <v>1964.7623485526465</v>
      </c>
      <c r="AD99" s="42">
        <v>2080.1242993640899</v>
      </c>
      <c r="AE99" s="42">
        <v>17390.546155810644</v>
      </c>
      <c r="AF99" s="42">
        <v>5351.3559620420247</v>
      </c>
      <c r="AG99" s="42">
        <v>1082.8587970621913</v>
      </c>
      <c r="AH99" s="42">
        <v>2887.8546626051225</v>
      </c>
      <c r="AI99" s="42">
        <v>640.00573379310049</v>
      </c>
      <c r="AJ99" s="42">
        <v>5314.7646487138873</v>
      </c>
      <c r="AK99" s="42">
        <v>1107.2478035454135</v>
      </c>
      <c r="AL99" s="42">
        <v>976.90869460877082</v>
      </c>
      <c r="AM99" s="42">
        <v>20535.838112122168</v>
      </c>
      <c r="AN99" s="42">
        <v>1491.7943666253502</v>
      </c>
      <c r="AO99" s="42">
        <v>11034.80121269695</v>
      </c>
      <c r="AP99" s="42">
        <v>46238.416080819901</v>
      </c>
      <c r="AQ99" s="42">
        <v>32152.54145267023</v>
      </c>
      <c r="AR99" s="42">
        <v>11244.000154119043</v>
      </c>
      <c r="AS99" s="42">
        <v>11968.179179589071</v>
      </c>
      <c r="AT99" s="42">
        <v>1080.6163900152333</v>
      </c>
      <c r="AU99" s="42">
        <v>367.37892382716478</v>
      </c>
      <c r="AV99" s="42">
        <v>547.90745906040604</v>
      </c>
      <c r="AW99" s="42">
        <v>0</v>
      </c>
      <c r="AX99" s="42">
        <v>15763.552471849967</v>
      </c>
      <c r="AY99" s="42">
        <v>6097.6140626592969</v>
      </c>
      <c r="AZ99" s="42">
        <v>5370.4308007647269</v>
      </c>
      <c r="BA99" s="42">
        <v>0</v>
      </c>
      <c r="BB99" s="42">
        <v>2169.5495880004191</v>
      </c>
      <c r="BC99" s="42">
        <v>2095.7666091390493</v>
      </c>
      <c r="BD99" s="42">
        <v>937.71775237739507</v>
      </c>
      <c r="BE99" s="42">
        <v>416.37511642312325</v>
      </c>
      <c r="BF99" s="42">
        <v>1214.9759619862796</v>
      </c>
      <c r="BG99" s="42">
        <v>3416.2896848094547</v>
      </c>
      <c r="BH99" s="42">
        <v>187.20544796803159</v>
      </c>
      <c r="BI99" s="42">
        <v>0</v>
      </c>
      <c r="BJ99" s="42">
        <v>462.33109964482657</v>
      </c>
      <c r="BK99" s="42">
        <v>0</v>
      </c>
      <c r="BL99" s="42">
        <v>91.799016773301219</v>
      </c>
      <c r="BM99" s="42">
        <v>0</v>
      </c>
      <c r="BN99" s="42">
        <v>1650.1531762535301</v>
      </c>
      <c r="BO99" s="42">
        <v>425.36200619825286</v>
      </c>
      <c r="BP99" s="42">
        <v>1366.5469584712159</v>
      </c>
      <c r="BQ99" s="42">
        <v>424.29831958076318</v>
      </c>
      <c r="BR99" s="42">
        <v>133.21369253882298</v>
      </c>
      <c r="BS99" s="42">
        <v>0</v>
      </c>
      <c r="BT99" s="42">
        <f t="shared" si="1"/>
        <v>281345.00000000006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0.43318162013018724</v>
      </c>
      <c r="G100" s="42">
        <v>2149.7804157168584</v>
      </c>
      <c r="H100" s="42">
        <v>0</v>
      </c>
      <c r="I100" s="42">
        <v>0</v>
      </c>
      <c r="J100" s="42">
        <v>0</v>
      </c>
      <c r="K100" s="42">
        <v>0</v>
      </c>
      <c r="L100" s="42">
        <v>2.3991597422594984</v>
      </c>
      <c r="M100" s="42">
        <v>280.96826314905684</v>
      </c>
      <c r="N100" s="42">
        <v>546.80849125664406</v>
      </c>
      <c r="O100" s="42">
        <v>214.32493697518186</v>
      </c>
      <c r="P100" s="42">
        <v>74.640525314739961</v>
      </c>
      <c r="Q100" s="42">
        <v>2.3991597422594984</v>
      </c>
      <c r="R100" s="42">
        <v>0</v>
      </c>
      <c r="S100" s="42">
        <v>451.44189150182899</v>
      </c>
      <c r="T100" s="42">
        <v>58.679448696096898</v>
      </c>
      <c r="U100" s="42">
        <v>862.1313890483334</v>
      </c>
      <c r="V100" s="42">
        <v>72.574582203349834</v>
      </c>
      <c r="W100" s="42">
        <v>48.283089812972406</v>
      </c>
      <c r="X100" s="42">
        <v>94.000411568250627</v>
      </c>
      <c r="Y100" s="42">
        <v>6.5310459650397457</v>
      </c>
      <c r="Z100" s="42">
        <v>180.2035539741579</v>
      </c>
      <c r="AA100" s="42">
        <v>0.96632822952118691</v>
      </c>
      <c r="AB100" s="42">
        <v>70.541960755046645</v>
      </c>
      <c r="AC100" s="42">
        <v>0</v>
      </c>
      <c r="AD100" s="42">
        <v>0</v>
      </c>
      <c r="AE100" s="42">
        <v>928.96503864274132</v>
      </c>
      <c r="AF100" s="42">
        <v>0</v>
      </c>
      <c r="AG100" s="42">
        <v>64.677348051745653</v>
      </c>
      <c r="AH100" s="42">
        <v>2.3991597422594984</v>
      </c>
      <c r="AI100" s="42">
        <v>0</v>
      </c>
      <c r="AJ100" s="42">
        <v>6926.0397279216104</v>
      </c>
      <c r="AK100" s="42">
        <v>0</v>
      </c>
      <c r="AL100" s="42">
        <v>0</v>
      </c>
      <c r="AM100" s="42">
        <v>0</v>
      </c>
      <c r="AN100" s="42">
        <v>0</v>
      </c>
      <c r="AO100" s="42">
        <v>162.37646422264635</v>
      </c>
      <c r="AP100" s="42">
        <v>0</v>
      </c>
      <c r="AQ100" s="42">
        <v>4633.8437555218734</v>
      </c>
      <c r="AR100" s="42">
        <v>48.216446486798532</v>
      </c>
      <c r="AS100" s="42">
        <v>0</v>
      </c>
      <c r="AT100" s="42">
        <v>0</v>
      </c>
      <c r="AU100" s="42">
        <v>957.86326652592788</v>
      </c>
      <c r="AV100" s="42">
        <v>0</v>
      </c>
      <c r="AW100" s="42">
        <v>0</v>
      </c>
      <c r="AX100" s="42">
        <v>0</v>
      </c>
      <c r="AY100" s="42">
        <v>6193.882928716871</v>
      </c>
      <c r="AZ100" s="42">
        <v>7815.0962520948815</v>
      </c>
      <c r="BA100" s="42">
        <v>193420.65982772963</v>
      </c>
      <c r="BB100" s="42">
        <v>0</v>
      </c>
      <c r="BC100" s="42">
        <v>0</v>
      </c>
      <c r="BD100" s="42">
        <v>0</v>
      </c>
      <c r="BE100" s="42">
        <v>76.087725724037597</v>
      </c>
      <c r="BF100" s="42">
        <v>0</v>
      </c>
      <c r="BG100" s="42">
        <v>0</v>
      </c>
      <c r="BH100" s="42">
        <v>0</v>
      </c>
      <c r="BI100" s="42">
        <v>338772.38782322488</v>
      </c>
      <c r="BJ100" s="42">
        <v>0</v>
      </c>
      <c r="BK100" s="42">
        <v>426651.53941021819</v>
      </c>
      <c r="BL100" s="42">
        <v>377563.12738572661</v>
      </c>
      <c r="BM100" s="42">
        <v>1373.8819930749451</v>
      </c>
      <c r="BN100" s="42">
        <v>23733.647153711616</v>
      </c>
      <c r="BO100" s="42">
        <v>198.79046127900733</v>
      </c>
      <c r="BP100" s="42">
        <v>222.24833719392802</v>
      </c>
      <c r="BQ100" s="42">
        <v>0</v>
      </c>
      <c r="BR100" s="42">
        <v>0</v>
      </c>
      <c r="BS100" s="42">
        <v>0</v>
      </c>
      <c r="BT100" s="42">
        <f t="shared" si="1"/>
        <v>1394862.8383410817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3024.802338225657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427.41772170579935</v>
      </c>
      <c r="AV101" s="42">
        <v>0</v>
      </c>
      <c r="AW101" s="42">
        <v>0</v>
      </c>
      <c r="AX101" s="42">
        <v>0</v>
      </c>
      <c r="AY101" s="42">
        <v>119.15130990756988</v>
      </c>
      <c r="AZ101" s="42">
        <v>0</v>
      </c>
      <c r="BA101" s="42">
        <v>16044.797046979735</v>
      </c>
      <c r="BB101" s="42">
        <v>0</v>
      </c>
      <c r="BC101" s="42">
        <v>0</v>
      </c>
      <c r="BD101" s="42">
        <v>0</v>
      </c>
      <c r="BE101" s="42">
        <v>33.951862980083902</v>
      </c>
      <c r="BF101" s="42">
        <v>0</v>
      </c>
      <c r="BG101" s="42">
        <v>0</v>
      </c>
      <c r="BH101" s="42">
        <v>0</v>
      </c>
      <c r="BI101" s="42">
        <v>90211.733837071326</v>
      </c>
      <c r="BJ101" s="42">
        <v>0</v>
      </c>
      <c r="BK101" s="42">
        <v>89390.663665271364</v>
      </c>
      <c r="BL101" s="42">
        <v>10041.34638215554</v>
      </c>
      <c r="BM101" s="42">
        <v>204.78235945001899</v>
      </c>
      <c r="BN101" s="42">
        <v>6297.477554624048</v>
      </c>
      <c r="BO101" s="42">
        <v>88.704274426227116</v>
      </c>
      <c r="BP101" s="42">
        <v>99.171647202695667</v>
      </c>
      <c r="BQ101" s="42">
        <v>0</v>
      </c>
      <c r="BR101" s="42">
        <v>0</v>
      </c>
      <c r="BS101" s="42">
        <v>0</v>
      </c>
      <c r="BT101" s="42">
        <f t="shared" si="1"/>
        <v>215984.00000000006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18.404173536792356</v>
      </c>
      <c r="G102" s="42">
        <v>158.5682641390483</v>
      </c>
      <c r="H102" s="42">
        <v>9.0571839012156605</v>
      </c>
      <c r="I102" s="42">
        <v>16.678169071991071</v>
      </c>
      <c r="J102" s="42">
        <v>16.203461241488228</v>
      </c>
      <c r="K102" s="42">
        <v>61.137689413680476</v>
      </c>
      <c r="L102" s="42">
        <v>5.5915903278149175</v>
      </c>
      <c r="M102" s="42">
        <v>102.36934744843717</v>
      </c>
      <c r="N102" s="42">
        <v>506.4453319275454</v>
      </c>
      <c r="O102" s="42">
        <v>26.499866538070616</v>
      </c>
      <c r="P102" s="42">
        <v>12.753716419185354</v>
      </c>
      <c r="Q102" s="42">
        <v>14.891788412531239</v>
      </c>
      <c r="R102" s="42">
        <v>36.712499864564265</v>
      </c>
      <c r="S102" s="42">
        <v>573.9285593998394</v>
      </c>
      <c r="T102" s="42">
        <v>70.489961966289798</v>
      </c>
      <c r="U102" s="42">
        <v>347.93065166125655</v>
      </c>
      <c r="V102" s="42">
        <v>3.6723820401062746</v>
      </c>
      <c r="W102" s="42">
        <v>11.33487584470944</v>
      </c>
      <c r="X102" s="42">
        <v>204.76888299420364</v>
      </c>
      <c r="Y102" s="42">
        <v>22.776164732504576</v>
      </c>
      <c r="Z102" s="42">
        <v>532.020687984907</v>
      </c>
      <c r="AA102" s="42">
        <v>32.519373145528</v>
      </c>
      <c r="AB102" s="42">
        <v>24.805559575465072</v>
      </c>
      <c r="AC102" s="42">
        <v>137.72489233805055</v>
      </c>
      <c r="AD102" s="42">
        <v>149.7020199534403</v>
      </c>
      <c r="AE102" s="42">
        <v>1117.9444878585336</v>
      </c>
      <c r="AF102" s="42">
        <v>385.63030230848813</v>
      </c>
      <c r="AG102" s="42">
        <v>78.384904120328372</v>
      </c>
      <c r="AH102" s="42">
        <v>208.4556043805413</v>
      </c>
      <c r="AI102" s="42">
        <v>46.042886046609866</v>
      </c>
      <c r="AJ102" s="42">
        <v>383.90958076071945</v>
      </c>
      <c r="AK102" s="42">
        <v>79.103380836765112</v>
      </c>
      <c r="AL102" s="42">
        <v>68.932256144099213</v>
      </c>
      <c r="AM102" s="42">
        <v>1462.8163305579014</v>
      </c>
      <c r="AN102" s="42">
        <v>105.33230920130549</v>
      </c>
      <c r="AO102" s="42">
        <v>779.42723964697825</v>
      </c>
      <c r="AP102" s="42">
        <v>3297.611905811993</v>
      </c>
      <c r="AQ102" s="42">
        <v>2233.3803448290046</v>
      </c>
      <c r="AR102" s="42">
        <v>800.35815693023096</v>
      </c>
      <c r="AS102" s="42">
        <v>838.73326625520497</v>
      </c>
      <c r="AT102" s="42">
        <v>78.289056911307924</v>
      </c>
      <c r="AU102" s="42">
        <v>24.788956121933968</v>
      </c>
      <c r="AV102" s="42">
        <v>39.695083880696615</v>
      </c>
      <c r="AW102" s="42">
        <v>0</v>
      </c>
      <c r="AX102" s="42">
        <v>1108.0118491347691</v>
      </c>
      <c r="AY102" s="42">
        <v>420.05454439549334</v>
      </c>
      <c r="AZ102" s="42">
        <v>271.64910322234539</v>
      </c>
      <c r="BA102" s="42">
        <v>0</v>
      </c>
      <c r="BB102" s="42">
        <v>156.99244545846017</v>
      </c>
      <c r="BC102" s="42">
        <v>140.42748175145385</v>
      </c>
      <c r="BD102" s="42">
        <v>63.183687710172073</v>
      </c>
      <c r="BE102" s="42">
        <v>30.134513456515297</v>
      </c>
      <c r="BF102" s="42">
        <v>88.023208895132584</v>
      </c>
      <c r="BG102" s="42">
        <v>243.28738578149176</v>
      </c>
      <c r="BH102" s="42">
        <v>13.562757427609919</v>
      </c>
      <c r="BI102" s="42">
        <v>0</v>
      </c>
      <c r="BJ102" s="42">
        <v>33.495203391696812</v>
      </c>
      <c r="BK102" s="42">
        <v>0</v>
      </c>
      <c r="BL102" s="42">
        <v>6.5108178914913335</v>
      </c>
      <c r="BM102" s="42">
        <v>0</v>
      </c>
      <c r="BN102" s="42">
        <v>112.917823357719</v>
      </c>
      <c r="BO102" s="42">
        <v>30.71789843740353</v>
      </c>
      <c r="BP102" s="42">
        <v>85.817213682795824</v>
      </c>
      <c r="BQ102" s="42">
        <v>30.739784807967258</v>
      </c>
      <c r="BR102" s="42">
        <v>9.6511347161691408</v>
      </c>
      <c r="BS102" s="42">
        <v>0</v>
      </c>
      <c r="BT102" s="42">
        <f t="shared" si="1"/>
        <v>17971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62.175014070542566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8.7855998143157965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252.60599327968083</v>
      </c>
      <c r="BB103" s="42">
        <v>0</v>
      </c>
      <c r="BC103" s="42">
        <v>0</v>
      </c>
      <c r="BD103" s="42">
        <v>0</v>
      </c>
      <c r="BE103" s="42">
        <v>0.69788281099588589</v>
      </c>
      <c r="BF103" s="42">
        <v>0</v>
      </c>
      <c r="BG103" s="42">
        <v>0</v>
      </c>
      <c r="BH103" s="42">
        <v>0</v>
      </c>
      <c r="BI103" s="42">
        <v>1788.4695207563145</v>
      </c>
      <c r="BJ103" s="42">
        <v>0</v>
      </c>
      <c r="BK103" s="42">
        <v>1835.415242338682</v>
      </c>
      <c r="BL103" s="42">
        <v>30.866832628632267</v>
      </c>
      <c r="BM103" s="42">
        <v>3.7569817730292359</v>
      </c>
      <c r="BN103" s="42">
        <v>125.36513041162461</v>
      </c>
      <c r="BO103" s="42">
        <v>1.823322284854864</v>
      </c>
      <c r="BP103" s="42">
        <v>2.038479831327904</v>
      </c>
      <c r="BQ103" s="42">
        <v>0</v>
      </c>
      <c r="BR103" s="42">
        <v>0</v>
      </c>
      <c r="BS103" s="42">
        <v>0</v>
      </c>
      <c r="BT103" s="42">
        <f t="shared" si="1"/>
        <v>4112.0000000000009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1170.4083509592456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165.38378872250209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4807.9330345772696</v>
      </c>
      <c r="BB104" s="42">
        <v>0</v>
      </c>
      <c r="BC104" s="42">
        <v>0</v>
      </c>
      <c r="BD104" s="42">
        <v>0</v>
      </c>
      <c r="BE104" s="42">
        <v>13.137236592399695</v>
      </c>
      <c r="BF104" s="42">
        <v>0</v>
      </c>
      <c r="BG104" s="42">
        <v>0</v>
      </c>
      <c r="BH104" s="42">
        <v>0</v>
      </c>
      <c r="BI104" s="42">
        <v>33804.399649680774</v>
      </c>
      <c r="BJ104" s="42">
        <v>0</v>
      </c>
      <c r="BK104" s="42">
        <v>43463.481169371444</v>
      </c>
      <c r="BL104" s="42">
        <v>581.05010857293519</v>
      </c>
      <c r="BM104" s="42">
        <v>70.722989086357259</v>
      </c>
      <c r="BN104" s="42">
        <v>2414.7881037156972</v>
      </c>
      <c r="BO104" s="42">
        <v>34.322977816506715</v>
      </c>
      <c r="BP104" s="42">
        <v>38.373193050527171</v>
      </c>
      <c r="BQ104" s="42">
        <v>0</v>
      </c>
      <c r="BR104" s="42">
        <v>0</v>
      </c>
      <c r="BS104" s="42">
        <v>0</v>
      </c>
      <c r="BT104" s="42">
        <f t="shared" si="1"/>
        <v>86564.00060214565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12.566796978320781</v>
      </c>
      <c r="G105" s="42">
        <v>62366.113373334112</v>
      </c>
      <c r="H105" s="42">
        <v>0</v>
      </c>
      <c r="I105" s="42">
        <v>0</v>
      </c>
      <c r="J105" s="42">
        <v>0</v>
      </c>
      <c r="K105" s="42">
        <v>0</v>
      </c>
      <c r="L105" s="42">
        <v>69.600721726084316</v>
      </c>
      <c r="M105" s="42">
        <v>8151.0178554769864</v>
      </c>
      <c r="N105" s="42">
        <v>15863.164493403385</v>
      </c>
      <c r="O105" s="42">
        <v>6217.6644741968657</v>
      </c>
      <c r="P105" s="42">
        <v>2165.3557870337345</v>
      </c>
      <c r="Q105" s="42">
        <v>69.600721726084316</v>
      </c>
      <c r="R105" s="42">
        <v>0</v>
      </c>
      <c r="S105" s="42">
        <v>13096.535804791532</v>
      </c>
      <c r="T105" s="42">
        <v>1702.3176522171457</v>
      </c>
      <c r="U105" s="42">
        <v>25010.826016930274</v>
      </c>
      <c r="V105" s="42">
        <v>2105.4218322140505</v>
      </c>
      <c r="W105" s="42">
        <v>1400.7145247374469</v>
      </c>
      <c r="X105" s="42">
        <v>2726.9949442956095</v>
      </c>
      <c r="Y105" s="42">
        <v>189.46863136545176</v>
      </c>
      <c r="Z105" s="42">
        <v>5227.7875429814449</v>
      </c>
      <c r="AA105" s="42">
        <v>28.033624028561739</v>
      </c>
      <c r="AB105" s="42">
        <v>2046.454554085007</v>
      </c>
      <c r="AC105" s="42">
        <v>0</v>
      </c>
      <c r="AD105" s="42">
        <v>0</v>
      </c>
      <c r="AE105" s="42">
        <v>15143.532521399817</v>
      </c>
      <c r="AF105" s="42">
        <v>0</v>
      </c>
      <c r="AG105" s="42">
        <v>1876.3194565323565</v>
      </c>
      <c r="AH105" s="42">
        <v>69.600721726084316</v>
      </c>
      <c r="AI105" s="42">
        <v>0</v>
      </c>
      <c r="AJ105" s="42">
        <v>13028.651456979582</v>
      </c>
      <c r="AK105" s="42">
        <v>0</v>
      </c>
      <c r="AL105" s="42">
        <v>0</v>
      </c>
      <c r="AM105" s="42">
        <v>0</v>
      </c>
      <c r="AN105" s="42">
        <v>0</v>
      </c>
      <c r="AO105" s="42">
        <v>4710.6155134890123</v>
      </c>
      <c r="AP105" s="42">
        <v>0</v>
      </c>
      <c r="AQ105" s="42">
        <v>134429.9273071693</v>
      </c>
      <c r="AR105" s="42">
        <v>1398.7811713561669</v>
      </c>
      <c r="AS105" s="42">
        <v>0</v>
      </c>
      <c r="AT105" s="42">
        <v>0</v>
      </c>
      <c r="AU105" s="42">
        <v>1237.1158641258521</v>
      </c>
      <c r="AV105" s="42">
        <v>0</v>
      </c>
      <c r="AW105" s="42">
        <v>0</v>
      </c>
      <c r="AX105" s="42">
        <v>0</v>
      </c>
      <c r="AY105" s="42">
        <v>28385.630052329092</v>
      </c>
      <c r="AZ105" s="42">
        <v>226719.51763926647</v>
      </c>
      <c r="BA105" s="42">
        <v>125965.69978783856</v>
      </c>
      <c r="BB105" s="42">
        <v>0</v>
      </c>
      <c r="BC105" s="42">
        <v>0</v>
      </c>
      <c r="BD105" s="42">
        <v>0</v>
      </c>
      <c r="BE105" s="42">
        <v>98.27011416761087</v>
      </c>
      <c r="BF105" s="42">
        <v>0</v>
      </c>
      <c r="BG105" s="42">
        <v>0</v>
      </c>
      <c r="BH105" s="42">
        <v>0</v>
      </c>
      <c r="BI105" s="42">
        <v>478340.7492171569</v>
      </c>
      <c r="BJ105" s="42">
        <v>0</v>
      </c>
      <c r="BK105" s="42">
        <v>14655292.222760774</v>
      </c>
      <c r="BL105" s="42">
        <v>16064.896260992493</v>
      </c>
      <c r="BM105" s="42">
        <v>559.22464538246959</v>
      </c>
      <c r="BN105" s="42">
        <v>106543.52890984225</v>
      </c>
      <c r="BO105" s="42">
        <v>256.74523899126791</v>
      </c>
      <c r="BP105" s="42">
        <v>287.04195403108469</v>
      </c>
      <c r="BQ105" s="42">
        <v>0</v>
      </c>
      <c r="BR105" s="42">
        <v>0</v>
      </c>
      <c r="BS105" s="42">
        <v>0</v>
      </c>
      <c r="BT105" s="42">
        <f t="shared" si="1"/>
        <v>15958857.709945071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73.303615810795321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10.358119625438468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297.81951736865091</v>
      </c>
      <c r="BB106" s="42">
        <v>0</v>
      </c>
      <c r="BC106" s="42">
        <v>0</v>
      </c>
      <c r="BD106" s="42">
        <v>0</v>
      </c>
      <c r="BE106" s="42">
        <v>0.82279568767219236</v>
      </c>
      <c r="BF106" s="42">
        <v>0</v>
      </c>
      <c r="BG106" s="42">
        <v>0</v>
      </c>
      <c r="BH106" s="42">
        <v>0</v>
      </c>
      <c r="BI106" s="42">
        <v>2108.5846878955767</v>
      </c>
      <c r="BJ106" s="42">
        <v>0</v>
      </c>
      <c r="BK106" s="42">
        <v>2163.9331456366563</v>
      </c>
      <c r="BL106" s="42">
        <v>36.391635355936096</v>
      </c>
      <c r="BM106" s="42">
        <v>4.429437654583106</v>
      </c>
      <c r="BN106" s="42">
        <v>147.80402534911383</v>
      </c>
      <c r="BO106" s="42">
        <v>2.1496756899261626</v>
      </c>
      <c r="BP106" s="42">
        <v>2.4033439256511864</v>
      </c>
      <c r="BQ106" s="42">
        <v>0</v>
      </c>
      <c r="BR106" s="42">
        <v>0</v>
      </c>
      <c r="BS106" s="42">
        <v>0</v>
      </c>
      <c r="BT106" s="42">
        <f t="shared" si="1"/>
        <v>4847.9999999999991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45.451785093201188</v>
      </c>
      <c r="G107" s="42">
        <v>391.60740632236616</v>
      </c>
      <c r="H107" s="42">
        <v>22.36803382692969</v>
      </c>
      <c r="I107" s="42">
        <v>41.189165864621216</v>
      </c>
      <c r="J107" s="42">
        <v>40.016805788199356</v>
      </c>
      <c r="K107" s="42">
        <v>150.98842198864656</v>
      </c>
      <c r="L107" s="42">
        <v>13.809246114800606</v>
      </c>
      <c r="M107" s="42">
        <v>252.81600236250287</v>
      </c>
      <c r="N107" s="42">
        <v>1250.7404552672817</v>
      </c>
      <c r="O107" s="42">
        <v>65.445277207314575</v>
      </c>
      <c r="P107" s="42">
        <v>31.497158873534275</v>
      </c>
      <c r="Q107" s="42">
        <v>36.777438836178369</v>
      </c>
      <c r="R107" s="42">
        <v>90.666861554120061</v>
      </c>
      <c r="S107" s="42">
        <v>1417.4001070215168</v>
      </c>
      <c r="T107" s="42">
        <v>174.08522018740604</v>
      </c>
      <c r="U107" s="42">
        <v>859.26538211729394</v>
      </c>
      <c r="V107" s="42">
        <v>9.0694819266594351</v>
      </c>
      <c r="W107" s="42">
        <v>27.99312557675669</v>
      </c>
      <c r="X107" s="42">
        <v>505.7065586249372</v>
      </c>
      <c r="Y107" s="42">
        <v>56.249053650771693</v>
      </c>
      <c r="Z107" s="42">
        <v>1313.9025192891961</v>
      </c>
      <c r="AA107" s="42">
        <v>80.311324853643313</v>
      </c>
      <c r="AB107" s="42">
        <v>61.260939573662618</v>
      </c>
      <c r="AC107" s="42">
        <v>340.13166611470479</v>
      </c>
      <c r="AD107" s="42">
        <v>369.71092591250283</v>
      </c>
      <c r="AE107" s="42">
        <v>2760.9266184484695</v>
      </c>
      <c r="AF107" s="42">
        <v>952.37015619917202</v>
      </c>
      <c r="AG107" s="42">
        <v>193.58292886697538</v>
      </c>
      <c r="AH107" s="42">
        <v>514.81145365406405</v>
      </c>
      <c r="AI107" s="42">
        <v>113.70960817542925</v>
      </c>
      <c r="AJ107" s="42">
        <v>948.12058390308005</v>
      </c>
      <c r="AK107" s="42">
        <v>195.3573116853436</v>
      </c>
      <c r="AL107" s="42">
        <v>170.23823895094384</v>
      </c>
      <c r="AM107" s="42">
        <v>3612.6378266552106</v>
      </c>
      <c r="AN107" s="42">
        <v>260.13346764077352</v>
      </c>
      <c r="AO107" s="42">
        <v>1924.9090061772963</v>
      </c>
      <c r="AP107" s="42">
        <v>8143.9325359605973</v>
      </c>
      <c r="AQ107" s="42">
        <v>5515.6578078126367</v>
      </c>
      <c r="AR107" s="42">
        <v>1976.6009526947589</v>
      </c>
      <c r="AS107" s="42">
        <v>2071.373870287603</v>
      </c>
      <c r="AT107" s="42">
        <v>193.34622023469305</v>
      </c>
      <c r="AU107" s="42">
        <v>61.219934928700326</v>
      </c>
      <c r="AV107" s="42">
        <v>98.032786867346132</v>
      </c>
      <c r="AW107" s="42">
        <v>0</v>
      </c>
      <c r="AX107" s="42">
        <v>2736.3965215235285</v>
      </c>
      <c r="AY107" s="42">
        <v>1037.3858321384891</v>
      </c>
      <c r="AZ107" s="42">
        <v>670.87699622804155</v>
      </c>
      <c r="BA107" s="42">
        <v>0</v>
      </c>
      <c r="BB107" s="42">
        <v>387.71569274594509</v>
      </c>
      <c r="BC107" s="42">
        <v>346.80610400606679</v>
      </c>
      <c r="BD107" s="42">
        <v>156.04131255649978</v>
      </c>
      <c r="BE107" s="42">
        <v>74.421566759059715</v>
      </c>
      <c r="BF107" s="42">
        <v>217.38612526758524</v>
      </c>
      <c r="BG107" s="42">
        <v>600.83360724245551</v>
      </c>
      <c r="BH107" s="42">
        <v>33.495203391696812</v>
      </c>
      <c r="BI107" s="42">
        <v>0</v>
      </c>
      <c r="BJ107" s="42">
        <v>82.721279668927053</v>
      </c>
      <c r="BK107" s="42">
        <v>0</v>
      </c>
      <c r="BL107" s="42">
        <v>16.079412367712894</v>
      </c>
      <c r="BM107" s="42">
        <v>0</v>
      </c>
      <c r="BN107" s="42">
        <v>278.86699884604559</v>
      </c>
      <c r="BO107" s="42">
        <v>75.862320875234744</v>
      </c>
      <c r="BP107" s="42">
        <v>211.9380990300954</v>
      </c>
      <c r="BQ107" s="42">
        <v>75.916372452685039</v>
      </c>
      <c r="BR107" s="42">
        <v>23.834881808080734</v>
      </c>
      <c r="BS107" s="42">
        <v>0</v>
      </c>
      <c r="BT107" s="42">
        <f t="shared" si="1"/>
        <v>44381.999999999993</v>
      </c>
    </row>
    <row r="108" spans="1:72" x14ac:dyDescent="0.25">
      <c r="A108" s="10" t="s">
        <v>244</v>
      </c>
      <c r="B108" s="8" t="s">
        <v>245</v>
      </c>
      <c r="C108" s="42">
        <v>7.0068054161339202</v>
      </c>
      <c r="D108" s="42">
        <v>0</v>
      </c>
      <c r="E108" s="42">
        <v>0</v>
      </c>
      <c r="F108" s="42">
        <v>9.3845561972453098</v>
      </c>
      <c r="G108" s="42">
        <v>66.823781245309831</v>
      </c>
      <c r="H108" s="42">
        <v>4.47583195136637</v>
      </c>
      <c r="I108" s="42">
        <v>5.0309029996323069</v>
      </c>
      <c r="J108" s="42">
        <v>4.9265718439257098</v>
      </c>
      <c r="K108" s="42">
        <v>17.193805703452291</v>
      </c>
      <c r="L108" s="42">
        <v>1.646471084520668</v>
      </c>
      <c r="M108" s="42">
        <v>116.95988719474883</v>
      </c>
      <c r="N108" s="42">
        <v>535.64916104652627</v>
      </c>
      <c r="O108" s="42">
        <v>13.9759420494198</v>
      </c>
      <c r="P108" s="42">
        <v>15.833308665552746</v>
      </c>
      <c r="Q108" s="42">
        <v>4.8521281160141525</v>
      </c>
      <c r="R108" s="42">
        <v>16.199378943189032</v>
      </c>
      <c r="S108" s="42">
        <v>275.34562905065923</v>
      </c>
      <c r="T108" s="42">
        <v>34.029004853057145</v>
      </c>
      <c r="U108" s="42">
        <v>223.66396605201354</v>
      </c>
      <c r="V108" s="42">
        <v>2.1932614404015576</v>
      </c>
      <c r="W108" s="42">
        <v>8.1726527019850934</v>
      </c>
      <c r="X108" s="42">
        <v>112.44569185209224</v>
      </c>
      <c r="Y108" s="42">
        <v>6.9033612810237841</v>
      </c>
      <c r="Z108" s="42">
        <v>153.3305058746343</v>
      </c>
      <c r="AA108" s="42">
        <v>9.1636620056739755</v>
      </c>
      <c r="AB108" s="42">
        <v>8.1978637991876777</v>
      </c>
      <c r="AC108" s="42">
        <v>40.944409973806245</v>
      </c>
      <c r="AD108" s="42">
        <v>42.579633968625963</v>
      </c>
      <c r="AE108" s="42">
        <v>382.38515516149499</v>
      </c>
      <c r="AF108" s="42">
        <v>109.44117394374456</v>
      </c>
      <c r="AG108" s="42">
        <v>22.076152027264293</v>
      </c>
      <c r="AH108" s="42">
        <v>58.990561991161663</v>
      </c>
      <c r="AI108" s="42">
        <v>13.104106825313279</v>
      </c>
      <c r="AJ108" s="42">
        <v>277.70888004409062</v>
      </c>
      <c r="AK108" s="42">
        <v>22.780270104114091</v>
      </c>
      <c r="AL108" s="42">
        <v>20.268558056250122</v>
      </c>
      <c r="AM108" s="42">
        <v>423.34826023188424</v>
      </c>
      <c r="AN108" s="42">
        <v>30.937611324080684</v>
      </c>
      <c r="AO108" s="42">
        <v>228.78929819843708</v>
      </c>
      <c r="AP108" s="42">
        <v>952.43070753165</v>
      </c>
      <c r="AQ108" s="42">
        <v>674.07643720047167</v>
      </c>
      <c r="AR108" s="42">
        <v>231.91047233499137</v>
      </c>
      <c r="AS108" s="42">
        <v>249.45001686078729</v>
      </c>
      <c r="AT108" s="42">
        <v>22.01729974012299</v>
      </c>
      <c r="AU108" s="42">
        <v>31.7546115494548</v>
      </c>
      <c r="AV108" s="42">
        <v>11.163483052308758</v>
      </c>
      <c r="AW108" s="42">
        <v>0</v>
      </c>
      <c r="AX108" s="42">
        <v>327.90440717963259</v>
      </c>
      <c r="AY108" s="42">
        <v>14366.151947722708</v>
      </c>
      <c r="AZ108" s="42">
        <v>132.62778934305072</v>
      </c>
      <c r="BA108" s="42">
        <v>449447.22437390889</v>
      </c>
      <c r="BB108" s="42">
        <v>44.241246113804038</v>
      </c>
      <c r="BC108" s="42">
        <v>44.95512329337631</v>
      </c>
      <c r="BD108" s="42">
        <v>20.044974179992341</v>
      </c>
      <c r="BE108" s="42">
        <v>10.388869069328614</v>
      </c>
      <c r="BF108" s="42">
        <v>24.754843790328867</v>
      </c>
      <c r="BG108" s="42">
        <v>70.439589572658662</v>
      </c>
      <c r="BH108" s="42">
        <v>3.8142660975538658</v>
      </c>
      <c r="BI108" s="42">
        <v>387604.47376788215</v>
      </c>
      <c r="BJ108" s="42">
        <v>9.4198852563371922</v>
      </c>
      <c r="BK108" s="42">
        <v>16713.204837549994</v>
      </c>
      <c r="BL108" s="42">
        <v>1020509.1813406699</v>
      </c>
      <c r="BM108" s="42">
        <v>2639.7554243540671</v>
      </c>
      <c r="BN108" s="42">
        <v>24093.852482012913</v>
      </c>
      <c r="BO108" s="42">
        <v>13.648016363036554</v>
      </c>
      <c r="BP108" s="42">
        <v>35.996410635469658</v>
      </c>
      <c r="BQ108" s="42">
        <v>8.6449764854190931</v>
      </c>
      <c r="BR108" s="42">
        <v>2.7141970316353481</v>
      </c>
      <c r="BS108" s="42">
        <v>0</v>
      </c>
      <c r="BT108" s="42">
        <f t="shared" si="1"/>
        <v>1921623.0000000002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3.6591237019063549</v>
      </c>
      <c r="G109" s="42">
        <v>31.526593276324061</v>
      </c>
      <c r="H109" s="42">
        <v>1.8007522162953402</v>
      </c>
      <c r="I109" s="42">
        <v>3.3159589390809701</v>
      </c>
      <c r="J109" s="42">
        <v>3.2215773755404511</v>
      </c>
      <c r="K109" s="42">
        <v>12.155415072899693</v>
      </c>
      <c r="L109" s="42">
        <v>1.1117217873953984</v>
      </c>
      <c r="M109" s="42">
        <v>20.35310658467899</v>
      </c>
      <c r="N109" s="42">
        <v>100.69162378148795</v>
      </c>
      <c r="O109" s="42">
        <v>5.2687119882325044</v>
      </c>
      <c r="P109" s="42">
        <v>2.5356980004312102</v>
      </c>
      <c r="Q109" s="42">
        <v>2.96079016181482</v>
      </c>
      <c r="R109" s="42">
        <v>7.2991910308879948</v>
      </c>
      <c r="S109" s="42">
        <v>114.1086607721121</v>
      </c>
      <c r="T109" s="42">
        <v>14.014836909774274</v>
      </c>
      <c r="U109" s="42">
        <v>69.175684067980072</v>
      </c>
      <c r="V109" s="42">
        <v>0.7301441783595638</v>
      </c>
      <c r="W109" s="42">
        <v>2.2536036610732202</v>
      </c>
      <c r="X109" s="42">
        <v>40.712215176578361</v>
      </c>
      <c r="Y109" s="42">
        <v>4.5283643975982892</v>
      </c>
      <c r="Z109" s="42">
        <v>105.77652429859624</v>
      </c>
      <c r="AA109" s="42">
        <v>6.465512227976828</v>
      </c>
      <c r="AB109" s="42">
        <v>4.9318493329885209</v>
      </c>
      <c r="AC109" s="42">
        <v>27.382507391010776</v>
      </c>
      <c r="AD109" s="42">
        <v>29.763803755697641</v>
      </c>
      <c r="AE109" s="42">
        <v>222.27008263972743</v>
      </c>
      <c r="AF109" s="42">
        <v>76.671140734974585</v>
      </c>
      <c r="AG109" s="42">
        <v>15.584511848084878</v>
      </c>
      <c r="AH109" s="42">
        <v>41.445210308367606</v>
      </c>
      <c r="AI109" s="42">
        <v>9.1542614125277986</v>
      </c>
      <c r="AJ109" s="42">
        <v>76.329026323412762</v>
      </c>
      <c r="AK109" s="42">
        <v>15.727359619929988</v>
      </c>
      <c r="AL109" s="42">
        <v>13.705133337202524</v>
      </c>
      <c r="AM109" s="42">
        <v>290.8376133261022</v>
      </c>
      <c r="AN109" s="42">
        <v>20.942203593359558</v>
      </c>
      <c r="AO109" s="42">
        <v>154.96597447324322</v>
      </c>
      <c r="AP109" s="42">
        <v>655.63225972212194</v>
      </c>
      <c r="AQ109" s="42">
        <v>444.04139847944106</v>
      </c>
      <c r="AR109" s="42">
        <v>159.1274661794956</v>
      </c>
      <c r="AS109" s="42">
        <v>166.75721775804618</v>
      </c>
      <c r="AT109" s="42">
        <v>15.565455475160164</v>
      </c>
      <c r="AU109" s="42">
        <v>4.928548229017311</v>
      </c>
      <c r="AV109" s="42">
        <v>7.8921893442618121</v>
      </c>
      <c r="AW109" s="42">
        <v>0</v>
      </c>
      <c r="AX109" s="42">
        <v>220.29527221404101</v>
      </c>
      <c r="AY109" s="42">
        <v>83.51537961855756</v>
      </c>
      <c r="AZ109" s="42">
        <v>54.009362072975364</v>
      </c>
      <c r="BA109" s="42">
        <v>0</v>
      </c>
      <c r="BB109" s="42">
        <v>31.213288499420081</v>
      </c>
      <c r="BC109" s="42">
        <v>27.919837087415544</v>
      </c>
      <c r="BD109" s="42">
        <v>12.562201112261135</v>
      </c>
      <c r="BE109" s="42">
        <v>5.9913536575665898</v>
      </c>
      <c r="BF109" s="42">
        <v>17.500802703372585</v>
      </c>
      <c r="BG109" s="42">
        <v>48.370476289425753</v>
      </c>
      <c r="BH109" s="42">
        <v>2.6965517939374686</v>
      </c>
      <c r="BI109" s="42">
        <v>0</v>
      </c>
      <c r="BJ109" s="42">
        <v>6.6595271113757013</v>
      </c>
      <c r="BK109" s="42">
        <v>0</v>
      </c>
      <c r="BL109" s="42">
        <v>1.2944829072560537</v>
      </c>
      <c r="BM109" s="42">
        <v>0</v>
      </c>
      <c r="BN109" s="42">
        <v>22.450357957661236</v>
      </c>
      <c r="BO109" s="42">
        <v>6.1073424471004865</v>
      </c>
      <c r="BP109" s="42">
        <v>17.062206025743116</v>
      </c>
      <c r="BQ109" s="42">
        <v>6.1116939023352641</v>
      </c>
      <c r="BR109" s="42">
        <v>1.9188417083563711</v>
      </c>
      <c r="BS109" s="42">
        <v>0</v>
      </c>
      <c r="BT109" s="42">
        <f t="shared" si="1"/>
        <v>3572.9999999999995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12.943047676163529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1.8289089107622378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52.585294320867405</v>
      </c>
      <c r="BB110" s="42">
        <v>0</v>
      </c>
      <c r="BC110" s="42">
        <v>0</v>
      </c>
      <c r="BD110" s="42">
        <v>0</v>
      </c>
      <c r="BE110" s="42">
        <v>0.14527910656918247</v>
      </c>
      <c r="BF110" s="42">
        <v>0</v>
      </c>
      <c r="BG110" s="42">
        <v>0</v>
      </c>
      <c r="BH110" s="42">
        <v>0</v>
      </c>
      <c r="BI110" s="42">
        <v>372.30785743370751</v>
      </c>
      <c r="BJ110" s="42">
        <v>0</v>
      </c>
      <c r="BK110" s="42">
        <v>382.08060492264394</v>
      </c>
      <c r="BL110" s="42">
        <v>6.4255857806685848</v>
      </c>
      <c r="BM110" s="42">
        <v>0.78209542745939342</v>
      </c>
      <c r="BN110" s="42">
        <v>26.097410416427689</v>
      </c>
      <c r="BO110" s="42">
        <v>0.37956319937640165</v>
      </c>
      <c r="BP110" s="42">
        <v>0.42435280535425235</v>
      </c>
      <c r="BQ110" s="42">
        <v>0</v>
      </c>
      <c r="BR110" s="42">
        <v>0</v>
      </c>
      <c r="BS110" s="42">
        <v>0</v>
      </c>
      <c r="BT110" s="42">
        <f t="shared" si="1"/>
        <v>856.00000000000011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0.20698267238875803</v>
      </c>
      <c r="AF111" s="42">
        <v>0</v>
      </c>
      <c r="AG111" s="42">
        <v>0</v>
      </c>
      <c r="AH111" s="42">
        <v>0</v>
      </c>
      <c r="AI111" s="42">
        <v>0</v>
      </c>
      <c r="AJ111" s="42">
        <v>7.6509136964237694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1.081107370146837</v>
      </c>
      <c r="AV111" s="42">
        <v>0</v>
      </c>
      <c r="AW111" s="42">
        <v>0</v>
      </c>
      <c r="AX111" s="42">
        <v>0</v>
      </c>
      <c r="AY111" s="42">
        <v>36.688973250278949</v>
      </c>
      <c r="AZ111" s="42">
        <v>0</v>
      </c>
      <c r="BA111" s="42">
        <v>1187.4946633808386</v>
      </c>
      <c r="BB111" s="42">
        <v>0</v>
      </c>
      <c r="BC111" s="42">
        <v>0</v>
      </c>
      <c r="BD111" s="42">
        <v>0</v>
      </c>
      <c r="BE111" s="42">
        <v>8.5877602714960671E-2</v>
      </c>
      <c r="BF111" s="42">
        <v>0</v>
      </c>
      <c r="BG111" s="42">
        <v>0</v>
      </c>
      <c r="BH111" s="42">
        <v>0</v>
      </c>
      <c r="BI111" s="42">
        <v>1206.3564950912564</v>
      </c>
      <c r="BJ111" s="42">
        <v>0</v>
      </c>
      <c r="BK111" s="42">
        <v>256.05344897379524</v>
      </c>
      <c r="BL111" s="42">
        <v>2633.3298385733988</v>
      </c>
      <c r="BM111" s="42">
        <v>165337.99511937407</v>
      </c>
      <c r="BN111" s="42">
        <v>981.93371482029147</v>
      </c>
      <c r="BO111" s="42">
        <v>2378.5881418899262</v>
      </c>
      <c r="BP111" s="42">
        <v>26875.741705976874</v>
      </c>
      <c r="BQ111" s="42">
        <v>0</v>
      </c>
      <c r="BR111" s="42">
        <v>0</v>
      </c>
      <c r="BS111" s="42">
        <v>0</v>
      </c>
      <c r="BT111" s="42">
        <f t="shared" si="1"/>
        <v>200903.20698267239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3.6232800608297464</v>
      </c>
      <c r="G112" s="42">
        <v>31.217768545097822</v>
      </c>
      <c r="H112" s="42">
        <v>1.783112606004174</v>
      </c>
      <c r="I112" s="42">
        <v>3.2834768336043862</v>
      </c>
      <c r="J112" s="42">
        <v>3.1900198025922522</v>
      </c>
      <c r="K112" s="42">
        <v>12.036344396282987</v>
      </c>
      <c r="L112" s="42">
        <v>1.1008317055149508</v>
      </c>
      <c r="M112" s="42">
        <v>20.153733864146169</v>
      </c>
      <c r="N112" s="42">
        <v>99.705279859754938</v>
      </c>
      <c r="O112" s="42">
        <v>5.2171013194420937</v>
      </c>
      <c r="P112" s="42">
        <v>2.510859089147949</v>
      </c>
      <c r="Q112" s="42">
        <v>2.9317871795412351</v>
      </c>
      <c r="R112" s="42">
        <v>7.2276904190544995</v>
      </c>
      <c r="S112" s="42">
        <v>112.9908877166898</v>
      </c>
      <c r="T112" s="42">
        <v>13.877551913456866</v>
      </c>
      <c r="U112" s="42">
        <v>68.498060518475654</v>
      </c>
      <c r="V112" s="42">
        <v>0.72299191240865845</v>
      </c>
      <c r="W112" s="42">
        <v>2.2315280584598525</v>
      </c>
      <c r="X112" s="42">
        <v>40.313410941711233</v>
      </c>
      <c r="Y112" s="42">
        <v>4.4840059442213125</v>
      </c>
      <c r="Z112" s="42">
        <v>104.74037026824335</v>
      </c>
      <c r="AA112" s="42">
        <v>6.40217807516989</v>
      </c>
      <c r="AB112" s="42">
        <v>4.8835384663065735</v>
      </c>
      <c r="AC112" s="42">
        <v>27.114276840021308</v>
      </c>
      <c r="AD112" s="42">
        <v>29.472246763968165</v>
      </c>
      <c r="AE112" s="42">
        <v>220.09279383693132</v>
      </c>
      <c r="AF112" s="42">
        <v>75.920094016328036</v>
      </c>
      <c r="AG112" s="42">
        <v>15.431850802833557</v>
      </c>
      <c r="AH112" s="42">
        <v>41.039225880493866</v>
      </c>
      <c r="AI112" s="42">
        <v>9.0645891064996782</v>
      </c>
      <c r="AJ112" s="42">
        <v>128.71435600803818</v>
      </c>
      <c r="AK112" s="42">
        <v>15.573299282203275</v>
      </c>
      <c r="AL112" s="42">
        <v>13.57088210104185</v>
      </c>
      <c r="AM112" s="42">
        <v>287.98865825573739</v>
      </c>
      <c r="AN112" s="42">
        <v>21259.73706026121</v>
      </c>
      <c r="AO112" s="42">
        <v>153.44797584280283</v>
      </c>
      <c r="AP112" s="42">
        <v>649.20988941977816</v>
      </c>
      <c r="AQ112" s="42">
        <v>439.69170663875246</v>
      </c>
      <c r="AR112" s="42">
        <v>157.56870286679415</v>
      </c>
      <c r="AS112" s="42">
        <v>165.12371576489431</v>
      </c>
      <c r="AT112" s="42">
        <v>15.412981100228563</v>
      </c>
      <c r="AU112" s="42">
        <v>12.388197166704806</v>
      </c>
      <c r="AV112" s="42">
        <v>7.8148799048413915</v>
      </c>
      <c r="AW112" s="42">
        <v>0</v>
      </c>
      <c r="AX112" s="42">
        <v>218.1373280417792</v>
      </c>
      <c r="AY112" s="42">
        <v>82.697288858230252</v>
      </c>
      <c r="AZ112" s="42">
        <v>53.48030311060365</v>
      </c>
      <c r="BA112" s="42">
        <v>215.87000495739261</v>
      </c>
      <c r="BB112" s="42">
        <v>30.907532804631469</v>
      </c>
      <c r="BC112" s="42">
        <v>27.646343021347942</v>
      </c>
      <c r="BD112" s="42">
        <v>12.439145685748642</v>
      </c>
      <c r="BE112" s="42">
        <v>6.5290553137735188</v>
      </c>
      <c r="BF112" s="42">
        <v>17.329370267151472</v>
      </c>
      <c r="BG112" s="42">
        <v>47.896654103551164</v>
      </c>
      <c r="BH112" s="42">
        <v>2.6701372087743529</v>
      </c>
      <c r="BI112" s="42">
        <v>1528.3759474556637</v>
      </c>
      <c r="BJ112" s="42">
        <v>6.5942924489356924</v>
      </c>
      <c r="BK112" s="42">
        <v>1568.494445909078</v>
      </c>
      <c r="BL112" s="42">
        <v>27.659732966818229</v>
      </c>
      <c r="BM112" s="42">
        <v>3.2106113692667155</v>
      </c>
      <c r="BN112" s="42">
        <v>3423212.3639694881</v>
      </c>
      <c r="BO112" s="42">
        <v>7.6056769576317249</v>
      </c>
      <c r="BP112" s="42">
        <v>18.637097701255911</v>
      </c>
      <c r="BQ112" s="42">
        <v>6.0518256441259908</v>
      </c>
      <c r="BR112" s="42">
        <v>1.9000453300209463</v>
      </c>
      <c r="BS112" s="42">
        <v>0</v>
      </c>
      <c r="BT112" s="42">
        <f t="shared" si="1"/>
        <v>3451374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13.246785637883768</v>
      </c>
      <c r="G113" s="42">
        <v>114.13279709746759</v>
      </c>
      <c r="H113" s="42">
        <v>6.5190959747495736</v>
      </c>
      <c r="I113" s="42">
        <v>12.004458123988902</v>
      </c>
      <c r="J113" s="42">
        <v>11.662777316713052</v>
      </c>
      <c r="K113" s="42">
        <v>44.0051200582025</v>
      </c>
      <c r="L113" s="42">
        <v>4.0246631178168144</v>
      </c>
      <c r="M113" s="42">
        <v>73.682461145486343</v>
      </c>
      <c r="N113" s="42">
        <v>364.52453221761732</v>
      </c>
      <c r="O113" s="42">
        <v>19.073828594398947</v>
      </c>
      <c r="P113" s="42">
        <v>9.179751927113827</v>
      </c>
      <c r="Q113" s="42">
        <v>10.718673591680576</v>
      </c>
      <c r="R113" s="42">
        <v>26.424583259036162</v>
      </c>
      <c r="S113" s="42">
        <v>413.09698491107474</v>
      </c>
      <c r="T113" s="42">
        <v>50.736612210447873</v>
      </c>
      <c r="U113" s="42">
        <v>250.43030322399167</v>
      </c>
      <c r="V113" s="42">
        <v>2.6432731449988687</v>
      </c>
      <c r="W113" s="42">
        <v>8.158511994397454</v>
      </c>
      <c r="X113" s="42">
        <v>147.38665080017941</v>
      </c>
      <c r="Y113" s="42">
        <v>16.393616983748636</v>
      </c>
      <c r="Z113" s="42">
        <v>382.93292521756013</v>
      </c>
      <c r="AA113" s="42">
        <v>23.406493330221178</v>
      </c>
      <c r="AB113" s="42">
        <v>17.85431601517115</v>
      </c>
      <c r="AC113" s="42">
        <v>99.130347915679934</v>
      </c>
      <c r="AD113" s="42">
        <v>107.7511339434506</v>
      </c>
      <c r="AE113" s="42">
        <v>804.66373326192956</v>
      </c>
      <c r="AF113" s="42">
        <v>277.56540873408795</v>
      </c>
      <c r="AG113" s="42">
        <v>56.419160580738286</v>
      </c>
      <c r="AH113" s="42">
        <v>150.04024498705149</v>
      </c>
      <c r="AI113" s="42">
        <v>33.140322242106656</v>
      </c>
      <c r="AJ113" s="42">
        <v>276.32688370930424</v>
      </c>
      <c r="AK113" s="42">
        <v>56.936299099858495</v>
      </c>
      <c r="AL113" s="42">
        <v>49.615421135380529</v>
      </c>
      <c r="AM113" s="42">
        <v>1052.8923952905491</v>
      </c>
      <c r="AN113" s="42">
        <v>75.815114324127023</v>
      </c>
      <c r="AO113" s="42">
        <v>561.00892242132693</v>
      </c>
      <c r="AP113" s="42">
        <v>2373.5245674519024</v>
      </c>
      <c r="AQ113" s="42">
        <v>1607.5218274087797</v>
      </c>
      <c r="AR113" s="42">
        <v>576.07438427981413</v>
      </c>
      <c r="AS113" s="42">
        <v>603.69566518341094</v>
      </c>
      <c r="AT113" s="42">
        <v>56.350172564006911</v>
      </c>
      <c r="AU113" s="42">
        <v>17.842365335107448</v>
      </c>
      <c r="AV113" s="42">
        <v>28.57135996866122</v>
      </c>
      <c r="AW113" s="42">
        <v>0</v>
      </c>
      <c r="AX113" s="42">
        <v>797.51451052018479</v>
      </c>
      <c r="AY113" s="42">
        <v>302.34297099525389</v>
      </c>
      <c r="AZ113" s="42">
        <v>195.52507652223238</v>
      </c>
      <c r="BA113" s="42">
        <v>0</v>
      </c>
      <c r="BB113" s="42">
        <v>112.99856891687622</v>
      </c>
      <c r="BC113" s="42">
        <v>101.07559270241256</v>
      </c>
      <c r="BD113" s="42">
        <v>45.477769769688713</v>
      </c>
      <c r="BE113" s="42">
        <v>21.689941102889403</v>
      </c>
      <c r="BF113" s="42">
        <v>63.356530357717439</v>
      </c>
      <c r="BG113" s="42">
        <v>175.11114212250828</v>
      </c>
      <c r="BH113" s="42">
        <v>9.7620759738542269</v>
      </c>
      <c r="BI113" s="42">
        <v>0</v>
      </c>
      <c r="BJ113" s="42">
        <v>24.108867390328768</v>
      </c>
      <c r="BK113" s="42">
        <v>0</v>
      </c>
      <c r="BL113" s="42">
        <v>4.6862962231617837</v>
      </c>
      <c r="BM113" s="42">
        <v>0</v>
      </c>
      <c r="BN113" s="42">
        <v>81.27494547504844</v>
      </c>
      <c r="BO113" s="42">
        <v>22.109844543309485</v>
      </c>
      <c r="BP113" s="42">
        <v>61.768719547435545</v>
      </c>
      <c r="BQ113" s="42">
        <v>22.125597712484364</v>
      </c>
      <c r="BR113" s="42">
        <v>6.946604393392013</v>
      </c>
      <c r="BS113" s="42">
        <v>0</v>
      </c>
      <c r="BT113" s="42">
        <f t="shared" si="1"/>
        <v>12935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36.083979219773482</v>
      </c>
      <c r="AF114" s="42">
        <v>0</v>
      </c>
      <c r="AG114" s="42">
        <v>0</v>
      </c>
      <c r="AH114" s="42">
        <v>0</v>
      </c>
      <c r="AI114" s="42">
        <v>0</v>
      </c>
      <c r="AJ114" s="42">
        <v>634.05813230402043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89.59517086904637</v>
      </c>
      <c r="AV114" s="42">
        <v>0</v>
      </c>
      <c r="AW114" s="42">
        <v>0</v>
      </c>
      <c r="AX114" s="42">
        <v>0</v>
      </c>
      <c r="AY114" s="42">
        <v>330.92601509218389</v>
      </c>
      <c r="AZ114" s="42">
        <v>0</v>
      </c>
      <c r="BA114" s="42">
        <v>13531.641815604127</v>
      </c>
      <c r="BB114" s="42">
        <v>0</v>
      </c>
      <c r="BC114" s="42">
        <v>0</v>
      </c>
      <c r="BD114" s="42">
        <v>0</v>
      </c>
      <c r="BE114" s="42">
        <v>7.1169790360655352</v>
      </c>
      <c r="BF114" s="42">
        <v>0</v>
      </c>
      <c r="BG114" s="42">
        <v>0</v>
      </c>
      <c r="BH114" s="42">
        <v>0</v>
      </c>
      <c r="BI114" s="42">
        <v>28502.733746163332</v>
      </c>
      <c r="BJ114" s="42">
        <v>0</v>
      </c>
      <c r="BK114" s="42">
        <v>107662.01849120973</v>
      </c>
      <c r="BL114" s="42">
        <v>24032.542203164441</v>
      </c>
      <c r="BM114" s="42">
        <v>1004.8205138674524</v>
      </c>
      <c r="BN114" s="42">
        <v>2623.1545512703838</v>
      </c>
      <c r="BO114" s="42">
        <v>669.00239753852668</v>
      </c>
      <c r="BP114" s="42">
        <v>7370.3959745000311</v>
      </c>
      <c r="BQ114" s="42">
        <v>0</v>
      </c>
      <c r="BR114" s="42">
        <v>0</v>
      </c>
      <c r="BS114" s="42">
        <v>0</v>
      </c>
      <c r="BT114" s="42">
        <f t="shared" si="1"/>
        <v>186494.08996983914</v>
      </c>
    </row>
    <row r="115" spans="1:72" x14ac:dyDescent="0.25">
      <c r="A115" s="10" t="s">
        <v>258</v>
      </c>
      <c r="B115" s="8" t="s">
        <v>259</v>
      </c>
      <c r="C115" s="42">
        <v>332.26210618325092</v>
      </c>
      <c r="D115" s="42">
        <v>0</v>
      </c>
      <c r="E115" s="42">
        <v>0</v>
      </c>
      <c r="F115" s="42">
        <v>335.93317735764413</v>
      </c>
      <c r="G115" s="42">
        <v>2228.9427128028883</v>
      </c>
      <c r="H115" s="42">
        <v>158.56157142094858</v>
      </c>
      <c r="I115" s="42">
        <v>139.71336017561362</v>
      </c>
      <c r="J115" s="42">
        <v>137.57958242950596</v>
      </c>
      <c r="K115" s="42">
        <v>452.96526596593969</v>
      </c>
      <c r="L115" s="42">
        <v>44.934121378251454</v>
      </c>
      <c r="M115" s="42">
        <v>4939.4838875888736</v>
      </c>
      <c r="N115" s="42">
        <v>22398.731823328428</v>
      </c>
      <c r="O115" s="42">
        <v>505.67306802466874</v>
      </c>
      <c r="P115" s="42">
        <v>675.2227598432894</v>
      </c>
      <c r="Q115" s="42">
        <v>141.82376130901525</v>
      </c>
      <c r="R115" s="42">
        <v>550.57790401911802</v>
      </c>
      <c r="S115" s="42">
        <v>9655.1873129756204</v>
      </c>
      <c r="T115" s="42">
        <v>1195.8579673559652</v>
      </c>
      <c r="U115" s="42">
        <v>8543.9385046469451</v>
      </c>
      <c r="V115" s="42">
        <v>82.23803362886548</v>
      </c>
      <c r="W115" s="42">
        <v>320.36459529854079</v>
      </c>
      <c r="X115" s="42">
        <v>4118.4983734270036</v>
      </c>
      <c r="Y115" s="42">
        <v>192.36230692224981</v>
      </c>
      <c r="Z115" s="42">
        <v>4117.6289824105907</v>
      </c>
      <c r="AA115" s="42">
        <v>241.79750732377607</v>
      </c>
      <c r="AB115" s="42">
        <v>241.71926685754488</v>
      </c>
      <c r="AC115" s="42">
        <v>1125.2839778821733</v>
      </c>
      <c r="AD115" s="42">
        <v>1131.8376391708125</v>
      </c>
      <c r="AE115" s="42">
        <v>11506.606168857908</v>
      </c>
      <c r="AF115" s="42">
        <v>2904.0574997903377</v>
      </c>
      <c r="AG115" s="42">
        <v>582.26134398807699</v>
      </c>
      <c r="AH115" s="42">
        <v>1561.8095201840449</v>
      </c>
      <c r="AI115" s="42">
        <v>348.49910415822274</v>
      </c>
      <c r="AJ115" s="42">
        <v>2870.1852314644152</v>
      </c>
      <c r="AK115" s="42">
        <v>611.3921457169356</v>
      </c>
      <c r="AL115" s="42">
        <v>552.57130491180521</v>
      </c>
      <c r="AM115" s="42">
        <v>11405.015246077921</v>
      </c>
      <c r="AN115" s="42">
        <v>842.75351862935804</v>
      </c>
      <c r="AO115" s="42">
        <v>6229.498022761336</v>
      </c>
      <c r="AP115" s="42">
        <v>25619.212908986334</v>
      </c>
      <c r="AQ115" s="42">
        <v>18727.385399311308</v>
      </c>
      <c r="AR115" s="42">
        <v>6253.4461372651085</v>
      </c>
      <c r="AS115" s="42">
        <v>6857.7202793041652</v>
      </c>
      <c r="AT115" s="42">
        <v>580.03866070407923</v>
      </c>
      <c r="AU115" s="42">
        <v>225.1478788634779</v>
      </c>
      <c r="AV115" s="42">
        <v>294.09836060203844</v>
      </c>
      <c r="AW115" s="42">
        <v>0</v>
      </c>
      <c r="AX115" s="42">
        <v>8982.0046355440663</v>
      </c>
      <c r="AY115" s="42">
        <v>3605.0944486792396</v>
      </c>
      <c r="AZ115" s="42">
        <v>4679.1321570140099</v>
      </c>
      <c r="BA115" s="42">
        <v>0</v>
      </c>
      <c r="BB115" s="42">
        <v>1167.4207403826215</v>
      </c>
      <c r="BC115" s="42">
        <v>1299.4533899329695</v>
      </c>
      <c r="BD115" s="42">
        <v>576.04078208620001</v>
      </c>
      <c r="BE115" s="42">
        <v>223.97422719696991</v>
      </c>
      <c r="BF115" s="42">
        <v>652.15837580275581</v>
      </c>
      <c r="BG115" s="42">
        <v>1898.2732053774164</v>
      </c>
      <c r="BH115" s="42">
        <v>100.48561017509044</v>
      </c>
      <c r="BI115" s="42">
        <v>0</v>
      </c>
      <c r="BJ115" s="42">
        <v>248.16383900678116</v>
      </c>
      <c r="BK115" s="42">
        <v>0</v>
      </c>
      <c r="BL115" s="42">
        <v>51.414607616155415</v>
      </c>
      <c r="BM115" s="42">
        <v>0</v>
      </c>
      <c r="BN115" s="42">
        <v>987.224211254956</v>
      </c>
      <c r="BO115" s="42">
        <v>229.83379787170833</v>
      </c>
      <c r="BP115" s="42">
        <v>935.25390797236435</v>
      </c>
      <c r="BQ115" s="42">
        <v>227.74911735805514</v>
      </c>
      <c r="BR115" s="42">
        <v>71.504645424242199</v>
      </c>
      <c r="BS115" s="42">
        <v>0</v>
      </c>
      <c r="BT115" s="42">
        <f t="shared" si="1"/>
        <v>187916.00000000003</v>
      </c>
    </row>
    <row r="116" spans="1:72" x14ac:dyDescent="0.25">
      <c r="A116" s="10" t="s">
        <v>260</v>
      </c>
      <c r="B116" s="8" t="s">
        <v>261</v>
      </c>
      <c r="C116" s="42">
        <v>4.9563290259579329</v>
      </c>
      <c r="D116" s="42">
        <v>0</v>
      </c>
      <c r="E116" s="42">
        <v>0</v>
      </c>
      <c r="F116" s="42">
        <v>30.501931503024259</v>
      </c>
      <c r="G116" s="42">
        <v>252.87515957963495</v>
      </c>
      <c r="H116" s="42">
        <v>14.909972986446153</v>
      </c>
      <c r="I116" s="42">
        <v>25.184319451971806</v>
      </c>
      <c r="J116" s="42">
        <v>24.49499233565961</v>
      </c>
      <c r="K116" s="42">
        <v>91.436073583634212</v>
      </c>
      <c r="L116" s="42">
        <v>8.4149539024674986</v>
      </c>
      <c r="M116" s="42">
        <v>215.46936028562257</v>
      </c>
      <c r="N116" s="42">
        <v>1035.5761921758867</v>
      </c>
      <c r="O116" s="42">
        <v>44.24693031480237</v>
      </c>
      <c r="P116" s="42">
        <v>27.736880001197488</v>
      </c>
      <c r="Q116" s="42">
        <v>22.741559946640233</v>
      </c>
      <c r="R116" s="42">
        <v>59.06185833408103</v>
      </c>
      <c r="S116" s="42">
        <v>938.94985093062678</v>
      </c>
      <c r="T116" s="42">
        <v>115.47118519494293</v>
      </c>
      <c r="U116" s="42">
        <v>609.35330403240084</v>
      </c>
      <c r="V116" s="42">
        <v>6.3131994514849596</v>
      </c>
      <c r="W116" s="42">
        <v>20.478311265656476</v>
      </c>
      <c r="X116" s="42">
        <v>345.05204092886669</v>
      </c>
      <c r="Y116" s="42">
        <v>34.415755409322841</v>
      </c>
      <c r="Z116" s="42">
        <v>798.30168886123033</v>
      </c>
      <c r="AA116" s="42">
        <v>48.648081967797381</v>
      </c>
      <c r="AB116" s="42">
        <v>37.962838350701361</v>
      </c>
      <c r="AC116" s="42">
        <v>207.54269304491677</v>
      </c>
      <c r="AD116" s="42">
        <v>224.22946577144063</v>
      </c>
      <c r="AE116" s="42">
        <v>1720.0607521693564</v>
      </c>
      <c r="AF116" s="42">
        <v>577.43980984601149</v>
      </c>
      <c r="AG116" s="42">
        <v>117.25316022615711</v>
      </c>
      <c r="AH116" s="42">
        <v>312.02042589439094</v>
      </c>
      <c r="AI116" s="42">
        <v>68.970586742823826</v>
      </c>
      <c r="AJ116" s="42">
        <v>574.55124120245341</v>
      </c>
      <c r="AK116" s="42">
        <v>118.68283389393007</v>
      </c>
      <c r="AL116" s="42">
        <v>103.71781372098047</v>
      </c>
      <c r="AM116" s="42">
        <v>2196.2127125875618</v>
      </c>
      <c r="AN116" s="42">
        <v>158.46261214680322</v>
      </c>
      <c r="AO116" s="42">
        <v>1172.4766191195447</v>
      </c>
      <c r="AP116" s="42">
        <v>4949.5424886922019</v>
      </c>
      <c r="AQ116" s="42">
        <v>3372.7155455394964</v>
      </c>
      <c r="AR116" s="42">
        <v>1201.8243784979636</v>
      </c>
      <c r="AS116" s="42">
        <v>1263.9900295598957</v>
      </c>
      <c r="AT116" s="42">
        <v>117.08725071533156</v>
      </c>
      <c r="AU116" s="42">
        <v>37.69264745311763</v>
      </c>
      <c r="AV116" s="42">
        <v>59.367022951504261</v>
      </c>
      <c r="AW116" s="42">
        <v>0</v>
      </c>
      <c r="AX116" s="42">
        <v>1668.6441823567675</v>
      </c>
      <c r="AY116" s="42">
        <v>635.57668557261047</v>
      </c>
      <c r="AZ116" s="42">
        <v>446.04793399497237</v>
      </c>
      <c r="BA116" s="42">
        <v>0</v>
      </c>
      <c r="BB116" s="42">
        <v>234.85791586574459</v>
      </c>
      <c r="BC116" s="42">
        <v>213.88400730497122</v>
      </c>
      <c r="BD116" s="42">
        <v>96.105807462982881</v>
      </c>
      <c r="BE116" s="42">
        <v>45.079045268339129</v>
      </c>
      <c r="BF116" s="42">
        <v>131.64541680899666</v>
      </c>
      <c r="BG116" s="42">
        <v>365.28345491648258</v>
      </c>
      <c r="BH116" s="42">
        <v>20.284137297972947</v>
      </c>
      <c r="BI116" s="42">
        <v>0</v>
      </c>
      <c r="BJ116" s="42">
        <v>50.094629211431489</v>
      </c>
      <c r="BK116" s="42">
        <v>0</v>
      </c>
      <c r="BL116" s="42">
        <v>9.7848060025729904</v>
      </c>
      <c r="BM116" s="42">
        <v>0</v>
      </c>
      <c r="BN116" s="42">
        <v>171.12404510552292</v>
      </c>
      <c r="BO116" s="42">
        <v>45.974473878259637</v>
      </c>
      <c r="BP116" s="42">
        <v>132.81290117323385</v>
      </c>
      <c r="BQ116" s="42">
        <v>45.973690739732689</v>
      </c>
      <c r="BR116" s="42">
        <v>14.434007443463249</v>
      </c>
      <c r="BS116" s="42">
        <v>0</v>
      </c>
      <c r="BT116" s="42">
        <f t="shared" si="1"/>
        <v>27694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9.994573030308521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1.4122766238479432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40.606167694034298</v>
      </c>
      <c r="BB117" s="42">
        <v>0</v>
      </c>
      <c r="BC117" s="42">
        <v>0</v>
      </c>
      <c r="BD117" s="42">
        <v>0</v>
      </c>
      <c r="BE117" s="42">
        <v>0.11218398299325891</v>
      </c>
      <c r="BF117" s="42">
        <v>0</v>
      </c>
      <c r="BG117" s="42">
        <v>0</v>
      </c>
      <c r="BH117" s="42">
        <v>0</v>
      </c>
      <c r="BI117" s="42">
        <v>287.4947357052344</v>
      </c>
      <c r="BJ117" s="42">
        <v>0</v>
      </c>
      <c r="BK117" s="42">
        <v>295.04121478255564</v>
      </c>
      <c r="BL117" s="42">
        <v>4.961813318950858</v>
      </c>
      <c r="BM117" s="42">
        <v>2378.9677050893033</v>
      </c>
      <c r="BN117" s="42">
        <v>670.56055768176111</v>
      </c>
      <c r="BO117" s="42">
        <v>1708.8493739560902</v>
      </c>
      <c r="BP117" s="42">
        <v>19306.999398134922</v>
      </c>
      <c r="BQ117" s="42">
        <v>0</v>
      </c>
      <c r="BR117" s="42">
        <v>0</v>
      </c>
      <c r="BS117" s="42">
        <v>0</v>
      </c>
      <c r="BT117" s="42">
        <f t="shared" si="1"/>
        <v>24705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14.158238225260384</v>
      </c>
      <c r="G118" s="42">
        <v>121.9857688343633</v>
      </c>
      <c r="H118" s="42">
        <v>6.9676460650106566</v>
      </c>
      <c r="I118" s="42">
        <v>12.830431663250604</v>
      </c>
      <c r="J118" s="42">
        <v>12.465241314538687</v>
      </c>
      <c r="K118" s="42">
        <v>47.032917263598719</v>
      </c>
      <c r="L118" s="42">
        <v>4.301582342776765</v>
      </c>
      <c r="M118" s="42">
        <v>78.752224610463742</v>
      </c>
      <c r="N118" s="42">
        <v>389.60584908454263</v>
      </c>
      <c r="O118" s="42">
        <v>20.386214172212245</v>
      </c>
      <c r="P118" s="42">
        <v>9.811369956888182</v>
      </c>
      <c r="Q118" s="42">
        <v>11.456177998066018</v>
      </c>
      <c r="R118" s="42">
        <v>28.242741674230761</v>
      </c>
      <c r="S118" s="42">
        <v>441.52035689181349</v>
      </c>
      <c r="T118" s="42">
        <v>54.227573545376245</v>
      </c>
      <c r="U118" s="42">
        <v>267.66130205424696</v>
      </c>
      <c r="V118" s="42">
        <v>2.8251450506076039</v>
      </c>
      <c r="W118" s="42">
        <v>8.7198630322802302</v>
      </c>
      <c r="X118" s="42">
        <v>157.5276727725149</v>
      </c>
      <c r="Y118" s="42">
        <v>17.521589083906058</v>
      </c>
      <c r="Z118" s="42">
        <v>409.28084198939064</v>
      </c>
      <c r="AA118" s="42">
        <v>25.016990358740454</v>
      </c>
      <c r="AB118" s="42">
        <v>19.082792339369242</v>
      </c>
      <c r="AC118" s="42">
        <v>105.95106764084073</v>
      </c>
      <c r="AD118" s="42">
        <v>115.16501173314298</v>
      </c>
      <c r="AE118" s="42">
        <v>860.02907710445879</v>
      </c>
      <c r="AF118" s="42">
        <v>296.6634538653858</v>
      </c>
      <c r="AG118" s="42">
        <v>60.30111287427188</v>
      </c>
      <c r="AH118" s="42">
        <v>160.36384901012653</v>
      </c>
      <c r="AI118" s="42">
        <v>35.42056088110742</v>
      </c>
      <c r="AJ118" s="42">
        <v>295.33971142490384</v>
      </c>
      <c r="AK118" s="42">
        <v>60.853833402052075</v>
      </c>
      <c r="AL118" s="42">
        <v>53.029238283466235</v>
      </c>
      <c r="AM118" s="42">
        <v>1125.3372527941121</v>
      </c>
      <c r="AN118" s="42">
        <v>81.031616198767381</v>
      </c>
      <c r="AO118" s="42">
        <v>599.60945902395383</v>
      </c>
      <c r="AP118" s="42">
        <v>2536.8362694257862</v>
      </c>
      <c r="AQ118" s="42">
        <v>1718.1282770720045</v>
      </c>
      <c r="AR118" s="42">
        <v>615.71150851707989</v>
      </c>
      <c r="AS118" s="42">
        <v>645.23328729498689</v>
      </c>
      <c r="AT118" s="42">
        <v>60.22737809798187</v>
      </c>
      <c r="AU118" s="42">
        <v>19.070019385996169</v>
      </c>
      <c r="AV118" s="42">
        <v>30.537228571066201</v>
      </c>
      <c r="AW118" s="42">
        <v>0</v>
      </c>
      <c r="AX118" s="42">
        <v>852.38794804341342</v>
      </c>
      <c r="AY118" s="42">
        <v>323.14585032929142</v>
      </c>
      <c r="AZ118" s="42">
        <v>208.97829013682741</v>
      </c>
      <c r="BA118" s="42">
        <v>0</v>
      </c>
      <c r="BB118" s="42">
        <v>120.77349944150085</v>
      </c>
      <c r="BC118" s="42">
        <v>108.03015609670301</v>
      </c>
      <c r="BD118" s="42">
        <v>48.606893472434976</v>
      </c>
      <c r="BE118" s="42">
        <v>23.182329783335597</v>
      </c>
      <c r="BF118" s="42">
        <v>67.715812307340045</v>
      </c>
      <c r="BG118" s="42">
        <v>187.15976342046207</v>
      </c>
      <c r="BH118" s="42">
        <v>10.43376113943059</v>
      </c>
      <c r="BI118" s="42">
        <v>0</v>
      </c>
      <c r="BJ118" s="42">
        <v>25.767691663803262</v>
      </c>
      <c r="BK118" s="42">
        <v>0</v>
      </c>
      <c r="BL118" s="42">
        <v>5.0087394886131928</v>
      </c>
      <c r="BM118" s="42">
        <v>0</v>
      </c>
      <c r="BN118" s="42">
        <v>86.867114123892122</v>
      </c>
      <c r="BO118" s="42">
        <v>23.631124917762165</v>
      </c>
      <c r="BP118" s="42">
        <v>66.018751275090551</v>
      </c>
      <c r="BQ118" s="42">
        <v>23.647961992663031</v>
      </c>
      <c r="BR118" s="42">
        <v>7.4245694424928148</v>
      </c>
      <c r="BS118" s="42">
        <v>0</v>
      </c>
      <c r="BT118" s="42">
        <f t="shared" si="1"/>
        <v>13824.999999999996</v>
      </c>
    </row>
    <row r="119" spans="1:72" x14ac:dyDescent="0.25">
      <c r="A119" s="10" t="s">
        <v>266</v>
      </c>
      <c r="B119" s="8" t="s">
        <v>54</v>
      </c>
      <c r="C119" s="42">
        <v>660.53852305186979</v>
      </c>
      <c r="D119" s="42">
        <v>0</v>
      </c>
      <c r="E119" s="42">
        <v>0</v>
      </c>
      <c r="F119" s="42">
        <v>513.21245417111038</v>
      </c>
      <c r="G119" s="42">
        <v>3098.9235947956613</v>
      </c>
      <c r="H119" s="42">
        <v>239.12642489576865</v>
      </c>
      <c r="I119" s="42">
        <v>137.6277659556963</v>
      </c>
      <c r="J119" s="42">
        <v>137.37410324514565</v>
      </c>
      <c r="K119" s="42">
        <v>386.84361823101705</v>
      </c>
      <c r="L119" s="42">
        <v>42.351025139717549</v>
      </c>
      <c r="M119" s="42">
        <v>8959.6511387664905</v>
      </c>
      <c r="N119" s="42">
        <v>40273.834993279153</v>
      </c>
      <c r="O119" s="42">
        <v>782.63947141966082</v>
      </c>
      <c r="P119" s="42">
        <v>1235.1944101319114</v>
      </c>
      <c r="Q119" s="42">
        <v>156.83167638133037</v>
      </c>
      <c r="R119" s="42">
        <v>786.10820507007134</v>
      </c>
      <c r="S119" s="42">
        <v>14372.646790799128</v>
      </c>
      <c r="T119" s="42">
        <v>1785.1436784978864</v>
      </c>
      <c r="U119" s="42">
        <v>14062.21926066894</v>
      </c>
      <c r="V119" s="42">
        <v>132.63575210330421</v>
      </c>
      <c r="W119" s="42">
        <v>541.65532957782921</v>
      </c>
      <c r="X119" s="42">
        <v>6467.210236923308</v>
      </c>
      <c r="Y119" s="42">
        <v>191.06129176876567</v>
      </c>
      <c r="Z119" s="42">
        <v>3716.0489854844923</v>
      </c>
      <c r="AA119" s="42">
        <v>207.48032165013069</v>
      </c>
      <c r="AB119" s="42">
        <v>272.13301706799149</v>
      </c>
      <c r="AC119" s="42">
        <v>1079.9624924557183</v>
      </c>
      <c r="AD119" s="42">
        <v>992.36437915147269</v>
      </c>
      <c r="AE119" s="42">
        <v>13482.681116970769</v>
      </c>
      <c r="AF119" s="42">
        <v>2533.3744002256358</v>
      </c>
      <c r="AG119" s="42">
        <v>498.98089801441563</v>
      </c>
      <c r="AH119" s="42">
        <v>1353.5273010566759</v>
      </c>
      <c r="AI119" s="42">
        <v>305.98466016049338</v>
      </c>
      <c r="AJ119" s="42">
        <v>2491.6669285643957</v>
      </c>
      <c r="AK119" s="42">
        <v>550.85671840047132</v>
      </c>
      <c r="AL119" s="42">
        <v>519.37416801318</v>
      </c>
      <c r="AM119" s="42">
        <v>10383.248826082896</v>
      </c>
      <c r="AN119" s="42">
        <v>790.43964721558052</v>
      </c>
      <c r="AO119" s="42">
        <v>5835.847442550531</v>
      </c>
      <c r="AP119" s="42">
        <v>23225.950452646404</v>
      </c>
      <c r="AQ119" s="42">
        <v>18466.195968365049</v>
      </c>
      <c r="AR119" s="42">
        <v>5707.6035796975239</v>
      </c>
      <c r="AS119" s="42">
        <v>6586.4915914084504</v>
      </c>
      <c r="AT119" s="42">
        <v>495.36746209920568</v>
      </c>
      <c r="AU119" s="42">
        <v>240.90744993676822</v>
      </c>
      <c r="AV119" s="42">
        <v>251.1673244713156</v>
      </c>
      <c r="AW119" s="42">
        <v>0</v>
      </c>
      <c r="AX119" s="42">
        <v>8547.212085480438</v>
      </c>
      <c r="AY119" s="42">
        <v>3637.8208313256882</v>
      </c>
      <c r="AZ119" s="42">
        <v>7019.8529960376791</v>
      </c>
      <c r="BA119" s="42">
        <v>45.397818344767543</v>
      </c>
      <c r="BB119" s="42">
        <v>1001.8526320540786</v>
      </c>
      <c r="BC119" s="42">
        <v>1403.5060200489254</v>
      </c>
      <c r="BD119" s="42">
        <v>614.32866098024385</v>
      </c>
      <c r="BE119" s="42">
        <v>192.20957910026343</v>
      </c>
      <c r="BF119" s="42">
        <v>556.95949493436797</v>
      </c>
      <c r="BG119" s="42">
        <v>1729.7765113899804</v>
      </c>
      <c r="BH119" s="42">
        <v>85.817213682795838</v>
      </c>
      <c r="BI119" s="42">
        <v>321.41998439662365</v>
      </c>
      <c r="BJ119" s="42">
        <v>211.9380990300954</v>
      </c>
      <c r="BK119" s="42">
        <v>329.85697083859094</v>
      </c>
      <c r="BL119" s="42">
        <v>53.058616661212767</v>
      </c>
      <c r="BM119" s="42">
        <v>26876.166058782223</v>
      </c>
      <c r="BN119" s="42">
        <v>8386.0556997210861</v>
      </c>
      <c r="BO119" s="42">
        <v>19505.831050583245</v>
      </c>
      <c r="BP119" s="42">
        <v>219303.88463371585</v>
      </c>
      <c r="BQ119" s="42">
        <v>194.50341831361399</v>
      </c>
      <c r="BR119" s="42">
        <v>61.066748014890273</v>
      </c>
      <c r="BS119" s="42">
        <v>0</v>
      </c>
      <c r="BT119" s="42">
        <f t="shared" si="1"/>
        <v>495029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41.712781276895534</v>
      </c>
      <c r="G120" s="42">
        <v>359.39257507359508</v>
      </c>
      <c r="H120" s="42">
        <v>20.527970479128321</v>
      </c>
      <c r="I120" s="42">
        <v>37.800818233335285</v>
      </c>
      <c r="J120" s="42">
        <v>36.724900107231484</v>
      </c>
      <c r="K120" s="42">
        <v>138.5676494078582</v>
      </c>
      <c r="L120" s="42">
        <v>12.673255002071638</v>
      </c>
      <c r="M120" s="42">
        <v>232.01857942920788</v>
      </c>
      <c r="N120" s="42">
        <v>1147.8506936030747</v>
      </c>
      <c r="O120" s="42">
        <v>60.061547157206299</v>
      </c>
      <c r="P120" s="42">
        <v>28.906105585100367</v>
      </c>
      <c r="Q120" s="42">
        <v>33.75201345672528</v>
      </c>
      <c r="R120" s="42">
        <v>83.208326302574548</v>
      </c>
      <c r="S120" s="42">
        <v>1300.8004091544633</v>
      </c>
      <c r="T120" s="42">
        <v>159.76443385726725</v>
      </c>
      <c r="U120" s="42">
        <v>788.57956556756119</v>
      </c>
      <c r="V120" s="42">
        <v>8.3233984127521392</v>
      </c>
      <c r="W120" s="42">
        <v>25.69032485843082</v>
      </c>
      <c r="X120" s="42">
        <v>464.10557972494064</v>
      </c>
      <c r="Y120" s="42">
        <v>51.621833271361858</v>
      </c>
      <c r="Z120" s="42">
        <v>1205.8168517229562</v>
      </c>
      <c r="AA120" s="42">
        <v>73.704667942268159</v>
      </c>
      <c r="AB120" s="42">
        <v>56.22142602349718</v>
      </c>
      <c r="AC120" s="42">
        <v>312.15138778148889</v>
      </c>
      <c r="AD120" s="42">
        <v>339.29736657523665</v>
      </c>
      <c r="AE120" s="42">
        <v>2533.8042921910824</v>
      </c>
      <c r="AF120" s="42">
        <v>874.02525420549944</v>
      </c>
      <c r="AG120" s="42">
        <v>177.65820097518755</v>
      </c>
      <c r="AH120" s="42">
        <v>472.46147804929211</v>
      </c>
      <c r="AI120" s="42">
        <v>104.35550562375307</v>
      </c>
      <c r="AJ120" s="42">
        <v>870.125264813581</v>
      </c>
      <c r="AK120" s="42">
        <v>179.28661759847978</v>
      </c>
      <c r="AL120" s="42">
        <v>156.23391714458324</v>
      </c>
      <c r="AM120" s="42">
        <v>3315.4511134580098</v>
      </c>
      <c r="AN120" s="42">
        <v>238.73408747862524</v>
      </c>
      <c r="AO120" s="42">
        <v>1766.5600633276431</v>
      </c>
      <c r="AP120" s="42">
        <v>7473.987565278966</v>
      </c>
      <c r="AQ120" s="42">
        <v>5061.922810373947</v>
      </c>
      <c r="AR120" s="42">
        <v>1813.9996711326714</v>
      </c>
      <c r="AS120" s="42">
        <v>1900.9762766591039</v>
      </c>
      <c r="AT120" s="42">
        <v>177.44096472397104</v>
      </c>
      <c r="AU120" s="42">
        <v>56.183794546908494</v>
      </c>
      <c r="AV120" s="42">
        <v>89.968307915233098</v>
      </c>
      <c r="AW120" s="42">
        <v>0</v>
      </c>
      <c r="AX120" s="42">
        <v>2511.2921165827324</v>
      </c>
      <c r="AY120" s="42">
        <v>952.04727882548775</v>
      </c>
      <c r="AZ120" s="42">
        <v>615.68858846749492</v>
      </c>
      <c r="BA120" s="42">
        <v>0</v>
      </c>
      <c r="BB120" s="42">
        <v>355.82100584099612</v>
      </c>
      <c r="BC120" s="42">
        <v>318.27676585712913</v>
      </c>
      <c r="BD120" s="42">
        <v>143.20487363658222</v>
      </c>
      <c r="BE120" s="42">
        <v>68.299419486802336</v>
      </c>
      <c r="BF120" s="42">
        <v>199.50327313491988</v>
      </c>
      <c r="BG120" s="42">
        <v>551.40718436736643</v>
      </c>
      <c r="BH120" s="42">
        <v>30.739784807967258</v>
      </c>
      <c r="BI120" s="42">
        <v>0</v>
      </c>
      <c r="BJ120" s="42">
        <v>75.916372452685039</v>
      </c>
      <c r="BK120" s="42">
        <v>0</v>
      </c>
      <c r="BL120" s="42">
        <v>14.756670387754356</v>
      </c>
      <c r="BM120" s="42">
        <v>0</v>
      </c>
      <c r="BN120" s="42">
        <v>255.92654071466546</v>
      </c>
      <c r="BO120" s="42">
        <v>69.621652732395717</v>
      </c>
      <c r="BP120" s="42">
        <v>194.50341831361399</v>
      </c>
      <c r="BQ120" s="42">
        <v>69.671257860626255</v>
      </c>
      <c r="BR120" s="42">
        <v>21.874151028005414</v>
      </c>
      <c r="BS120" s="42">
        <v>0</v>
      </c>
      <c r="BT120" s="42">
        <f t="shared" si="1"/>
        <v>40731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13.096242345362009</v>
      </c>
      <c r="G121" s="42">
        <v>112.83573322631739</v>
      </c>
      <c r="H121" s="42">
        <v>6.4450096115266744</v>
      </c>
      <c r="I121" s="42">
        <v>11.868033280987248</v>
      </c>
      <c r="J121" s="42">
        <v>11.530235510330614</v>
      </c>
      <c r="K121" s="42">
        <v>43.505023216412326</v>
      </c>
      <c r="L121" s="42">
        <v>3.9789247739189344</v>
      </c>
      <c r="M121" s="42">
        <v>72.845095719248491</v>
      </c>
      <c r="N121" s="42">
        <v>360.38188774633858</v>
      </c>
      <c r="O121" s="42">
        <v>18.85706378547922</v>
      </c>
      <c r="P121" s="42">
        <v>9.0754284997241292</v>
      </c>
      <c r="Q121" s="42">
        <v>10.596861066131517</v>
      </c>
      <c r="R121" s="42">
        <v>26.124280689335478</v>
      </c>
      <c r="S121" s="42">
        <v>408.402338078301</v>
      </c>
      <c r="T121" s="42">
        <v>50.160015225914748</v>
      </c>
      <c r="U121" s="42">
        <v>247.58428431607305</v>
      </c>
      <c r="V121" s="42">
        <v>2.6132336280050659</v>
      </c>
      <c r="W121" s="42">
        <v>8.0657944634213088</v>
      </c>
      <c r="X121" s="42">
        <v>145.71167301373748</v>
      </c>
      <c r="Y121" s="42">
        <v>16.207311479565327</v>
      </c>
      <c r="Z121" s="42">
        <v>378.58107829007793</v>
      </c>
      <c r="AA121" s="42">
        <v>23.140489888432036</v>
      </c>
      <c r="AB121" s="42">
        <v>17.65141037510697</v>
      </c>
      <c r="AC121" s="42">
        <v>98.003779601524144</v>
      </c>
      <c r="AD121" s="42">
        <v>106.52659457818679</v>
      </c>
      <c r="AE121" s="42">
        <v>795.51912029018581</v>
      </c>
      <c r="AF121" s="42">
        <v>274.41101251577243</v>
      </c>
      <c r="AG121" s="42">
        <v>55.77798419068273</v>
      </c>
      <c r="AH121" s="42">
        <v>148.33511038998176</v>
      </c>
      <c r="AI121" s="42">
        <v>32.763698556788547</v>
      </c>
      <c r="AJ121" s="42">
        <v>273.18656272706477</v>
      </c>
      <c r="AK121" s="42">
        <v>56.289245681406285</v>
      </c>
      <c r="AL121" s="42">
        <v>49.051565943505693</v>
      </c>
      <c r="AM121" s="42">
        <v>1040.9267839950166</v>
      </c>
      <c r="AN121" s="42">
        <v>74.953512329102153</v>
      </c>
      <c r="AO121" s="42">
        <v>554.63332817347714</v>
      </c>
      <c r="AP121" s="42">
        <v>2346.5506121820581</v>
      </c>
      <c r="AQ121" s="42">
        <v>1589.2531216778873</v>
      </c>
      <c r="AR121" s="42">
        <v>569.52757836646788</v>
      </c>
      <c r="AS121" s="42">
        <v>596.834956812173</v>
      </c>
      <c r="AT121" s="42">
        <v>55.709780189294186</v>
      </c>
      <c r="AU121" s="42">
        <v>17.639595508724703</v>
      </c>
      <c r="AV121" s="42">
        <v>28.246660323095448</v>
      </c>
      <c r="AW121" s="42">
        <v>0</v>
      </c>
      <c r="AX121" s="42">
        <v>788.45114499668512</v>
      </c>
      <c r="AY121" s="42">
        <v>298.90698980187909</v>
      </c>
      <c r="AZ121" s="42">
        <v>193.30302888027117</v>
      </c>
      <c r="BA121" s="42">
        <v>0</v>
      </c>
      <c r="BB121" s="42">
        <v>111.71439499876404</v>
      </c>
      <c r="BC121" s="42">
        <v>99.926917624928606</v>
      </c>
      <c r="BD121" s="42">
        <v>44.960936978336235</v>
      </c>
      <c r="BE121" s="42">
        <v>21.443445444433678</v>
      </c>
      <c r="BF121" s="42">
        <v>62.636514125588754</v>
      </c>
      <c r="BG121" s="42">
        <v>173.12108894183498</v>
      </c>
      <c r="BH121" s="42">
        <v>9.6511347161691408</v>
      </c>
      <c r="BI121" s="42">
        <v>0</v>
      </c>
      <c r="BJ121" s="42">
        <v>23.834881808080731</v>
      </c>
      <c r="BK121" s="42">
        <v>0</v>
      </c>
      <c r="BL121" s="42">
        <v>4.6330387399917186</v>
      </c>
      <c r="BM121" s="42">
        <v>0</v>
      </c>
      <c r="BN121" s="42">
        <v>80.351295147655151</v>
      </c>
      <c r="BO121" s="42">
        <v>21.858576885956062</v>
      </c>
      <c r="BP121" s="42">
        <v>61.066748014890273</v>
      </c>
      <c r="BQ121" s="42">
        <v>21.874151028005414</v>
      </c>
      <c r="BR121" s="42">
        <v>6.8676596043832276</v>
      </c>
      <c r="BS121" s="42">
        <v>0</v>
      </c>
      <c r="BT121" s="42">
        <f t="shared" si="1"/>
        <v>12787.999999999993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288.80174337293602</v>
      </c>
      <c r="D142" s="42">
        <v>57.643896358711018</v>
      </c>
      <c r="E142" s="42">
        <v>76.276266898900445</v>
      </c>
      <c r="F142" s="42">
        <v>22.125940016474935</v>
      </c>
      <c r="G142" s="42">
        <v>217.76583068846384</v>
      </c>
      <c r="H142" s="42">
        <v>16.885585802046663</v>
      </c>
      <c r="I142" s="42">
        <v>25.037247913379534</v>
      </c>
      <c r="J142" s="42">
        <v>19.796893698951259</v>
      </c>
      <c r="K142" s="42">
        <v>7.5694005319519517</v>
      </c>
      <c r="L142" s="42">
        <v>2.3290463175236775</v>
      </c>
      <c r="M142" s="42">
        <v>167.69133486170477</v>
      </c>
      <c r="N142" s="42">
        <v>901.34092488166323</v>
      </c>
      <c r="O142" s="42">
        <v>184.57692066375145</v>
      </c>
      <c r="P142" s="42">
        <v>62.88425057313929</v>
      </c>
      <c r="Q142" s="42">
        <v>6.9871389525710326</v>
      </c>
      <c r="R142" s="42">
        <v>48.909972667997231</v>
      </c>
      <c r="S142" s="42">
        <v>93.161852700947094</v>
      </c>
      <c r="T142" s="42">
        <v>32.606648445331487</v>
      </c>
      <c r="U142" s="42">
        <v>409.91215188416726</v>
      </c>
      <c r="V142" s="42">
        <v>5.2403542144282742</v>
      </c>
      <c r="W142" s="42">
        <v>16.303324222665744</v>
      </c>
      <c r="X142" s="42">
        <v>146.14765642461077</v>
      </c>
      <c r="Y142" s="42">
        <v>36.100217921617002</v>
      </c>
      <c r="Z142" s="42">
        <v>33.188910024712406</v>
      </c>
      <c r="AA142" s="42">
        <v>3.4935694762855163</v>
      </c>
      <c r="AB142" s="42">
        <v>112.95874639989836</v>
      </c>
      <c r="AC142" s="42">
        <v>607.8810888736798</v>
      </c>
      <c r="AD142" s="42">
        <v>89.668283224661579</v>
      </c>
      <c r="AE142" s="42">
        <v>1205.8637308978841</v>
      </c>
      <c r="AF142" s="42">
        <v>250.95474071317625</v>
      </c>
      <c r="AG142" s="42">
        <v>152.55253379780089</v>
      </c>
      <c r="AH142" s="42">
        <v>221.84166174413028</v>
      </c>
      <c r="AI142" s="42">
        <v>7.5694005319519517</v>
      </c>
      <c r="AJ142" s="42">
        <v>394.77335082026332</v>
      </c>
      <c r="AK142" s="42">
        <v>0</v>
      </c>
      <c r="AL142" s="42">
        <v>163.61550380603833</v>
      </c>
      <c r="AM142" s="42">
        <v>248.62569439565257</v>
      </c>
      <c r="AN142" s="42">
        <v>5.2403542144282742</v>
      </c>
      <c r="AO142" s="42">
        <v>1535.4237848274845</v>
      </c>
      <c r="AP142" s="42">
        <v>2690.0484967398475</v>
      </c>
      <c r="AQ142" s="42">
        <v>1216.9267009061216</v>
      </c>
      <c r="AR142" s="42">
        <v>384.87490397078773</v>
      </c>
      <c r="AS142" s="42">
        <v>399.43144345531067</v>
      </c>
      <c r="AT142" s="42">
        <v>51.821280564901826</v>
      </c>
      <c r="AU142" s="42">
        <v>114.1232695586602</v>
      </c>
      <c r="AV142" s="42">
        <v>156.04610327408639</v>
      </c>
      <c r="AW142" s="42">
        <v>0</v>
      </c>
      <c r="AX142" s="42">
        <v>315.58577602445831</v>
      </c>
      <c r="AY142" s="42">
        <v>443.68332348826056</v>
      </c>
      <c r="AZ142" s="42">
        <v>55.314850041187341</v>
      </c>
      <c r="BA142" s="42">
        <v>6.9871389525710326</v>
      </c>
      <c r="BB142" s="42">
        <v>38.429264239140679</v>
      </c>
      <c r="BC142" s="42">
        <v>59.972942676234695</v>
      </c>
      <c r="BD142" s="42">
        <v>157.79288801222916</v>
      </c>
      <c r="BE142" s="42">
        <v>157.21062643284824</v>
      </c>
      <c r="BF142" s="42">
        <v>93.161852700947094</v>
      </c>
      <c r="BG142" s="42">
        <v>115.87005429680296</v>
      </c>
      <c r="BH142" s="42">
        <v>14.556539484522984</v>
      </c>
      <c r="BI142" s="42">
        <v>866.98749169818893</v>
      </c>
      <c r="BJ142" s="42">
        <v>1.1645231587618388</v>
      </c>
      <c r="BK142" s="42">
        <v>247.46117123689075</v>
      </c>
      <c r="BL142" s="42">
        <v>381.96359607388314</v>
      </c>
      <c r="BM142" s="42">
        <v>5.2403542144282742</v>
      </c>
      <c r="BN142" s="42">
        <v>1.7467847381427581</v>
      </c>
      <c r="BO142" s="42">
        <v>94.908637439089858</v>
      </c>
      <c r="BP142" s="42">
        <v>23.290463175236773</v>
      </c>
      <c r="BQ142" s="42">
        <v>58.808419517472856</v>
      </c>
      <c r="BR142" s="42">
        <v>97.237683756613535</v>
      </c>
      <c r="BS142" s="42">
        <v>0</v>
      </c>
      <c r="BT142" s="42">
        <f t="shared" si="2"/>
        <v>16130.392533589611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-1213645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-43968</v>
      </c>
      <c r="AN146" s="42">
        <v>-17172</v>
      </c>
      <c r="AO146" s="42">
        <v>-37529</v>
      </c>
      <c r="AP146" s="42">
        <v>-114426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25236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-1401504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3.8725050232702354E-2</v>
      </c>
      <c r="D151" s="42">
        <v>7.7293951069305105E-3</v>
      </c>
      <c r="E151" s="42">
        <v>1.022778544452421E-2</v>
      </c>
      <c r="F151" s="42">
        <v>2.9668385258925195E-3</v>
      </c>
      <c r="G151" s="42">
        <v>2.9199937070626375E-2</v>
      </c>
      <c r="H151" s="42">
        <v>2.2641662434442909E-3</v>
      </c>
      <c r="I151" s="42">
        <v>3.3572120161415352E-3</v>
      </c>
      <c r="J151" s="42">
        <v>2.6545397336933067E-3</v>
      </c>
      <c r="K151" s="42">
        <v>1.0149710746474407E-3</v>
      </c>
      <c r="L151" s="42">
        <v>3.1229879219921256E-4</v>
      </c>
      <c r="M151" s="42">
        <v>2.2485513038343303E-2</v>
      </c>
      <c r="N151" s="42">
        <v>0.12085963258109526</v>
      </c>
      <c r="O151" s="42">
        <v>2.4749679281787597E-2</v>
      </c>
      <c r="P151" s="42">
        <v>8.432067389378739E-3</v>
      </c>
      <c r="Q151" s="42">
        <v>9.3689637659763762E-4</v>
      </c>
      <c r="R151" s="42">
        <v>6.5582746361834638E-3</v>
      </c>
      <c r="S151" s="42">
        <v>1.2491951687968503E-2</v>
      </c>
      <c r="T151" s="42">
        <v>4.3721830907889761E-3</v>
      </c>
      <c r="U151" s="42">
        <v>5.4964587427061409E-2</v>
      </c>
      <c r="V151" s="42">
        <v>7.0267228244822821E-4</v>
      </c>
      <c r="W151" s="42">
        <v>2.1860915453944881E-3</v>
      </c>
      <c r="X151" s="42">
        <v>1.9596749210500589E-2</v>
      </c>
      <c r="Y151" s="42">
        <v>4.8406312790877943E-3</v>
      </c>
      <c r="Z151" s="42">
        <v>4.450257788838779E-3</v>
      </c>
      <c r="AA151" s="42">
        <v>4.6844818829881881E-4</v>
      </c>
      <c r="AB151" s="42">
        <v>1.5146491421661809E-2</v>
      </c>
      <c r="AC151" s="42">
        <v>8.1509984763994472E-2</v>
      </c>
      <c r="AD151" s="42">
        <v>1.2023503499669684E-2</v>
      </c>
      <c r="AE151" s="42">
        <v>0.1616926996611423</v>
      </c>
      <c r="AF151" s="42">
        <v>3.3650194859465153E-2</v>
      </c>
      <c r="AG151" s="42">
        <v>2.0455570889048421E-2</v>
      </c>
      <c r="AH151" s="42">
        <v>2.9746459956974995E-2</v>
      </c>
      <c r="AI151" s="42">
        <v>1.0149710746474407E-3</v>
      </c>
      <c r="AJ151" s="42">
        <v>5.2934645277766527E-2</v>
      </c>
      <c r="AK151" s="42">
        <v>0</v>
      </c>
      <c r="AL151" s="42">
        <v>2.1938990151994683E-2</v>
      </c>
      <c r="AM151" s="42">
        <v>3.3337896067265942E-2</v>
      </c>
      <c r="AN151" s="42">
        <v>7.0267228244822821E-4</v>
      </c>
      <c r="AO151" s="42">
        <v>0.20588297875733089</v>
      </c>
      <c r="AP151" s="42">
        <v>0.36070510499009051</v>
      </c>
      <c r="AQ151" s="42">
        <v>0.16317611892408856</v>
      </c>
      <c r="AR151" s="42">
        <v>5.1607375410919878E-2</v>
      </c>
      <c r="AS151" s="42">
        <v>5.3559242862164951E-2</v>
      </c>
      <c r="AT151" s="42">
        <v>6.948648126432479E-3</v>
      </c>
      <c r="AU151" s="42">
        <v>1.5302640817761415E-2</v>
      </c>
      <c r="AV151" s="42">
        <v>2.0924019077347242E-2</v>
      </c>
      <c r="AW151" s="42">
        <v>0</v>
      </c>
      <c r="AX151" s="42">
        <v>4.2316486342993301E-2</v>
      </c>
      <c r="AY151" s="42">
        <v>5.949291991394999E-2</v>
      </c>
      <c r="AZ151" s="42">
        <v>7.4170963147312981E-3</v>
      </c>
      <c r="BA151" s="42">
        <v>9.3689637659763762E-4</v>
      </c>
      <c r="BB151" s="42">
        <v>5.1529300712870076E-3</v>
      </c>
      <c r="BC151" s="42">
        <v>8.0416938991297229E-3</v>
      </c>
      <c r="BD151" s="42">
        <v>2.115824317149665E-2</v>
      </c>
      <c r="BE151" s="42">
        <v>2.1080168473446848E-2</v>
      </c>
      <c r="BF151" s="42">
        <v>1.2491951687968503E-2</v>
      </c>
      <c r="BG151" s="42">
        <v>1.5536864911910826E-2</v>
      </c>
      <c r="BH151" s="42">
        <v>1.9518674512450786E-3</v>
      </c>
      <c r="BI151" s="42">
        <v>0.11625322539615687</v>
      </c>
      <c r="BJ151" s="42">
        <v>1.5614939609960628E-4</v>
      </c>
      <c r="BK151" s="42">
        <v>3.3181746671166336E-2</v>
      </c>
      <c r="BL151" s="42">
        <v>5.1217001920670857E-2</v>
      </c>
      <c r="BM151" s="42">
        <v>7.0267228244822821E-4</v>
      </c>
      <c r="BN151" s="42">
        <v>2.342240941494094E-4</v>
      </c>
      <c r="BO151" s="42">
        <v>1.2726175782117911E-2</v>
      </c>
      <c r="BP151" s="42">
        <v>3.1229879219921257E-3</v>
      </c>
      <c r="BQ151" s="42">
        <v>7.8855445030301171E-3</v>
      </c>
      <c r="BR151" s="42">
        <v>1.3038474574317125E-2</v>
      </c>
      <c r="BS151" s="42">
        <v>0</v>
      </c>
      <c r="BT151" s="42">
        <f t="shared" si="2"/>
        <v>2.1629033600736958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108.51727201459018</v>
      </c>
      <c r="D153" s="42">
        <v>21.659697438396023</v>
      </c>
      <c r="E153" s="42">
        <v>28.660811761917973</v>
      </c>
      <c r="F153" s="42">
        <v>17.262313393271487</v>
      </c>
      <c r="G153" s="42">
        <v>81.825523656162758</v>
      </c>
      <c r="H153" s="42">
        <v>6.3447598556917644</v>
      </c>
      <c r="I153" s="42">
        <v>9.4077473722326168</v>
      </c>
      <c r="J153" s="42">
        <v>8.4329606503075336</v>
      </c>
      <c r="K153" s="42">
        <v>2.8442026939307912</v>
      </c>
      <c r="L153" s="42">
        <v>0.87513929044024341</v>
      </c>
      <c r="M153" s="42">
        <v>63.010028911697525</v>
      </c>
      <c r="N153" s="42">
        <v>338.67890540037422</v>
      </c>
      <c r="O153" s="42">
        <v>69.354788767389294</v>
      </c>
      <c r="P153" s="42">
        <v>23.628760841886571</v>
      </c>
      <c r="Q153" s="42">
        <v>2.6254178713207303</v>
      </c>
      <c r="R153" s="42">
        <v>18.377925099245111</v>
      </c>
      <c r="S153" s="42">
        <v>53.896828567353552</v>
      </c>
      <c r="T153" s="42">
        <v>15.2347801108598</v>
      </c>
      <c r="U153" s="42">
        <v>172.91577206722667</v>
      </c>
      <c r="V153" s="42">
        <v>1.9690634034905476</v>
      </c>
      <c r="W153" s="42">
        <v>6.125975033081704</v>
      </c>
      <c r="X153" s="42">
        <v>62.869203927648982</v>
      </c>
      <c r="Y153" s="42">
        <v>14.558935683389237</v>
      </c>
      <c r="Z153" s="42">
        <v>12.470734888773469</v>
      </c>
      <c r="AA153" s="42">
        <v>1.3127089356603652</v>
      </c>
      <c r="AB153" s="42">
        <v>42.444255586351808</v>
      </c>
      <c r="AC153" s="42">
        <v>228.41135480490354</v>
      </c>
      <c r="AD153" s="42">
        <v>33.692862681949372</v>
      </c>
      <c r="AE153" s="42">
        <v>495.85726493275098</v>
      </c>
      <c r="AF153" s="42">
        <v>94.296258544936222</v>
      </c>
      <c r="AG153" s="42">
        <v>57.321623523835946</v>
      </c>
      <c r="AH153" s="42">
        <v>94.29406091165329</v>
      </c>
      <c r="AI153" s="42">
        <v>13.781246191150894</v>
      </c>
      <c r="AJ153" s="42">
        <v>148.33610972962126</v>
      </c>
      <c r="AK153" s="42">
        <v>0</v>
      </c>
      <c r="AL153" s="42">
        <v>61.478535153427103</v>
      </c>
      <c r="AM153" s="42">
        <v>111.31809952267433</v>
      </c>
      <c r="AN153" s="42">
        <v>10.917553537579723</v>
      </c>
      <c r="AO153" s="42">
        <v>605.7696009881289</v>
      </c>
      <c r="AP153" s="42">
        <v>1081.3795248496292</v>
      </c>
      <c r="AQ153" s="42">
        <v>495.04279315451481</v>
      </c>
      <c r="AR153" s="42">
        <v>144.61676774525023</v>
      </c>
      <c r="AS153" s="42">
        <v>150.08638831050175</v>
      </c>
      <c r="AT153" s="42">
        <v>38.36310616203923</v>
      </c>
      <c r="AU153" s="42">
        <v>56.801698773488425</v>
      </c>
      <c r="AV153" s="42">
        <v>101.38822976681126</v>
      </c>
      <c r="AW153" s="42">
        <v>0</v>
      </c>
      <c r="AX153" s="42">
        <v>145.4268442569205</v>
      </c>
      <c r="AY153" s="42">
        <v>204.49654872835401</v>
      </c>
      <c r="AZ153" s="42">
        <v>20.784558147955781</v>
      </c>
      <c r="BA153" s="42">
        <v>2.6254178713207303</v>
      </c>
      <c r="BB153" s="42">
        <v>18.416905018525874</v>
      </c>
      <c r="BC153" s="42">
        <v>29.494773499794515</v>
      </c>
      <c r="BD153" s="42">
        <v>622.05128869337909</v>
      </c>
      <c r="BE153" s="42">
        <v>73.986052328198383</v>
      </c>
      <c r="BF153" s="42">
        <v>35.005571617609739</v>
      </c>
      <c r="BG153" s="42">
        <v>54.47522319662221</v>
      </c>
      <c r="BH153" s="42">
        <v>6.4638972468169849</v>
      </c>
      <c r="BI153" s="42">
        <v>458.00939951458736</v>
      </c>
      <c r="BJ153" s="42">
        <v>0.43756964522012171</v>
      </c>
      <c r="BK153" s="42">
        <v>104.91486978806144</v>
      </c>
      <c r="BL153" s="42">
        <v>143.52284363219991</v>
      </c>
      <c r="BM153" s="42">
        <v>1.9690634034905476</v>
      </c>
      <c r="BN153" s="42">
        <v>3.6391845125265743</v>
      </c>
      <c r="BO153" s="42">
        <v>50.57607630892187</v>
      </c>
      <c r="BP153" s="42">
        <v>184.73836554148954</v>
      </c>
      <c r="BQ153" s="42">
        <v>23.091543765181608</v>
      </c>
      <c r="BR153" s="42">
        <v>36.537065375880161</v>
      </c>
      <c r="BS153" s="42">
        <v>0</v>
      </c>
      <c r="BT153" s="42">
        <f t="shared" si="2"/>
        <v>7429.1206546005942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22.289493496439597</v>
      </c>
      <c r="D157" s="42">
        <v>4.4489110002974197</v>
      </c>
      <c r="E157" s="42">
        <v>5.8869428387773937</v>
      </c>
      <c r="F157" s="42">
        <v>1.7076628081949692</v>
      </c>
      <c r="G157" s="42">
        <v>16.806997112234697</v>
      </c>
      <c r="H157" s="42">
        <v>1.3032163536224763</v>
      </c>
      <c r="I157" s="42">
        <v>1.9323552829574651</v>
      </c>
      <c r="J157" s="42">
        <v>1.5279088283849722</v>
      </c>
      <c r="K157" s="42">
        <v>0.58420043438248936</v>
      </c>
      <c r="L157" s="42">
        <v>0.17975397980999674</v>
      </c>
      <c r="M157" s="42">
        <v>12.942286546319766</v>
      </c>
      <c r="N157" s="42">
        <v>69.564790186468741</v>
      </c>
      <c r="O157" s="42">
        <v>14.245502899942242</v>
      </c>
      <c r="P157" s="42">
        <v>4.8533574548699123</v>
      </c>
      <c r="Q157" s="42">
        <v>0.53926193942999023</v>
      </c>
      <c r="R157" s="42">
        <v>3.7748335760099314</v>
      </c>
      <c r="S157" s="42">
        <v>7.1901591923998698</v>
      </c>
      <c r="T157" s="42">
        <v>2.5165557173399544</v>
      </c>
      <c r="U157" s="42">
        <v>31.636700446559427</v>
      </c>
      <c r="V157" s="42">
        <v>0.40444645457249268</v>
      </c>
      <c r="W157" s="42">
        <v>1.2582778586699772</v>
      </c>
      <c r="X157" s="42">
        <v>11.279562233077296</v>
      </c>
      <c r="Y157" s="42">
        <v>2.7861866870549497</v>
      </c>
      <c r="Z157" s="42">
        <v>2.5614942122924536</v>
      </c>
      <c r="AA157" s="42">
        <v>0.26963096971499512</v>
      </c>
      <c r="AB157" s="42">
        <v>8.7180680207848429</v>
      </c>
      <c r="AC157" s="42">
        <v>46.915788730409147</v>
      </c>
      <c r="AD157" s="42">
        <v>6.920528222684875</v>
      </c>
      <c r="AE157" s="42">
        <v>93.067623046625812</v>
      </c>
      <c r="AF157" s="42">
        <v>19.368491324527149</v>
      </c>
      <c r="AG157" s="42">
        <v>11.773885677554787</v>
      </c>
      <c r="AH157" s="42">
        <v>17.12156657690219</v>
      </c>
      <c r="AI157" s="42">
        <v>0.58420043438248936</v>
      </c>
      <c r="AJ157" s="42">
        <v>30.468299577794447</v>
      </c>
      <c r="AK157" s="42">
        <v>0</v>
      </c>
      <c r="AL157" s="42">
        <v>12.627717081652271</v>
      </c>
      <c r="AM157" s="42">
        <v>19.188737344717154</v>
      </c>
      <c r="AN157" s="42">
        <v>0.40444645457249268</v>
      </c>
      <c r="AO157" s="42">
        <v>118.50281118974036</v>
      </c>
      <c r="AP157" s="42">
        <v>207.61584668054624</v>
      </c>
      <c r="AQ157" s="42">
        <v>93.921454450723303</v>
      </c>
      <c r="AR157" s="42">
        <v>29.70434516360196</v>
      </c>
      <c r="AS157" s="42">
        <v>30.82780753741444</v>
      </c>
      <c r="AT157" s="42">
        <v>3.9995260507724275</v>
      </c>
      <c r="AU157" s="42">
        <v>8.8079450106898403</v>
      </c>
      <c r="AV157" s="42">
        <v>12.043516647269781</v>
      </c>
      <c r="AW157" s="42">
        <v>0</v>
      </c>
      <c r="AX157" s="42">
        <v>24.356664264254558</v>
      </c>
      <c r="AY157" s="42">
        <v>34.243133153804379</v>
      </c>
      <c r="AZ157" s="42">
        <v>4.2691570204874223</v>
      </c>
      <c r="BA157" s="42">
        <v>0.53926193942999023</v>
      </c>
      <c r="BB157" s="42">
        <v>2.9659406668649462</v>
      </c>
      <c r="BC157" s="42">
        <v>4.6286649801074162</v>
      </c>
      <c r="BD157" s="42">
        <v>12.178332132127279</v>
      </c>
      <c r="BE157" s="42">
        <v>12.13339363717478</v>
      </c>
      <c r="BF157" s="42">
        <v>7.1901591923998698</v>
      </c>
      <c r="BG157" s="42">
        <v>8.9427604955473381</v>
      </c>
      <c r="BH157" s="42">
        <v>1.1234623738124796</v>
      </c>
      <c r="BI157" s="42">
        <v>66.913418984271289</v>
      </c>
      <c r="BJ157" s="42">
        <v>8.9876989904998372E-2</v>
      </c>
      <c r="BK157" s="42">
        <v>19.098860354812153</v>
      </c>
      <c r="BL157" s="42">
        <v>29.479652688839465</v>
      </c>
      <c r="BM157" s="42">
        <v>0.40444645457249268</v>
      </c>
      <c r="BN157" s="42">
        <v>0.13481548485749756</v>
      </c>
      <c r="BO157" s="42">
        <v>7.3249746772573676</v>
      </c>
      <c r="BP157" s="42">
        <v>1.7975397980999674</v>
      </c>
      <c r="BQ157" s="42">
        <v>4.538787990202418</v>
      </c>
      <c r="BR157" s="42">
        <v>7.5047286570673641</v>
      </c>
      <c r="BS157" s="42">
        <v>0</v>
      </c>
      <c r="BT157" s="42">
        <f t="shared" si="2"/>
        <v>1244.9311256690851</v>
      </c>
    </row>
    <row r="158" spans="1:72" x14ac:dyDescent="0.25">
      <c r="A158" s="10" t="s">
        <v>120</v>
      </c>
      <c r="B158" s="8" t="s">
        <v>121</v>
      </c>
      <c r="C158" s="42">
        <v>9.6812625581755886E-3</v>
      </c>
      <c r="D158" s="42">
        <v>1.9323487767326276E-3</v>
      </c>
      <c r="E158" s="42">
        <v>2.5569463611310526E-3</v>
      </c>
      <c r="F158" s="42">
        <v>7.4170963147312987E-4</v>
      </c>
      <c r="G158" s="42">
        <v>7.2999842676565938E-3</v>
      </c>
      <c r="H158" s="42">
        <v>5.6604156086107274E-4</v>
      </c>
      <c r="I158" s="42">
        <v>8.393030040353838E-4</v>
      </c>
      <c r="J158" s="42">
        <v>6.6363493342332667E-4</v>
      </c>
      <c r="K158" s="42">
        <v>2.5374276866186018E-4</v>
      </c>
      <c r="L158" s="42">
        <v>7.8074698049803139E-5</v>
      </c>
      <c r="M158" s="42">
        <v>5.6213782595858257E-3</v>
      </c>
      <c r="N158" s="42">
        <v>3.0214908145273816E-2</v>
      </c>
      <c r="O158" s="42">
        <v>6.1874198204468992E-3</v>
      </c>
      <c r="P158" s="42">
        <v>2.1080168473446848E-3</v>
      </c>
      <c r="Q158" s="42">
        <v>2.342240941494094E-4</v>
      </c>
      <c r="R158" s="42">
        <v>1.6395686590458659E-3</v>
      </c>
      <c r="S158" s="42">
        <v>3.1229879219921257E-3</v>
      </c>
      <c r="T158" s="42">
        <v>1.093045772697244E-3</v>
      </c>
      <c r="U158" s="42">
        <v>1.3741146856765352E-2</v>
      </c>
      <c r="V158" s="42">
        <v>1.7566807061205705E-4</v>
      </c>
      <c r="W158" s="42">
        <v>5.4652288634862202E-4</v>
      </c>
      <c r="X158" s="42">
        <v>4.8991873026251473E-3</v>
      </c>
      <c r="Y158" s="42">
        <v>1.2101578197719486E-3</v>
      </c>
      <c r="Z158" s="42">
        <v>1.1125644472096948E-3</v>
      </c>
      <c r="AA158" s="42">
        <v>1.171120470747047E-4</v>
      </c>
      <c r="AB158" s="42">
        <v>3.7866228554154524E-3</v>
      </c>
      <c r="AC158" s="42">
        <v>2.0377496190998618E-2</v>
      </c>
      <c r="AD158" s="42">
        <v>3.0058758749174209E-3</v>
      </c>
      <c r="AE158" s="42">
        <v>4.0423174915285576E-2</v>
      </c>
      <c r="AF158" s="42">
        <v>8.4125487148662883E-3</v>
      </c>
      <c r="AG158" s="42">
        <v>5.1138927222621052E-3</v>
      </c>
      <c r="AH158" s="42">
        <v>7.4366149892437488E-3</v>
      </c>
      <c r="AI158" s="42">
        <v>2.5374276866186018E-4</v>
      </c>
      <c r="AJ158" s="42">
        <v>1.3233661319441632E-2</v>
      </c>
      <c r="AK158" s="42">
        <v>0</v>
      </c>
      <c r="AL158" s="42">
        <v>5.4847475379986707E-3</v>
      </c>
      <c r="AM158" s="42">
        <v>8.3344740168164854E-3</v>
      </c>
      <c r="AN158" s="42">
        <v>1.7566807061205705E-4</v>
      </c>
      <c r="AO158" s="42">
        <v>5.1470744689332722E-2</v>
      </c>
      <c r="AP158" s="42">
        <v>9.0176276247522627E-2</v>
      </c>
      <c r="AQ158" s="42">
        <v>4.0794029731022141E-2</v>
      </c>
      <c r="AR158" s="42">
        <v>1.290184385272997E-2</v>
      </c>
      <c r="AS158" s="42">
        <v>1.3389810715541238E-2</v>
      </c>
      <c r="AT158" s="42">
        <v>1.7371620316081198E-3</v>
      </c>
      <c r="AU158" s="42">
        <v>3.8256602044403538E-3</v>
      </c>
      <c r="AV158" s="42">
        <v>5.2310047693368104E-3</v>
      </c>
      <c r="AW158" s="42">
        <v>0</v>
      </c>
      <c r="AX158" s="42">
        <v>1.0579121585748325E-2</v>
      </c>
      <c r="AY158" s="42">
        <v>1.4873229978487498E-2</v>
      </c>
      <c r="AZ158" s="42">
        <v>1.8542740786828245E-3</v>
      </c>
      <c r="BA158" s="42">
        <v>2.342240941494094E-4</v>
      </c>
      <c r="BB158" s="42">
        <v>1.2882325178217519E-3</v>
      </c>
      <c r="BC158" s="42">
        <v>2.0104234747824307E-3</v>
      </c>
      <c r="BD158" s="42">
        <v>5.2895607928741626E-3</v>
      </c>
      <c r="BE158" s="42">
        <v>5.2700421183617119E-3</v>
      </c>
      <c r="BF158" s="42">
        <v>3.1229879219921257E-3</v>
      </c>
      <c r="BG158" s="42">
        <v>3.8842162279777064E-3</v>
      </c>
      <c r="BH158" s="42">
        <v>4.8796686281126964E-4</v>
      </c>
      <c r="BI158" s="42">
        <v>2.9063306349039218E-2</v>
      </c>
      <c r="BJ158" s="42">
        <v>3.903734902490157E-5</v>
      </c>
      <c r="BK158" s="42">
        <v>8.295436667791584E-3</v>
      </c>
      <c r="BL158" s="42">
        <v>1.2804250480167714E-2</v>
      </c>
      <c r="BM158" s="42">
        <v>1.7566807061205705E-4</v>
      </c>
      <c r="BN158" s="42">
        <v>5.8556023537352351E-5</v>
      </c>
      <c r="BO158" s="42">
        <v>3.1815439455294778E-3</v>
      </c>
      <c r="BP158" s="42">
        <v>7.8074698049803142E-4</v>
      </c>
      <c r="BQ158" s="42">
        <v>1.9713861257575293E-3</v>
      </c>
      <c r="BR158" s="42">
        <v>3.2596186435792812E-3</v>
      </c>
      <c r="BS158" s="42">
        <v>0</v>
      </c>
      <c r="BT158" s="42">
        <f t="shared" si="2"/>
        <v>0.54072584001842394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71456.791895794988</v>
      </c>
      <c r="D189" s="42">
        <v>11572.239771883638</v>
      </c>
      <c r="E189" s="42">
        <v>14804.068789074889</v>
      </c>
      <c r="F189" s="42">
        <v>4756.974299408057</v>
      </c>
      <c r="G189" s="42">
        <v>52558.021137289441</v>
      </c>
      <c r="H189" s="42">
        <v>6563.7456632198555</v>
      </c>
      <c r="I189" s="42">
        <v>4038.5115905793418</v>
      </c>
      <c r="J189" s="42">
        <v>5266.6918066605931</v>
      </c>
      <c r="K189" s="42">
        <v>1842.3167910537979</v>
      </c>
      <c r="L189" s="42">
        <v>628.20519546394826</v>
      </c>
      <c r="M189" s="42">
        <v>34813.687437733905</v>
      </c>
      <c r="N189" s="42">
        <v>187056.36933258342</v>
      </c>
      <c r="O189" s="42">
        <v>29590.476098980973</v>
      </c>
      <c r="P189" s="42">
        <v>12601.38712908673</v>
      </c>
      <c r="Q189" s="42">
        <v>2325.1016530182806</v>
      </c>
      <c r="R189" s="42">
        <v>15260.676493922037</v>
      </c>
      <c r="S189" s="42">
        <v>21777.725592895978</v>
      </c>
      <c r="T189" s="42">
        <v>7945.7229501957727</v>
      </c>
      <c r="U189" s="42">
        <v>99946.416220804123</v>
      </c>
      <c r="V189" s="42">
        <v>1599.1856729329463</v>
      </c>
      <c r="W189" s="42">
        <v>5049.4212823137796</v>
      </c>
      <c r="X189" s="42">
        <v>41377.65071216043</v>
      </c>
      <c r="Y189" s="42">
        <v>9835.8852377726635</v>
      </c>
      <c r="Z189" s="42">
        <v>7209.3141740067931</v>
      </c>
      <c r="AA189" s="42">
        <v>870.53169604985715</v>
      </c>
      <c r="AB189" s="42">
        <v>53563.121933935174</v>
      </c>
      <c r="AC189" s="42">
        <v>60719.011598410158</v>
      </c>
      <c r="AD189" s="42">
        <v>5026.9984428766566</v>
      </c>
      <c r="AE189" s="42">
        <v>135166.26390576415</v>
      </c>
      <c r="AF189" s="42">
        <v>16412.144174507681</v>
      </c>
      <c r="AG189" s="42">
        <v>10495.327483181267</v>
      </c>
      <c r="AH189" s="42">
        <v>16000.076349119072</v>
      </c>
      <c r="AI189" s="42">
        <v>852.61115773191398</v>
      </c>
      <c r="AJ189" s="42">
        <v>14296.661757862992</v>
      </c>
      <c r="AK189" s="42">
        <v>3826.7081514519659</v>
      </c>
      <c r="AL189" s="42">
        <v>13236.397258070749</v>
      </c>
      <c r="AM189" s="42">
        <v>20109.547184854746</v>
      </c>
      <c r="AN189" s="42">
        <v>11036.846961089072</v>
      </c>
      <c r="AO189" s="42">
        <v>100010.02459341535</v>
      </c>
      <c r="AP189" s="42">
        <v>202347.04526832787</v>
      </c>
      <c r="AQ189" s="42">
        <v>122052.88614988119</v>
      </c>
      <c r="AR189" s="42">
        <v>11774.766878349254</v>
      </c>
      <c r="AS189" s="42">
        <v>87807.315748408961</v>
      </c>
      <c r="AT189" s="42">
        <v>33051.509277564764</v>
      </c>
      <c r="AU189" s="42">
        <v>14415.190391358103</v>
      </c>
      <c r="AV189" s="42">
        <v>102876.21247600971</v>
      </c>
      <c r="AW189" s="42">
        <v>0</v>
      </c>
      <c r="AX189" s="42">
        <v>44506.267254533683</v>
      </c>
      <c r="AY189" s="42">
        <v>56477.784545167386</v>
      </c>
      <c r="AZ189" s="42">
        <v>10979.977654893257</v>
      </c>
      <c r="BA189" s="42">
        <v>2545.1872852103415</v>
      </c>
      <c r="BB189" s="42">
        <v>5725.2927963538777</v>
      </c>
      <c r="BC189" s="42">
        <v>8705.2568418467145</v>
      </c>
      <c r="BD189" s="42">
        <v>26090.678858180672</v>
      </c>
      <c r="BE189" s="42">
        <v>23163.629401772927</v>
      </c>
      <c r="BF189" s="42">
        <v>4329.4864779001655</v>
      </c>
      <c r="BG189" s="42">
        <v>21896.122144626519</v>
      </c>
      <c r="BH189" s="42">
        <v>1572.9279768939318</v>
      </c>
      <c r="BI189" s="42">
        <v>105555.86080095376</v>
      </c>
      <c r="BJ189" s="42">
        <v>359.36343816582701</v>
      </c>
      <c r="BK189" s="42">
        <v>36719.952441521978</v>
      </c>
      <c r="BL189" s="42">
        <v>54760.817451381561</v>
      </c>
      <c r="BM189" s="42">
        <v>1791.0062697760161</v>
      </c>
      <c r="BN189" s="42">
        <v>1922.0609781008241</v>
      </c>
      <c r="BO189" s="42">
        <v>5660.0112111740682</v>
      </c>
      <c r="BP189" s="42">
        <v>5526.3556958078789</v>
      </c>
      <c r="BQ189" s="42">
        <v>10643.476367870177</v>
      </c>
      <c r="BR189" s="42">
        <v>14709.149017995536</v>
      </c>
      <c r="BS189" s="42">
        <v>0</v>
      </c>
      <c r="BT189" s="42">
        <f t="shared" si="2"/>
        <v>2129464.4506771844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633.63101082192179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633.63101082192179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12612.45154459026</v>
      </c>
      <c r="D192" s="42">
        <v>2032.9073688363203</v>
      </c>
      <c r="E192" s="42">
        <v>2612.6537084037786</v>
      </c>
      <c r="F192" s="42">
        <v>835.63211955799591</v>
      </c>
      <c r="G192" s="42">
        <v>9268.3625467231068</v>
      </c>
      <c r="H192" s="42">
        <v>1152.1657639327277</v>
      </c>
      <c r="I192" s="42">
        <v>701.4539216632536</v>
      </c>
      <c r="J192" s="42">
        <v>925.84754421715684</v>
      </c>
      <c r="K192" s="42">
        <v>323.53965237920352</v>
      </c>
      <c r="L192" s="42">
        <v>110.0663887362193</v>
      </c>
      <c r="M192" s="42">
        <v>6136.9916822732894</v>
      </c>
      <c r="N192" s="42">
        <v>32973.674429870371</v>
      </c>
      <c r="O192" s="42">
        <v>5106.9877604091344</v>
      </c>
      <c r="P192" s="42">
        <v>2214.6212332797541</v>
      </c>
      <c r="Q192" s="42">
        <v>407.83948123882726</v>
      </c>
      <c r="R192" s="42">
        <v>2678.0814948238881</v>
      </c>
      <c r="S192" s="42">
        <v>3823.9142010876744</v>
      </c>
      <c r="T192" s="42">
        <v>1397.2362150551871</v>
      </c>
      <c r="U192" s="42">
        <v>17607.882816193756</v>
      </c>
      <c r="V192" s="42">
        <v>281.50754956504261</v>
      </c>
      <c r="W192" s="42">
        <v>889.36787826536579</v>
      </c>
      <c r="X192" s="42">
        <v>7271.0978456739658</v>
      </c>
      <c r="Y192" s="42">
        <v>1731.909129428469</v>
      </c>
      <c r="Z192" s="42">
        <v>1287.3602952341423</v>
      </c>
      <c r="AA192" s="42">
        <v>154.84069231751047</v>
      </c>
      <c r="AB192" s="42">
        <v>9384.0119303435567</v>
      </c>
      <c r="AC192" s="42">
        <v>10685.349184265555</v>
      </c>
      <c r="AD192" s="42">
        <v>791.62728523640294</v>
      </c>
      <c r="AE192" s="42">
        <v>23792.955944757807</v>
      </c>
      <c r="AF192" s="42">
        <v>2833.6588452158335</v>
      </c>
      <c r="AG192" s="42">
        <v>1745.5297829264255</v>
      </c>
      <c r="AH192" s="42">
        <v>2688.6113074588543</v>
      </c>
      <c r="AI192" s="42">
        <v>150.13988566153773</v>
      </c>
      <c r="AJ192" s="42">
        <v>2476.3501389099551</v>
      </c>
      <c r="AK192" s="42">
        <v>463.50008734050306</v>
      </c>
      <c r="AL192" s="42">
        <v>2378.1097324114512</v>
      </c>
      <c r="AM192" s="42">
        <v>3538.7253072509675</v>
      </c>
      <c r="AN192" s="42">
        <v>1921.608388231675</v>
      </c>
      <c r="AO192" s="42">
        <v>17117.716732110093</v>
      </c>
      <c r="AP192" s="42">
        <v>34194.606870859243</v>
      </c>
      <c r="AQ192" s="42">
        <v>21833.588619162281</v>
      </c>
      <c r="AR192" s="42">
        <v>2067.9853406351654</v>
      </c>
      <c r="AS192" s="42">
        <v>15029.572380600395</v>
      </c>
      <c r="AT192" s="42">
        <v>5963.444459923996</v>
      </c>
      <c r="AU192" s="42">
        <v>2497.1518567982575</v>
      </c>
      <c r="AV192" s="42">
        <v>17735.098805813006</v>
      </c>
      <c r="AW192" s="42">
        <v>0</v>
      </c>
      <c r="AX192" s="42">
        <v>7764.768130232118</v>
      </c>
      <c r="AY192" s="42">
        <v>9840.1830854959517</v>
      </c>
      <c r="AZ192" s="42">
        <v>1953.6864652972206</v>
      </c>
      <c r="BA192" s="42">
        <v>414.80006682077345</v>
      </c>
      <c r="BB192" s="42">
        <v>998.8471308873452</v>
      </c>
      <c r="BC192" s="42">
        <v>1519.410251306625</v>
      </c>
      <c r="BD192" s="42">
        <v>4649.0368607253076</v>
      </c>
      <c r="BE192" s="42">
        <v>4042.5472808912727</v>
      </c>
      <c r="BF192" s="42">
        <v>776.14249417964766</v>
      </c>
      <c r="BG192" s="42">
        <v>3841.8621372029984</v>
      </c>
      <c r="BH192" s="42">
        <v>270.58164764924703</v>
      </c>
      <c r="BI192" s="42">
        <v>18350.645734115693</v>
      </c>
      <c r="BJ192" s="42">
        <v>61.051170845408187</v>
      </c>
      <c r="BK192" s="42">
        <v>6406.8166089322604</v>
      </c>
      <c r="BL192" s="42">
        <v>9538.3952564726769</v>
      </c>
      <c r="BM192" s="42">
        <v>303.05587953274119</v>
      </c>
      <c r="BN192" s="42">
        <v>338.64419076640496</v>
      </c>
      <c r="BO192" s="42">
        <v>996.89102243662296</v>
      </c>
      <c r="BP192" s="42">
        <v>955.30456123400609</v>
      </c>
      <c r="BQ192" s="42">
        <v>1871.5604641101197</v>
      </c>
      <c r="BR192" s="42">
        <v>2623.9146669675611</v>
      </c>
      <c r="BS192" s="42">
        <v>0</v>
      </c>
      <c r="BT192" s="42">
        <f t="shared" si="2"/>
        <v>371345.8812557715</v>
      </c>
    </row>
    <row r="193" spans="1:72" x14ac:dyDescent="0.25">
      <c r="A193" s="10" t="s">
        <v>184</v>
      </c>
      <c r="B193" s="8" t="s">
        <v>185</v>
      </c>
      <c r="C193" s="42">
        <v>153671.21858067662</v>
      </c>
      <c r="D193" s="42">
        <v>25142.599425721761</v>
      </c>
      <c r="E193" s="42">
        <v>31889.8766241958</v>
      </c>
      <c r="F193" s="42">
        <v>10338.584936516891</v>
      </c>
      <c r="G193" s="42">
        <v>99951.995228163039</v>
      </c>
      <c r="H193" s="42">
        <v>12642.812458771876</v>
      </c>
      <c r="I193" s="42">
        <v>8043.2103299816999</v>
      </c>
      <c r="J193" s="42">
        <v>10116.306323328708</v>
      </c>
      <c r="K193" s="42">
        <v>3534.9714012167633</v>
      </c>
      <c r="L193" s="42">
        <v>1231.4000253241697</v>
      </c>
      <c r="M193" s="42">
        <v>66223.40170766259</v>
      </c>
      <c r="N193" s="42">
        <v>355660.50511301757</v>
      </c>
      <c r="O193" s="42">
        <v>60379.133273811625</v>
      </c>
      <c r="P193" s="42">
        <v>24339.821630292357</v>
      </c>
      <c r="Q193" s="42">
        <v>4497.7851498388654</v>
      </c>
      <c r="R193" s="42">
        <v>29500.886218878139</v>
      </c>
      <c r="S193" s="42">
        <v>41997.215719960906</v>
      </c>
      <c r="T193" s="42">
        <v>15247.67808598523</v>
      </c>
      <c r="U193" s="42">
        <v>191209.76719123157</v>
      </c>
      <c r="V193" s="42">
        <v>3079.8395381229961</v>
      </c>
      <c r="W193" s="42">
        <v>9722.4140531940193</v>
      </c>
      <c r="X193" s="42">
        <v>79540.591955081822</v>
      </c>
      <c r="Y193" s="42">
        <v>18883.984430369423</v>
      </c>
      <c r="Z193" s="42">
        <v>14922.560664560182</v>
      </c>
      <c r="AA193" s="42">
        <v>1895.7819297189546</v>
      </c>
      <c r="AB193" s="42">
        <v>100968.47728614762</v>
      </c>
      <c r="AC193" s="42">
        <v>109822.06046908589</v>
      </c>
      <c r="AD193" s="42">
        <v>15727.65493500392</v>
      </c>
      <c r="AE193" s="42">
        <v>333369.66438410571</v>
      </c>
      <c r="AF193" s="42">
        <v>43428.973921546603</v>
      </c>
      <c r="AG193" s="42">
        <v>29343.472830274623</v>
      </c>
      <c r="AH193" s="42">
        <v>43881.181566415959</v>
      </c>
      <c r="AI193" s="42">
        <v>2067.1711871990856</v>
      </c>
      <c r="AJ193" s="42">
        <v>37441.199741574259</v>
      </c>
      <c r="AK193" s="42">
        <v>16712.919778550877</v>
      </c>
      <c r="AL193" s="42">
        <v>31692.792021407651</v>
      </c>
      <c r="AM193" s="42">
        <v>41058.082285418132</v>
      </c>
      <c r="AN193" s="42">
        <v>20784.714858155083</v>
      </c>
      <c r="AO193" s="42">
        <v>214102.60625445962</v>
      </c>
      <c r="AP193" s="42">
        <v>441164.61322475236</v>
      </c>
      <c r="AQ193" s="42">
        <v>287919.2023924152</v>
      </c>
      <c r="AR193" s="42">
        <v>29426.066934034476</v>
      </c>
      <c r="AS193" s="42">
        <v>207458.55686387673</v>
      </c>
      <c r="AT193" s="42">
        <v>77031.318378919779</v>
      </c>
      <c r="AU193" s="42">
        <v>36922.69917534649</v>
      </c>
      <c r="AV193" s="42">
        <v>238501.29182769731</v>
      </c>
      <c r="AW193" s="42">
        <v>0</v>
      </c>
      <c r="AX193" s="42">
        <v>112559.1970586582</v>
      </c>
      <c r="AY193" s="42">
        <v>148910.53417103898</v>
      </c>
      <c r="AZ193" s="42">
        <v>26553.911117302669</v>
      </c>
      <c r="BA193" s="42">
        <v>7445.228737562572</v>
      </c>
      <c r="BB193" s="42">
        <v>14477.40180813615</v>
      </c>
      <c r="BC193" s="42">
        <v>22043.813750932597</v>
      </c>
      <c r="BD193" s="42">
        <v>62388.010198863922</v>
      </c>
      <c r="BE193" s="42">
        <v>58498.643165160167</v>
      </c>
      <c r="BF193" s="42">
        <v>10646.148825369954</v>
      </c>
      <c r="BG193" s="42">
        <v>54720.433191640426</v>
      </c>
      <c r="BH193" s="42">
        <v>4073.2700182131139</v>
      </c>
      <c r="BI193" s="42">
        <v>235748.81888386636</v>
      </c>
      <c r="BJ193" s="42">
        <v>831.37069318231784</v>
      </c>
      <c r="BK193" s="42">
        <v>81315.60075497147</v>
      </c>
      <c r="BL193" s="42">
        <v>121485.5590164351</v>
      </c>
      <c r="BM193" s="42">
        <v>4100.221491652389</v>
      </c>
      <c r="BN193" s="42">
        <v>3657.0408816445779</v>
      </c>
      <c r="BO193" s="42">
        <v>12195.239379288219</v>
      </c>
      <c r="BP193" s="42">
        <v>12784.192197480301</v>
      </c>
      <c r="BQ193" s="42">
        <v>23030.481793977928</v>
      </c>
      <c r="BR193" s="42">
        <v>30175.830516372273</v>
      </c>
      <c r="BS193" s="42">
        <v>0</v>
      </c>
      <c r="BT193" s="42">
        <f t="shared" si="2"/>
        <v>4680130.009963762</v>
      </c>
    </row>
    <row r="194" spans="1:72" x14ac:dyDescent="0.25">
      <c r="A194" s="10" t="s">
        <v>186</v>
      </c>
      <c r="B194" s="8" t="s">
        <v>187</v>
      </c>
      <c r="C194" s="42">
        <v>13013.521391994798</v>
      </c>
      <c r="D194" s="42">
        <v>2107.8335630963643</v>
      </c>
      <c r="E194" s="42">
        <v>2700.9148879016229</v>
      </c>
      <c r="F194" s="42">
        <v>863.94015628426473</v>
      </c>
      <c r="G194" s="42">
        <v>8253.1049212085018</v>
      </c>
      <c r="H194" s="42">
        <v>1030.4826980530436</v>
      </c>
      <c r="I194" s="42">
        <v>641.5959295515413</v>
      </c>
      <c r="J194" s="42">
        <v>829.69605571670979</v>
      </c>
      <c r="K194" s="42">
        <v>289.6403426006998</v>
      </c>
      <c r="L194" s="42">
        <v>100.11421978172032</v>
      </c>
      <c r="M194" s="42">
        <v>5456.7563712604488</v>
      </c>
      <c r="N194" s="42">
        <v>29298.758822690277</v>
      </c>
      <c r="O194" s="42">
        <v>4770.489698236981</v>
      </c>
      <c r="P194" s="42">
        <v>2008.9722008897927</v>
      </c>
      <c r="Q194" s="42">
        <v>366.12263024232072</v>
      </c>
      <c r="R194" s="42">
        <v>2411.5257898892523</v>
      </c>
      <c r="S194" s="42">
        <v>3431.2871748548996</v>
      </c>
      <c r="T194" s="42">
        <v>1250.2688420700613</v>
      </c>
      <c r="U194" s="42">
        <v>15753.658029803839</v>
      </c>
      <c r="V194" s="42">
        <v>258.37995897045533</v>
      </c>
      <c r="W194" s="42">
        <v>815.91638198465648</v>
      </c>
      <c r="X194" s="42">
        <v>6506.1552224342977</v>
      </c>
      <c r="Y194" s="42">
        <v>1564.5454037966294</v>
      </c>
      <c r="Z194" s="42">
        <v>1282.5777789445351</v>
      </c>
      <c r="AA194" s="42">
        <v>161.36495018116761</v>
      </c>
      <c r="AB194" s="42">
        <v>8189.1964043139751</v>
      </c>
      <c r="AC194" s="42">
        <v>8944.7506269161022</v>
      </c>
      <c r="AD194" s="42">
        <v>1147.4721914137604</v>
      </c>
      <c r="AE194" s="42">
        <v>28401.815161698265</v>
      </c>
      <c r="AF194" s="42">
        <v>3714.1322637480207</v>
      </c>
      <c r="AG194" s="42">
        <v>2270.620650093626</v>
      </c>
      <c r="AH194" s="42">
        <v>3457.6933360487228</v>
      </c>
      <c r="AI194" s="42">
        <v>174.12515703766149</v>
      </c>
      <c r="AJ194" s="42">
        <v>3075.5831260401669</v>
      </c>
      <c r="AK194" s="42">
        <v>991.91704435108568</v>
      </c>
      <c r="AL194" s="42">
        <v>2871.1033586688272</v>
      </c>
      <c r="AM194" s="42">
        <v>3411.7269780383931</v>
      </c>
      <c r="AN194" s="42">
        <v>1654.9640524608451</v>
      </c>
      <c r="AO194" s="42">
        <v>17609.858872619643</v>
      </c>
      <c r="AP194" s="42">
        <v>33656.765009215283</v>
      </c>
      <c r="AQ194" s="42">
        <v>24937.365460982757</v>
      </c>
      <c r="AR194" s="42">
        <v>2480.9170905772648</v>
      </c>
      <c r="AS194" s="42">
        <v>16586.296067035386</v>
      </c>
      <c r="AT194" s="42">
        <v>6799.4839214820749</v>
      </c>
      <c r="AU194" s="42">
        <v>3063.1488659371907</v>
      </c>
      <c r="AV194" s="42">
        <v>19209.999395837254</v>
      </c>
      <c r="AW194" s="42">
        <v>0</v>
      </c>
      <c r="AX194" s="42">
        <v>9469.8375082698913</v>
      </c>
      <c r="AY194" s="42">
        <v>12575.907228408298</v>
      </c>
      <c r="AZ194" s="42">
        <v>2318.1986731866414</v>
      </c>
      <c r="BA194" s="42">
        <v>570.56228628526992</v>
      </c>
      <c r="BB194" s="42">
        <v>1217.0172610338545</v>
      </c>
      <c r="BC194" s="42">
        <v>1852.1716776852295</v>
      </c>
      <c r="BD194" s="42">
        <v>5402.4644328068207</v>
      </c>
      <c r="BE194" s="42">
        <v>4912.9169852917003</v>
      </c>
      <c r="BF194" s="42">
        <v>928.36894445563689</v>
      </c>
      <c r="BG194" s="42">
        <v>4657.4426247605425</v>
      </c>
      <c r="BH194" s="42">
        <v>330.67330419934848</v>
      </c>
      <c r="BI194" s="42">
        <v>19373.130746102499</v>
      </c>
      <c r="BJ194" s="42">
        <v>64.674888282449544</v>
      </c>
      <c r="BK194" s="42">
        <v>6700.7310893525864</v>
      </c>
      <c r="BL194" s="42">
        <v>9960.1427259171505</v>
      </c>
      <c r="BM194" s="42">
        <v>316.30243690390762</v>
      </c>
      <c r="BN194" s="42">
        <v>300.56405800589573</v>
      </c>
      <c r="BO194" s="42">
        <v>1015.3743132681916</v>
      </c>
      <c r="BP194" s="42">
        <v>1026.996862209603</v>
      </c>
      <c r="BQ194" s="42">
        <v>1919.1640771968894</v>
      </c>
      <c r="BR194" s="42">
        <v>2577.5019362368876</v>
      </c>
      <c r="BS194" s="42">
        <v>0</v>
      </c>
      <c r="BT194" s="42">
        <f t="shared" si="2"/>
        <v>385306.70251681446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8629.5340649265236</v>
      </c>
      <c r="G207" s="42">
        <v>61745.471232744341</v>
      </c>
      <c r="H207" s="42">
        <v>1449.9055151901541</v>
      </c>
      <c r="I207" s="42">
        <v>0</v>
      </c>
      <c r="J207" s="42">
        <v>2937.7562160395551</v>
      </c>
      <c r="K207" s="42">
        <v>0</v>
      </c>
      <c r="L207" s="42">
        <v>6479.97258258079</v>
      </c>
      <c r="M207" s="42">
        <v>155001.42348294082</v>
      </c>
      <c r="N207" s="42">
        <v>7031509.1846629949</v>
      </c>
      <c r="O207" s="42">
        <v>20654.163688838256</v>
      </c>
      <c r="P207" s="42">
        <v>24621.765557769992</v>
      </c>
      <c r="Q207" s="42">
        <v>338.84385088695524</v>
      </c>
      <c r="R207" s="42">
        <v>11198.489704558666</v>
      </c>
      <c r="S207" s="42">
        <v>158632.1786160203</v>
      </c>
      <c r="T207" s="42">
        <v>47866.187446610493</v>
      </c>
      <c r="U207" s="42">
        <v>677371.49189341674</v>
      </c>
      <c r="V207" s="42">
        <v>3279.9285919843387</v>
      </c>
      <c r="W207" s="42">
        <v>1457.2282703173771</v>
      </c>
      <c r="X207" s="42">
        <v>483235.26789556147</v>
      </c>
      <c r="Y207" s="42">
        <v>1806.0576963778183</v>
      </c>
      <c r="Z207" s="42">
        <v>3415.0667093321813</v>
      </c>
      <c r="AA207" s="42">
        <v>83.213126445715915</v>
      </c>
      <c r="AB207" s="42">
        <v>4014.8669247529019</v>
      </c>
      <c r="AC207" s="42">
        <v>0</v>
      </c>
      <c r="AD207" s="42">
        <v>0</v>
      </c>
      <c r="AE207" s="42">
        <v>487590.31008122448</v>
      </c>
      <c r="AF207" s="42">
        <v>0</v>
      </c>
      <c r="AG207" s="42">
        <v>5281.7035617624806</v>
      </c>
      <c r="AH207" s="42">
        <v>7616.3310373234872</v>
      </c>
      <c r="AI207" s="42">
        <v>0</v>
      </c>
      <c r="AJ207" s="42">
        <v>11643.846357296137</v>
      </c>
      <c r="AK207" s="42">
        <v>1877.953837626917</v>
      </c>
      <c r="AL207" s="42">
        <v>0</v>
      </c>
      <c r="AM207" s="42">
        <v>96250.29339221913</v>
      </c>
      <c r="AN207" s="42">
        <v>0</v>
      </c>
      <c r="AO207" s="42">
        <v>39940.969283920509</v>
      </c>
      <c r="AP207" s="42">
        <v>558310.15057488636</v>
      </c>
      <c r="AQ207" s="42">
        <v>684286.16984854999</v>
      </c>
      <c r="AR207" s="42">
        <v>186807.47752552814</v>
      </c>
      <c r="AS207" s="42">
        <v>239870.82399743228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22927.546303335217</v>
      </c>
      <c r="AZ207" s="42">
        <v>0</v>
      </c>
      <c r="BA207" s="42">
        <v>0</v>
      </c>
      <c r="BB207" s="42">
        <v>4977.4763714769433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11053109.049902871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9.707217016332617</v>
      </c>
      <c r="D212" s="42">
        <v>1.7323252459239349</v>
      </c>
      <c r="E212" s="42">
        <v>2.0430273482824592</v>
      </c>
      <c r="F212" s="42">
        <v>0.71525893652525074</v>
      </c>
      <c r="G212" s="42">
        <v>2.0884211401374069</v>
      </c>
      <c r="H212" s="42">
        <v>0.3603899015511019</v>
      </c>
      <c r="I212" s="42">
        <v>0.38462037152772921</v>
      </c>
      <c r="J212" s="42">
        <v>0.26837545860188439</v>
      </c>
      <c r="K212" s="42">
        <v>9.1707728139386782E-2</v>
      </c>
      <c r="L212" s="42">
        <v>4.815422514342383E-2</v>
      </c>
      <c r="M212" s="42">
        <v>1.3955523847297988</v>
      </c>
      <c r="N212" s="42">
        <v>7.4409012864933892</v>
      </c>
      <c r="O212" s="42">
        <v>3.6790441439195467</v>
      </c>
      <c r="P212" s="42">
        <v>0.72507381043983399</v>
      </c>
      <c r="Q212" s="42">
        <v>0.1407820977123028</v>
      </c>
      <c r="R212" s="42">
        <v>0.89867439280402428</v>
      </c>
      <c r="S212" s="42">
        <v>1.2207249431262857</v>
      </c>
      <c r="T212" s="42">
        <v>0.39995611201926545</v>
      </c>
      <c r="U212" s="42">
        <v>4.5402993299242222</v>
      </c>
      <c r="V212" s="42">
        <v>8.7413720801756634E-2</v>
      </c>
      <c r="W212" s="42">
        <v>0.2680687437920537</v>
      </c>
      <c r="X212" s="42">
        <v>2.1660199870245802</v>
      </c>
      <c r="Y212" s="42">
        <v>0.50117199926340472</v>
      </c>
      <c r="Z212" s="42">
        <v>1.1253366372689302</v>
      </c>
      <c r="AA212" s="42">
        <v>0.13096722379771958</v>
      </c>
      <c r="AB212" s="42">
        <v>5.5782222463913964</v>
      </c>
      <c r="AC212" s="42">
        <v>0.42602687085487706</v>
      </c>
      <c r="AD212" s="42">
        <v>3.382144208003405</v>
      </c>
      <c r="AE212" s="42">
        <v>31.713084477257645</v>
      </c>
      <c r="AF212" s="42">
        <v>6.0284795872229004</v>
      </c>
      <c r="AG212" s="42">
        <v>4.8792191947871739</v>
      </c>
      <c r="AH212" s="42">
        <v>6.8977093582831754</v>
      </c>
      <c r="AI212" s="42">
        <v>0.19997805600963273</v>
      </c>
      <c r="AJ212" s="42">
        <v>7.5258612888165004</v>
      </c>
      <c r="AK212" s="42">
        <v>5.5049174068418525</v>
      </c>
      <c r="AL212" s="42">
        <v>2.7871174769317983</v>
      </c>
      <c r="AM212" s="42">
        <v>1.9543867682413798</v>
      </c>
      <c r="AN212" s="42">
        <v>0.25518672177916324</v>
      </c>
      <c r="AO212" s="42">
        <v>14.522639530674999</v>
      </c>
      <c r="AP212" s="42">
        <v>13.714139291961208</v>
      </c>
      <c r="AQ212" s="42">
        <v>43.442778949614059</v>
      </c>
      <c r="AR212" s="42">
        <v>3.2818484651887578</v>
      </c>
      <c r="AS212" s="42">
        <v>17.53856625574052</v>
      </c>
      <c r="AT212" s="42">
        <v>5.7248319254904825</v>
      </c>
      <c r="AU212" s="42">
        <v>4.5866132662086621</v>
      </c>
      <c r="AV212" s="42">
        <v>17.827798321410892</v>
      </c>
      <c r="AW212" s="42">
        <v>0</v>
      </c>
      <c r="AX212" s="42">
        <v>13.25376036240529</v>
      </c>
      <c r="AY212" s="42">
        <v>19.264143775848176</v>
      </c>
      <c r="AZ212" s="42">
        <v>2.5187420183299141</v>
      </c>
      <c r="BA212" s="42">
        <v>1.3875777996742</v>
      </c>
      <c r="BB212" s="42">
        <v>1.7041074834195082</v>
      </c>
      <c r="BC212" s="42">
        <v>2.61014303165947</v>
      </c>
      <c r="BD212" s="42">
        <v>5.5098248437991444</v>
      </c>
      <c r="BE212" s="42">
        <v>6.8467946998512748</v>
      </c>
      <c r="BF212" s="42">
        <v>1.0839301379417823</v>
      </c>
      <c r="BG212" s="42">
        <v>6.1039314304412589</v>
      </c>
      <c r="BH212" s="42">
        <v>0.53061662100715434</v>
      </c>
      <c r="BI212" s="42">
        <v>20.282130229676355</v>
      </c>
      <c r="BJ212" s="42">
        <v>8.8027150421418079E-2</v>
      </c>
      <c r="BK212" s="42">
        <v>6.4643213319923607</v>
      </c>
      <c r="BL212" s="42">
        <v>9.8366506660811819</v>
      </c>
      <c r="BM212" s="42">
        <v>0.28861863605071225</v>
      </c>
      <c r="BN212" s="42">
        <v>4.9687799192577452E-2</v>
      </c>
      <c r="BO212" s="42">
        <v>0.77997576139953373</v>
      </c>
      <c r="BP212" s="42">
        <v>2.1801288682767934</v>
      </c>
      <c r="BQ212" s="42">
        <v>1.5384814861109168</v>
      </c>
      <c r="BR212" s="42">
        <v>0.41835900060910891</v>
      </c>
      <c r="BS212" s="42">
        <v>0</v>
      </c>
      <c r="BT212" s="42">
        <f t="shared" si="3"/>
        <v>342.67098698718092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200000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200000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-343501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-343501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28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4</v>
      </c>
      <c r="N249" s="43">
        <v>7</v>
      </c>
      <c r="O249" s="43">
        <v>3</v>
      </c>
      <c r="P249" s="43">
        <v>1</v>
      </c>
      <c r="Q249" s="43">
        <v>0</v>
      </c>
      <c r="R249" s="43">
        <v>0</v>
      </c>
      <c r="S249" s="43">
        <v>6</v>
      </c>
      <c r="T249" s="43">
        <v>1</v>
      </c>
      <c r="U249" s="43">
        <v>12</v>
      </c>
      <c r="V249" s="43">
        <v>1</v>
      </c>
      <c r="W249" s="43">
        <v>1</v>
      </c>
      <c r="X249" s="43">
        <v>2</v>
      </c>
      <c r="Y249" s="43">
        <v>0</v>
      </c>
      <c r="Z249" s="43">
        <v>3</v>
      </c>
      <c r="AA249" s="43">
        <v>0</v>
      </c>
      <c r="AB249" s="43">
        <v>40340</v>
      </c>
      <c r="AC249" s="43">
        <v>0</v>
      </c>
      <c r="AD249" s="43">
        <v>4746</v>
      </c>
      <c r="AE249" s="43">
        <v>11</v>
      </c>
      <c r="AF249" s="43">
        <v>12975</v>
      </c>
      <c r="AG249" s="43">
        <v>10105</v>
      </c>
      <c r="AH249" s="43">
        <v>13415</v>
      </c>
      <c r="AI249" s="43">
        <v>609</v>
      </c>
      <c r="AJ249" s="43">
        <v>20736</v>
      </c>
      <c r="AK249" s="43">
        <v>10271</v>
      </c>
      <c r="AL249" s="43">
        <v>0</v>
      </c>
      <c r="AM249" s="43">
        <v>12893</v>
      </c>
      <c r="AN249" s="43">
        <v>0</v>
      </c>
      <c r="AO249" s="43">
        <v>2</v>
      </c>
      <c r="AP249" s="43">
        <v>0</v>
      </c>
      <c r="AQ249" s="43">
        <v>371181</v>
      </c>
      <c r="AR249" s="43">
        <v>36844</v>
      </c>
      <c r="AS249" s="43">
        <v>182417</v>
      </c>
      <c r="AT249" s="43">
        <v>20950</v>
      </c>
      <c r="AU249" s="43">
        <v>22308</v>
      </c>
      <c r="AV249" s="43">
        <v>0</v>
      </c>
      <c r="AW249" s="43">
        <v>0</v>
      </c>
      <c r="AX249" s="43">
        <v>40729</v>
      </c>
      <c r="AY249" s="43">
        <v>46249</v>
      </c>
      <c r="AZ249" s="43">
        <v>13740</v>
      </c>
      <c r="BA249" s="43">
        <v>8721</v>
      </c>
      <c r="BB249" s="43">
        <v>4377</v>
      </c>
      <c r="BC249" s="43">
        <v>7639</v>
      </c>
      <c r="BD249" s="43">
        <v>0</v>
      </c>
      <c r="BE249" s="43">
        <v>23080</v>
      </c>
      <c r="BF249" s="43">
        <v>6151</v>
      </c>
      <c r="BG249" s="43">
        <v>19301</v>
      </c>
      <c r="BH249" s="43">
        <v>2837</v>
      </c>
      <c r="BI249" s="43">
        <v>290263</v>
      </c>
      <c r="BJ249" s="43">
        <v>930</v>
      </c>
      <c r="BK249" s="43">
        <v>98743</v>
      </c>
      <c r="BL249" s="43">
        <v>140895</v>
      </c>
      <c r="BM249" s="43">
        <v>5018</v>
      </c>
      <c r="BN249" s="43">
        <v>2265</v>
      </c>
      <c r="BO249" s="43">
        <v>9623</v>
      </c>
      <c r="BP249" s="43">
        <v>9531</v>
      </c>
      <c r="BQ249" s="43">
        <v>6977</v>
      </c>
      <c r="BR249" s="43">
        <v>8642</v>
      </c>
      <c r="BS249" s="43">
        <v>0</v>
      </c>
      <c r="BT249" s="42">
        <f t="shared" si="3"/>
        <v>1505583</v>
      </c>
    </row>
    <row r="250" spans="1:72" ht="15.75" thickBot="1" x14ac:dyDescent="0.3">
      <c r="A250" s="18" t="s">
        <v>301</v>
      </c>
      <c r="B250" s="19"/>
      <c r="C250" s="46">
        <f>SUM(C6:C249)</f>
        <v>853937.99999999988</v>
      </c>
      <c r="D250" s="46">
        <f t="shared" ref="D250:BO250" si="4">SUM(D6:D249)</f>
        <v>119324.99999999999</v>
      </c>
      <c r="E250" s="46">
        <f t="shared" si="4"/>
        <v>152065.00000000003</v>
      </c>
      <c r="F250" s="46">
        <f t="shared" si="4"/>
        <v>369759.00000000012</v>
      </c>
      <c r="G250" s="46">
        <f t="shared" si="4"/>
        <v>1352440.9999999995</v>
      </c>
      <c r="H250" s="46">
        <f t="shared" si="4"/>
        <v>114854.00000000004</v>
      </c>
      <c r="I250" s="46">
        <f t="shared" si="4"/>
        <v>67330.999999999971</v>
      </c>
      <c r="J250" s="46">
        <f t="shared" si="4"/>
        <v>82453</v>
      </c>
      <c r="K250" s="46">
        <f t="shared" si="4"/>
        <v>98302</v>
      </c>
      <c r="L250" s="46">
        <f t="shared" si="4"/>
        <v>24972.000000000007</v>
      </c>
      <c r="M250" s="46">
        <f t="shared" si="4"/>
        <v>3240049.0000000019</v>
      </c>
      <c r="N250" s="46">
        <f t="shared" si="4"/>
        <v>23789123.000000004</v>
      </c>
      <c r="O250" s="46">
        <f t="shared" si="4"/>
        <v>486355.00000000012</v>
      </c>
      <c r="P250" s="46">
        <f t="shared" si="4"/>
        <v>411728.00000000006</v>
      </c>
      <c r="Q250" s="46">
        <f t="shared" si="4"/>
        <v>58372.999999999993</v>
      </c>
      <c r="R250" s="46">
        <f t="shared" si="4"/>
        <v>333017</v>
      </c>
      <c r="S250" s="46">
        <f t="shared" si="4"/>
        <v>4348241.9999999991</v>
      </c>
      <c r="T250" s="46">
        <f t="shared" si="4"/>
        <v>812579.00000000023</v>
      </c>
      <c r="U250" s="46">
        <f t="shared" si="4"/>
        <v>5073965</v>
      </c>
      <c r="V250" s="46">
        <f t="shared" si="4"/>
        <v>61137.999999999993</v>
      </c>
      <c r="W250" s="46">
        <f t="shared" si="4"/>
        <v>162718.00000000003</v>
      </c>
      <c r="X250" s="46">
        <f t="shared" si="4"/>
        <v>2788607.9999999986</v>
      </c>
      <c r="Y250" s="46">
        <f t="shared" si="4"/>
        <v>134193.00000000003</v>
      </c>
      <c r="Z250" s="46">
        <f t="shared" si="4"/>
        <v>886476.99999999988</v>
      </c>
      <c r="AA250" s="46">
        <f t="shared" si="4"/>
        <v>52704</v>
      </c>
      <c r="AB250" s="46">
        <f t="shared" si="4"/>
        <v>614476.99999999977</v>
      </c>
      <c r="AC250" s="46">
        <f t="shared" si="4"/>
        <v>742858.00000000012</v>
      </c>
      <c r="AD250" s="46">
        <f t="shared" si="4"/>
        <v>278180.99999999994</v>
      </c>
      <c r="AE250" s="46">
        <f t="shared" si="4"/>
        <v>5328142</v>
      </c>
      <c r="AF250" s="46">
        <f t="shared" si="4"/>
        <v>737724.99999999953</v>
      </c>
      <c r="AG250" s="46">
        <f t="shared" si="4"/>
        <v>254012.99999999997</v>
      </c>
      <c r="AH250" s="46">
        <f t="shared" si="4"/>
        <v>505422.99999999988</v>
      </c>
      <c r="AI250" s="46">
        <f t="shared" si="4"/>
        <v>73898.999999999985</v>
      </c>
      <c r="AJ250" s="46">
        <f t="shared" si="4"/>
        <v>764479.99999999965</v>
      </c>
      <c r="AK250" s="46">
        <f t="shared" si="4"/>
        <v>230324.99999999988</v>
      </c>
      <c r="AL250" s="46">
        <f t="shared" si="4"/>
        <v>255432.99999999994</v>
      </c>
      <c r="AM250" s="46">
        <f t="shared" si="4"/>
        <v>2535451</v>
      </c>
      <c r="AN250" s="46">
        <f t="shared" si="4"/>
        <v>4184701.0000000009</v>
      </c>
      <c r="AO250" s="46">
        <f t="shared" si="4"/>
        <v>2286772.0000000005</v>
      </c>
      <c r="AP250" s="46">
        <f t="shared" si="4"/>
        <v>7740678.9999999981</v>
      </c>
      <c r="AQ250" s="46">
        <f t="shared" si="4"/>
        <v>6757683.0000000028</v>
      </c>
      <c r="AR250" s="46">
        <f t="shared" si="4"/>
        <v>1663973.9999999993</v>
      </c>
      <c r="AS250" s="46">
        <f t="shared" si="4"/>
        <v>2975591</v>
      </c>
      <c r="AT250" s="46">
        <f t="shared" si="4"/>
        <v>458719.99999999994</v>
      </c>
      <c r="AU250" s="46">
        <f t="shared" si="4"/>
        <v>229845.00000000012</v>
      </c>
      <c r="AV250" s="46">
        <f t="shared" si="4"/>
        <v>1082931.0000000002</v>
      </c>
      <c r="AW250" s="46">
        <f t="shared" si="4"/>
        <v>0</v>
      </c>
      <c r="AX250" s="46">
        <f t="shared" si="4"/>
        <v>2328134</v>
      </c>
      <c r="AY250" s="46">
        <f t="shared" si="4"/>
        <v>1679989.9999999998</v>
      </c>
      <c r="AZ250" s="46">
        <f t="shared" si="4"/>
        <v>5113180.0000000009</v>
      </c>
      <c r="BA250" s="46">
        <f t="shared" si="4"/>
        <v>1055829.0000000002</v>
      </c>
      <c r="BB250" s="46">
        <f t="shared" si="4"/>
        <v>287652.00000000006</v>
      </c>
      <c r="BC250" s="46">
        <f t="shared" si="4"/>
        <v>387937.99999999988</v>
      </c>
      <c r="BD250" s="46">
        <f t="shared" si="4"/>
        <v>414687.99999999988</v>
      </c>
      <c r="BE250" s="46">
        <f t="shared" si="4"/>
        <v>331136.99999999994</v>
      </c>
      <c r="BF250" s="46">
        <f t="shared" si="4"/>
        <v>171931.00000000003</v>
      </c>
      <c r="BG250" s="46">
        <f t="shared" si="4"/>
        <v>627918</v>
      </c>
      <c r="BH250" s="46">
        <f t="shared" si="4"/>
        <v>37991.999999999993</v>
      </c>
      <c r="BI250" s="46">
        <f t="shared" si="4"/>
        <v>2895374</v>
      </c>
      <c r="BJ250" s="46">
        <f t="shared" si="4"/>
        <v>48922.999999999985</v>
      </c>
      <c r="BK250" s="46">
        <f t="shared" si="4"/>
        <v>15938010</v>
      </c>
      <c r="BL250" s="46">
        <f t="shared" si="4"/>
        <v>2589244</v>
      </c>
      <c r="BM250" s="46">
        <f t="shared" si="4"/>
        <v>224205.00000000003</v>
      </c>
      <c r="BN250" s="46">
        <f t="shared" si="4"/>
        <v>3832503.9999999995</v>
      </c>
      <c r="BO250" s="46">
        <f t="shared" si="4"/>
        <v>132839</v>
      </c>
      <c r="BP250" s="46">
        <f t="shared" ref="BP250:BT250" si="5">SUM(BP6:BP249)</f>
        <v>560626.99999999988</v>
      </c>
      <c r="BQ250" s="46">
        <f t="shared" si="5"/>
        <v>157100.99999999994</v>
      </c>
      <c r="BR250" s="46">
        <f t="shared" si="5"/>
        <v>167520.00000000003</v>
      </c>
      <c r="BS250" s="46">
        <f t="shared" si="5"/>
        <v>0</v>
      </c>
      <c r="BT250" s="46">
        <f t="shared" si="5"/>
        <v>124558747.99999999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6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>
      <c r="A124" s="12"/>
      <c r="B124" s="13"/>
    </row>
    <row r="125" spans="1:72" x14ac:dyDescent="0.25">
      <c r="A125" s="12"/>
      <c r="B125" s="13"/>
    </row>
    <row r="126" spans="1:72" x14ac:dyDescent="0.25">
      <c r="A126" s="12"/>
      <c r="B126" s="13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5110</vt:lpstr>
      <vt:lpstr>5121</vt:lpstr>
      <vt:lpstr>5122</vt:lpstr>
      <vt:lpstr>5131</vt:lpstr>
      <vt:lpstr>513x</vt:lpstr>
      <vt:lpstr>5150</vt:lpstr>
      <vt:lpstr>517x</vt:lpstr>
      <vt:lpstr>told5110</vt:lpstr>
      <vt:lpstr>told5121</vt:lpstr>
      <vt:lpstr>told5122</vt:lpstr>
      <vt:lpstr>told5131</vt:lpstr>
      <vt:lpstr>told513x</vt:lpstr>
      <vt:lpstr>told5150</vt:lpstr>
      <vt:lpstr>told517x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2024-09-25T20:32:19Z</dcterms:modified>
</cp:coreProperties>
</file>